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САША\СПК\РЕГУЛИРОВАНИЕ РЫНКА\7_Мониторинг РАКО 2021\"/>
    </mc:Choice>
  </mc:AlternateContent>
  <bookViews>
    <workbookView xWindow="0" yWindow="0" windowWidth="28800" windowHeight="13380"/>
  </bookViews>
  <sheets>
    <sheet name="2000-2021" sheetId="84" r:id="rId1"/>
    <sheet name="СЗФО" sheetId="25" r:id="rId2"/>
    <sheet name="ЦФО" sheetId="26" r:id="rId3"/>
    <sheet name="ПФО" sheetId="28" r:id="rId4"/>
    <sheet name="ЮФО" sheetId="27" r:id="rId5"/>
    <sheet name="СКФО" sheetId="29" r:id="rId6"/>
    <sheet name="УФО" sheetId="30" r:id="rId7"/>
    <sheet name="СФО" sheetId="31" r:id="rId8"/>
    <sheet name="ДФО" sheetId="32" r:id="rId9"/>
    <sheet name="РФ" sheetId="33" r:id="rId10"/>
    <sheet name="Рук. и спец." sheetId="133" r:id="rId11"/>
    <sheet name="Руководители" sheetId="87" r:id="rId12"/>
    <sheet name="Зам. рук." sheetId="88" r:id="rId13"/>
    <sheet name="Гл.спец" sheetId="134" r:id="rId14"/>
    <sheet name="Гл.агрон." sheetId="89" r:id="rId15"/>
    <sheet name="Гл. зоот." sheetId="91" r:id="rId16"/>
    <sheet name="Гл.ветвр." sheetId="92" r:id="rId17"/>
    <sheet name="Гл. инж." sheetId="93" r:id="rId18"/>
    <sheet name="Гл. энерг." sheetId="94" r:id="rId19"/>
    <sheet name="Гл.мелиор" sheetId="95" r:id="rId20"/>
    <sheet name="Гл. экон." sheetId="96" r:id="rId21"/>
    <sheet name="Гл.бухг." sheetId="97" r:id="rId22"/>
    <sheet name="Др. гл.спец." sheetId="98" r:id="rId23"/>
    <sheet name="Агрослужба" sheetId="99" r:id="rId24"/>
    <sheet name="Зоот.служба" sheetId="100" r:id="rId25"/>
    <sheet name="Ветслужба" sheetId="101" r:id="rId26"/>
    <sheet name="Инж-техн. служба" sheetId="112" r:id="rId27"/>
    <sheet name="Служба энергоснаб." sheetId="111" r:id="rId28"/>
    <sheet name="Мелиорационная служба" sheetId="131" r:id="rId29"/>
    <sheet name="Эконом.служба" sheetId="110" r:id="rId30"/>
    <sheet name="Бухгалт.служба" sheetId="109" r:id="rId31"/>
    <sheet name="Рук.ср.зв." sheetId="107" r:id="rId32"/>
    <sheet name="Кадр. служба" sheetId="108" r:id="rId33"/>
    <sheet name="Др. рук." sheetId="106" r:id="rId34"/>
    <sheet name="ОТиТБ" sheetId="105" r:id="rId35"/>
    <sheet name="Юридич.служба" sheetId="103" r:id="rId36"/>
    <sheet name="МарКомСнаб служба" sheetId="104" r:id="rId37"/>
    <sheet name="Строй служба" sheetId="102" r:id="rId38"/>
    <sheet name="Землеустр. служба" sheetId="113" r:id="rId39"/>
    <sheet name="ИТ служба" sheetId="114" r:id="rId40"/>
    <sheet name="Спец." sheetId="135" r:id="rId41"/>
    <sheet name="Агрономы" sheetId="116" r:id="rId42"/>
    <sheet name="Зоотехники" sheetId="117" r:id="rId43"/>
    <sheet name="Ветеринары" sheetId="118" r:id="rId44"/>
    <sheet name="Воспр.стада" sheetId="119" r:id="rId45"/>
    <sheet name="Инж-техн." sheetId="120" r:id="rId46"/>
    <sheet name="Энерг.электр." sheetId="121" r:id="rId47"/>
    <sheet name="Мелиораторы" sheetId="122" r:id="rId48"/>
    <sheet name="Экономисты" sheetId="123" r:id="rId49"/>
    <sheet name="Бухгалтеры" sheetId="124" r:id="rId50"/>
    <sheet name="Экологи" sheetId="125" r:id="rId51"/>
    <sheet name="Др. специал." sheetId="126" r:id="rId52"/>
  </sheets>
  <definedNames>
    <definedName name="_xlnm.Print_Titles" localSheetId="0">'2000-2021'!$3:$7</definedName>
    <definedName name="_xlnm.Print_Titles" localSheetId="41">Агрономы!$2:$7</definedName>
    <definedName name="_xlnm.Print_Titles" localSheetId="23">Агрослужба!$2:$7</definedName>
    <definedName name="_xlnm.Print_Titles" localSheetId="30">Бухгалт.служба!$2:$7</definedName>
    <definedName name="_xlnm.Print_Titles" localSheetId="49">Бухгалтеры!$2:$7</definedName>
    <definedName name="_xlnm.Print_Titles" localSheetId="43">Ветеринары!$2:$7</definedName>
    <definedName name="_xlnm.Print_Titles" localSheetId="25">Ветслужба!$2:$7</definedName>
    <definedName name="_xlnm.Print_Titles" localSheetId="44">Воспр.стада!$2:$7</definedName>
    <definedName name="_xlnm.Print_Titles" localSheetId="15">'Гл. зоот.'!$2:$7</definedName>
    <definedName name="_xlnm.Print_Titles" localSheetId="17">'Гл. инж.'!$2:$7</definedName>
    <definedName name="_xlnm.Print_Titles" localSheetId="20">'Гл. экон.'!$2:$7</definedName>
    <definedName name="_xlnm.Print_Titles" localSheetId="18">'Гл. энерг.'!$2:$7</definedName>
    <definedName name="_xlnm.Print_Titles" localSheetId="14">Гл.агрон.!$2:$7</definedName>
    <definedName name="_xlnm.Print_Titles" localSheetId="21">Гл.бухг.!$2:$7</definedName>
    <definedName name="_xlnm.Print_Titles" localSheetId="16">Гл.ветвр.!$2:$7</definedName>
    <definedName name="_xlnm.Print_Titles" localSheetId="19">Гл.мелиор!$2:$7</definedName>
    <definedName name="_xlnm.Print_Titles" localSheetId="13">Гл.спец!$2:$7</definedName>
    <definedName name="_xlnm.Print_Titles" localSheetId="22">'Др. гл.спец.'!$2:$7</definedName>
    <definedName name="_xlnm.Print_Titles" localSheetId="33">'Др. рук.'!$2:$7</definedName>
    <definedName name="_xlnm.Print_Titles" localSheetId="51">'Др. специал.'!$2:$7</definedName>
    <definedName name="_xlnm.Print_Titles" localSheetId="8">ДФО!$2:$6</definedName>
    <definedName name="_xlnm.Print_Titles" localSheetId="12">'Зам. рук.'!$2:$7</definedName>
    <definedName name="_xlnm.Print_Titles" localSheetId="38">'Землеустр. служба'!$2:$7</definedName>
    <definedName name="_xlnm.Print_Titles" localSheetId="24">Зоот.служба!$2:$7</definedName>
    <definedName name="_xlnm.Print_Titles" localSheetId="42">Зоотехники!$2:$7</definedName>
    <definedName name="_xlnm.Print_Titles" localSheetId="45">'Инж-техн.'!$2:$7</definedName>
    <definedName name="_xlnm.Print_Titles" localSheetId="26">'Инж-техн. служба'!$2:$7</definedName>
    <definedName name="_xlnm.Print_Titles" localSheetId="39">'ИТ служба'!$2:$7</definedName>
    <definedName name="_xlnm.Print_Titles" localSheetId="32">'Кадр. служба'!$2:$7</definedName>
    <definedName name="_xlnm.Print_Titles" localSheetId="36">'МарКомСнаб служба'!$2:$7</definedName>
    <definedName name="_xlnm.Print_Titles" localSheetId="47">Мелиораторы!$2:$7</definedName>
    <definedName name="_xlnm.Print_Titles" localSheetId="28">'Мелиорационная служба'!$2:$7</definedName>
    <definedName name="_xlnm.Print_Titles" localSheetId="34">ОТиТБ!$2:$7</definedName>
    <definedName name="_xlnm.Print_Titles" localSheetId="3">ПФО!$2:$6</definedName>
    <definedName name="_xlnm.Print_Titles" localSheetId="10">'Рук. и спец.'!$2:$7</definedName>
    <definedName name="_xlnm.Print_Titles" localSheetId="31">Рук.ср.зв.!$2:$7</definedName>
    <definedName name="_xlnm.Print_Titles" localSheetId="11">Руководители!$2:$7</definedName>
    <definedName name="_xlnm.Print_Titles" localSheetId="9">РФ!$2:$6</definedName>
    <definedName name="_xlnm.Print_Titles" localSheetId="1">СЗФО!$2:$6</definedName>
    <definedName name="_xlnm.Print_Titles" localSheetId="5">СКФО!$2:$6</definedName>
    <definedName name="_xlnm.Print_Titles" localSheetId="27">'Служба энергоснаб.'!$2:$7</definedName>
    <definedName name="_xlnm.Print_Titles" localSheetId="40">Спец.!$2:$7</definedName>
    <definedName name="_xlnm.Print_Titles" localSheetId="37">'Строй служба'!$2:$7</definedName>
    <definedName name="_xlnm.Print_Titles" localSheetId="7">СФО!$2:$6</definedName>
    <definedName name="_xlnm.Print_Titles" localSheetId="6">УФО!$2:$6</definedName>
    <definedName name="_xlnm.Print_Titles" localSheetId="2">ЦФО!$2:$6</definedName>
    <definedName name="_xlnm.Print_Titles" localSheetId="50">Экологи!$2:$7</definedName>
    <definedName name="_xlnm.Print_Titles" localSheetId="29">Эконом.служба!$2:$7</definedName>
    <definedName name="_xlnm.Print_Titles" localSheetId="48">Экономисты!$2:$7</definedName>
    <definedName name="_xlnm.Print_Titles" localSheetId="46">Энерг.электр.!$2:$7</definedName>
    <definedName name="_xlnm.Print_Titles" localSheetId="35">Юридич.служба!$2:$7</definedName>
    <definedName name="_xlnm.Print_Titles" localSheetId="4">ЮФО!$2:$6</definedName>
    <definedName name="_xlnm.Print_Area" localSheetId="0">'2000-2021'!$A$1:$AA$575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01" i="101" l="1"/>
  <c r="C100" i="101"/>
  <c r="C99" i="101"/>
  <c r="C98" i="101"/>
  <c r="C97" i="101"/>
  <c r="C96" i="101"/>
  <c r="C95" i="101"/>
  <c r="C94" i="101"/>
  <c r="C93" i="101"/>
  <c r="C92" i="101"/>
  <c r="C91" i="101"/>
  <c r="C89" i="101"/>
  <c r="C88" i="101"/>
  <c r="C87" i="101"/>
  <c r="C86" i="101"/>
  <c r="C85" i="101"/>
  <c r="C84" i="101"/>
  <c r="C83" i="101"/>
  <c r="C82" i="101"/>
  <c r="C81" i="101"/>
  <c r="A81" i="126"/>
  <c r="A82" i="126" s="1"/>
  <c r="A83" i="126" s="1"/>
  <c r="A84" i="126" s="1"/>
  <c r="A85" i="126" s="1"/>
  <c r="A86" i="126" s="1"/>
  <c r="A87" i="126" s="1"/>
  <c r="A88" i="126" s="1"/>
  <c r="A89" i="126" s="1"/>
  <c r="A91" i="126" s="1"/>
  <c r="A92" i="126" s="1"/>
  <c r="A93" i="126" s="1"/>
  <c r="A94" i="126" s="1"/>
  <c r="A95" i="126" s="1"/>
  <c r="A96" i="126" s="1"/>
  <c r="A97" i="126" s="1"/>
  <c r="A98" i="126" s="1"/>
  <c r="A99" i="126" s="1"/>
  <c r="A100" i="126" s="1"/>
  <c r="A101" i="126" s="1"/>
  <c r="A81" i="125"/>
  <c r="A82" i="125" s="1"/>
  <c r="A83" i="125" s="1"/>
  <c r="A84" i="125" s="1"/>
  <c r="A85" i="125" s="1"/>
  <c r="A86" i="125" s="1"/>
  <c r="A87" i="125" s="1"/>
  <c r="A88" i="125" s="1"/>
  <c r="A89" i="125" s="1"/>
  <c r="A91" i="125" s="1"/>
  <c r="A92" i="125" s="1"/>
  <c r="A93" i="125" s="1"/>
  <c r="A94" i="125" s="1"/>
  <c r="A95" i="125" s="1"/>
  <c r="A96" i="125" s="1"/>
  <c r="A97" i="125" s="1"/>
  <c r="A98" i="125" s="1"/>
  <c r="A99" i="125" s="1"/>
  <c r="A100" i="125" s="1"/>
  <c r="A101" i="125" s="1"/>
  <c r="A81" i="124"/>
  <c r="A82" i="124" s="1"/>
  <c r="A83" i="124" s="1"/>
  <c r="A84" i="124" s="1"/>
  <c r="A85" i="124" s="1"/>
  <c r="A86" i="124" s="1"/>
  <c r="A87" i="124" s="1"/>
  <c r="A88" i="124" s="1"/>
  <c r="A89" i="124" s="1"/>
  <c r="A91" i="124" s="1"/>
  <c r="A92" i="124" s="1"/>
  <c r="A93" i="124" s="1"/>
  <c r="A94" i="124" s="1"/>
  <c r="A95" i="124" s="1"/>
  <c r="A96" i="124" s="1"/>
  <c r="A97" i="124" s="1"/>
  <c r="A98" i="124" s="1"/>
  <c r="A99" i="124" s="1"/>
  <c r="A100" i="124" s="1"/>
  <c r="A101" i="124" s="1"/>
  <c r="A81" i="123"/>
  <c r="A82" i="123" s="1"/>
  <c r="A83" i="123" s="1"/>
  <c r="A84" i="123" s="1"/>
  <c r="A85" i="123" s="1"/>
  <c r="A86" i="123" s="1"/>
  <c r="A87" i="123" s="1"/>
  <c r="A88" i="123" s="1"/>
  <c r="A89" i="123" s="1"/>
  <c r="A91" i="123" s="1"/>
  <c r="A92" i="123" s="1"/>
  <c r="A93" i="123" s="1"/>
  <c r="A94" i="123" s="1"/>
  <c r="A95" i="123" s="1"/>
  <c r="A96" i="123" s="1"/>
  <c r="A97" i="123" s="1"/>
  <c r="A98" i="123" s="1"/>
  <c r="A99" i="123" s="1"/>
  <c r="A100" i="123" s="1"/>
  <c r="A101" i="123" s="1"/>
  <c r="A81" i="122"/>
  <c r="A82" i="122" s="1"/>
  <c r="A83" i="122" s="1"/>
  <c r="A84" i="122" s="1"/>
  <c r="A85" i="122" s="1"/>
  <c r="A86" i="122" s="1"/>
  <c r="A87" i="122" s="1"/>
  <c r="A88" i="122" s="1"/>
  <c r="A89" i="122" s="1"/>
  <c r="A91" i="122" s="1"/>
  <c r="A92" i="122" s="1"/>
  <c r="A93" i="122" s="1"/>
  <c r="A94" i="122" s="1"/>
  <c r="A95" i="122" s="1"/>
  <c r="A96" i="122" s="1"/>
  <c r="A97" i="122" s="1"/>
  <c r="A98" i="122" s="1"/>
  <c r="A99" i="122" s="1"/>
  <c r="A100" i="122" s="1"/>
  <c r="A101" i="122" s="1"/>
  <c r="A81" i="121"/>
  <c r="A82" i="121" s="1"/>
  <c r="A83" i="121" s="1"/>
  <c r="A84" i="121" s="1"/>
  <c r="A85" i="121" s="1"/>
  <c r="A86" i="121" s="1"/>
  <c r="A87" i="121" s="1"/>
  <c r="A88" i="121" s="1"/>
  <c r="A89" i="121" s="1"/>
  <c r="A91" i="121" s="1"/>
  <c r="A92" i="121" s="1"/>
  <c r="A93" i="121" s="1"/>
  <c r="A94" i="121" s="1"/>
  <c r="A95" i="121" s="1"/>
  <c r="A96" i="121" s="1"/>
  <c r="A97" i="121" s="1"/>
  <c r="A98" i="121" s="1"/>
  <c r="A99" i="121" s="1"/>
  <c r="A100" i="121" s="1"/>
  <c r="A101" i="121" s="1"/>
  <c r="A81" i="120"/>
  <c r="A82" i="120" s="1"/>
  <c r="A83" i="120" s="1"/>
  <c r="A84" i="120" s="1"/>
  <c r="A85" i="120" s="1"/>
  <c r="A86" i="120" s="1"/>
  <c r="A87" i="120" s="1"/>
  <c r="A88" i="120" s="1"/>
  <c r="A89" i="120" s="1"/>
  <c r="A91" i="120" s="1"/>
  <c r="A92" i="120" s="1"/>
  <c r="A93" i="120" s="1"/>
  <c r="A94" i="120" s="1"/>
  <c r="A95" i="120" s="1"/>
  <c r="A96" i="120" s="1"/>
  <c r="A97" i="120" s="1"/>
  <c r="A98" i="120" s="1"/>
  <c r="A99" i="120" s="1"/>
  <c r="A100" i="120" s="1"/>
  <c r="A101" i="120" s="1"/>
  <c r="A81" i="119"/>
  <c r="A82" i="119" s="1"/>
  <c r="A83" i="119" s="1"/>
  <c r="A84" i="119" s="1"/>
  <c r="A85" i="119" s="1"/>
  <c r="A86" i="119" s="1"/>
  <c r="A87" i="119" s="1"/>
  <c r="A88" i="119" s="1"/>
  <c r="A89" i="119" s="1"/>
  <c r="A91" i="119" s="1"/>
  <c r="A92" i="119" s="1"/>
  <c r="A93" i="119" s="1"/>
  <c r="A94" i="119" s="1"/>
  <c r="A95" i="119" s="1"/>
  <c r="A96" i="119" s="1"/>
  <c r="A97" i="119" s="1"/>
  <c r="A98" i="119" s="1"/>
  <c r="A99" i="119" s="1"/>
  <c r="A100" i="119" s="1"/>
  <c r="A101" i="119" s="1"/>
  <c r="A81" i="118"/>
  <c r="A82" i="118" s="1"/>
  <c r="A83" i="118" s="1"/>
  <c r="A84" i="118" s="1"/>
  <c r="A85" i="118" s="1"/>
  <c r="A86" i="118" s="1"/>
  <c r="A87" i="118" s="1"/>
  <c r="A88" i="118" s="1"/>
  <c r="A89" i="118" s="1"/>
  <c r="A91" i="118" s="1"/>
  <c r="A92" i="118" s="1"/>
  <c r="A93" i="118" s="1"/>
  <c r="A94" i="118" s="1"/>
  <c r="A95" i="118" s="1"/>
  <c r="A96" i="118" s="1"/>
  <c r="A97" i="118" s="1"/>
  <c r="A98" i="118" s="1"/>
  <c r="A99" i="118" s="1"/>
  <c r="A100" i="118" s="1"/>
  <c r="A101" i="118" s="1"/>
  <c r="A81" i="117"/>
  <c r="A82" i="117" s="1"/>
  <c r="A83" i="117" s="1"/>
  <c r="A84" i="117" s="1"/>
  <c r="A85" i="117" s="1"/>
  <c r="A86" i="117" s="1"/>
  <c r="A87" i="117" s="1"/>
  <c r="A88" i="117" s="1"/>
  <c r="A89" i="117" s="1"/>
  <c r="A91" i="117" s="1"/>
  <c r="A92" i="117" s="1"/>
  <c r="A93" i="117" s="1"/>
  <c r="A94" i="117" s="1"/>
  <c r="A95" i="117" s="1"/>
  <c r="A96" i="117" s="1"/>
  <c r="A97" i="117" s="1"/>
  <c r="A98" i="117" s="1"/>
  <c r="A99" i="117" s="1"/>
  <c r="A100" i="117" s="1"/>
  <c r="A101" i="117" s="1"/>
  <c r="A81" i="116"/>
  <c r="A82" i="116" s="1"/>
  <c r="A83" i="116" s="1"/>
  <c r="A84" i="116" s="1"/>
  <c r="A85" i="116" s="1"/>
  <c r="A86" i="116" s="1"/>
  <c r="A87" i="116" s="1"/>
  <c r="A88" i="116" s="1"/>
  <c r="A89" i="116" s="1"/>
  <c r="A91" i="116" s="1"/>
  <c r="A92" i="116" s="1"/>
  <c r="A93" i="116" s="1"/>
  <c r="A94" i="116" s="1"/>
  <c r="A95" i="116" s="1"/>
  <c r="A96" i="116" s="1"/>
  <c r="A97" i="116" s="1"/>
  <c r="A98" i="116" s="1"/>
  <c r="A99" i="116" s="1"/>
  <c r="A100" i="116" s="1"/>
  <c r="A101" i="116" s="1"/>
  <c r="AG89" i="100" l="1"/>
  <c r="AG85" i="100"/>
  <c r="AG81" i="100"/>
  <c r="AG88" i="100"/>
  <c r="AG84" i="100"/>
  <c r="AG92" i="100"/>
  <c r="AG93" i="100"/>
  <c r="AG96" i="100"/>
  <c r="AG97" i="100"/>
  <c r="AG100" i="100"/>
  <c r="AG101" i="100"/>
  <c r="AG91" i="100"/>
  <c r="AG95" i="100"/>
  <c r="AG99" i="100"/>
  <c r="AG94" i="100"/>
  <c r="AG98" i="100"/>
  <c r="AG83" i="100"/>
  <c r="AG87" i="100"/>
  <c r="AG82" i="100"/>
  <c r="AG86" i="100"/>
  <c r="C80" i="101" l="1"/>
  <c r="D89" i="134"/>
  <c r="C89" i="134"/>
  <c r="D88" i="134"/>
  <c r="C88" i="134"/>
  <c r="D87" i="134"/>
  <c r="C87" i="134"/>
  <c r="D86" i="134"/>
  <c r="C86" i="134"/>
  <c r="D85" i="134"/>
  <c r="C85" i="134"/>
  <c r="D84" i="134"/>
  <c r="C84" i="134"/>
  <c r="D83" i="134"/>
  <c r="C83" i="134"/>
  <c r="D82" i="134"/>
  <c r="C82" i="134"/>
  <c r="D81" i="134"/>
  <c r="C81" i="134"/>
  <c r="D80" i="134"/>
  <c r="C80" i="134"/>
  <c r="D100" i="134"/>
  <c r="C100" i="134"/>
  <c r="D99" i="134"/>
  <c r="C99" i="134"/>
  <c r="D98" i="134"/>
  <c r="C98" i="134"/>
  <c r="D97" i="134"/>
  <c r="C97" i="134"/>
  <c r="D96" i="134"/>
  <c r="C96" i="134"/>
  <c r="D95" i="134"/>
  <c r="C95" i="134"/>
  <c r="D94" i="134"/>
  <c r="C94" i="134"/>
  <c r="D93" i="134"/>
  <c r="C93" i="134"/>
  <c r="D92" i="134"/>
  <c r="C92" i="134"/>
  <c r="D91" i="134"/>
  <c r="C91" i="134"/>
  <c r="E81" i="134" l="1"/>
  <c r="E85" i="134"/>
  <c r="E98" i="134"/>
  <c r="E94" i="134"/>
  <c r="E89" i="134"/>
  <c r="E96" i="134"/>
  <c r="E92" i="134"/>
  <c r="E100" i="134"/>
  <c r="E80" i="134"/>
  <c r="E97" i="134"/>
  <c r="E83" i="134"/>
  <c r="AG80" i="100"/>
  <c r="E93" i="134"/>
  <c r="E84" i="134"/>
  <c r="E87" i="134"/>
  <c r="E88" i="134"/>
  <c r="E86" i="134"/>
  <c r="E82" i="134"/>
  <c r="E95" i="134"/>
  <c r="E91" i="134"/>
  <c r="E99" i="134"/>
  <c r="A81" i="112" l="1"/>
  <c r="A82" i="112" s="1"/>
  <c r="A83" i="112" s="1"/>
  <c r="A84" i="112" s="1"/>
  <c r="A85" i="112" s="1"/>
  <c r="A86" i="112" s="1"/>
  <c r="A87" i="112" s="1"/>
  <c r="A88" i="112" s="1"/>
  <c r="A89" i="112" s="1"/>
  <c r="A91" i="112" s="1"/>
  <c r="A92" i="112" s="1"/>
  <c r="A93" i="112" s="1"/>
  <c r="A94" i="112" s="1"/>
  <c r="A95" i="112" s="1"/>
  <c r="A96" i="112" s="1"/>
  <c r="A97" i="112" s="1"/>
  <c r="A98" i="112" s="1"/>
  <c r="A99" i="112" s="1"/>
  <c r="A100" i="112" s="1"/>
  <c r="A101" i="112" s="1"/>
  <c r="A81" i="109"/>
  <c r="A82" i="109" s="1"/>
  <c r="A83" i="109" s="1"/>
  <c r="A84" i="109" s="1"/>
  <c r="A85" i="109" s="1"/>
  <c r="A86" i="109" s="1"/>
  <c r="A87" i="109" s="1"/>
  <c r="A88" i="109" s="1"/>
  <c r="A89" i="109" s="1"/>
  <c r="A91" i="109" s="1"/>
  <c r="A92" i="109" s="1"/>
  <c r="A93" i="109" s="1"/>
  <c r="A94" i="109" s="1"/>
  <c r="A95" i="109" s="1"/>
  <c r="A96" i="109" s="1"/>
  <c r="A97" i="109" s="1"/>
  <c r="A98" i="109" s="1"/>
  <c r="A99" i="109" s="1"/>
  <c r="A100" i="109" s="1"/>
  <c r="A101" i="109" s="1"/>
  <c r="A81" i="110"/>
  <c r="A82" i="110" s="1"/>
  <c r="A83" i="110" s="1"/>
  <c r="A84" i="110" s="1"/>
  <c r="A85" i="110" s="1"/>
  <c r="A86" i="110" s="1"/>
  <c r="A87" i="110" s="1"/>
  <c r="A88" i="110" s="1"/>
  <c r="A89" i="110" s="1"/>
  <c r="A91" i="110" s="1"/>
  <c r="A92" i="110" s="1"/>
  <c r="A93" i="110" s="1"/>
  <c r="A94" i="110" s="1"/>
  <c r="A95" i="110" s="1"/>
  <c r="A96" i="110" s="1"/>
  <c r="A97" i="110" s="1"/>
  <c r="A98" i="110" s="1"/>
  <c r="A99" i="110" s="1"/>
  <c r="A100" i="110" s="1"/>
  <c r="A101" i="110" s="1"/>
  <c r="A81" i="131"/>
  <c r="A82" i="131" s="1"/>
  <c r="A83" i="131" s="1"/>
  <c r="A84" i="131" s="1"/>
  <c r="A85" i="131" s="1"/>
  <c r="A86" i="131" s="1"/>
  <c r="A87" i="131" s="1"/>
  <c r="A88" i="131" s="1"/>
  <c r="A89" i="131" s="1"/>
  <c r="A91" i="131" s="1"/>
  <c r="A92" i="131" s="1"/>
  <c r="A93" i="131" s="1"/>
  <c r="A94" i="131" s="1"/>
  <c r="A95" i="131" s="1"/>
  <c r="A96" i="131" s="1"/>
  <c r="A97" i="131" s="1"/>
  <c r="A98" i="131" s="1"/>
  <c r="A99" i="131" s="1"/>
  <c r="A100" i="131" s="1"/>
  <c r="A101" i="131" s="1"/>
  <c r="A81" i="111"/>
  <c r="A82" i="111" s="1"/>
  <c r="A83" i="111" s="1"/>
  <c r="A84" i="111" s="1"/>
  <c r="A85" i="111" s="1"/>
  <c r="A86" i="111" s="1"/>
  <c r="A87" i="111" s="1"/>
  <c r="A88" i="111" s="1"/>
  <c r="A89" i="111" s="1"/>
  <c r="A91" i="111" s="1"/>
  <c r="A92" i="111" s="1"/>
  <c r="A93" i="111" s="1"/>
  <c r="A94" i="111" s="1"/>
  <c r="A95" i="111" s="1"/>
  <c r="A96" i="111" s="1"/>
  <c r="A97" i="111" s="1"/>
  <c r="A98" i="111" s="1"/>
  <c r="A99" i="111" s="1"/>
  <c r="A100" i="111" s="1"/>
  <c r="A101" i="111" s="1"/>
  <c r="A81" i="101"/>
  <c r="A82" i="101" s="1"/>
  <c r="A83" i="101" s="1"/>
  <c r="A84" i="101" s="1"/>
  <c r="A85" i="101" s="1"/>
  <c r="A86" i="101" s="1"/>
  <c r="A87" i="101" s="1"/>
  <c r="A88" i="101" s="1"/>
  <c r="A89" i="101" s="1"/>
  <c r="A91" i="101" s="1"/>
  <c r="A92" i="101" s="1"/>
  <c r="A93" i="101" s="1"/>
  <c r="A94" i="101" s="1"/>
  <c r="A95" i="101" s="1"/>
  <c r="A96" i="101" s="1"/>
  <c r="A97" i="101" s="1"/>
  <c r="A98" i="101" s="1"/>
  <c r="A99" i="101" s="1"/>
  <c r="A100" i="101" s="1"/>
  <c r="A101" i="101" s="1"/>
  <c r="A81" i="100"/>
  <c r="A82" i="100" s="1"/>
  <c r="A83" i="100" s="1"/>
  <c r="A84" i="100" s="1"/>
  <c r="A85" i="100" s="1"/>
  <c r="A86" i="100" s="1"/>
  <c r="A87" i="100" s="1"/>
  <c r="A88" i="100" s="1"/>
  <c r="A89" i="100" s="1"/>
  <c r="A91" i="100" s="1"/>
  <c r="A92" i="100" s="1"/>
  <c r="A93" i="100" s="1"/>
  <c r="A94" i="100" s="1"/>
  <c r="A95" i="100" s="1"/>
  <c r="A96" i="100" s="1"/>
  <c r="A97" i="100" s="1"/>
  <c r="A98" i="100" s="1"/>
  <c r="A99" i="100" s="1"/>
  <c r="A100" i="100" s="1"/>
  <c r="A101" i="100" s="1"/>
  <c r="A81" i="99"/>
  <c r="A82" i="99" s="1"/>
  <c r="A83" i="99" s="1"/>
  <c r="A84" i="99" s="1"/>
  <c r="A85" i="99" s="1"/>
  <c r="A86" i="99" s="1"/>
  <c r="A87" i="99" s="1"/>
  <c r="A88" i="99" s="1"/>
  <c r="A89" i="99" s="1"/>
  <c r="A91" i="99" s="1"/>
  <c r="A92" i="99" s="1"/>
  <c r="A93" i="99" s="1"/>
  <c r="A94" i="99" s="1"/>
  <c r="A95" i="99" s="1"/>
  <c r="A96" i="99" s="1"/>
  <c r="A97" i="99" s="1"/>
  <c r="A98" i="99" s="1"/>
  <c r="A99" i="99" s="1"/>
  <c r="A100" i="99" s="1"/>
  <c r="A101" i="99" s="1"/>
  <c r="A81" i="134"/>
  <c r="A82" i="134" s="1"/>
  <c r="A83" i="134" s="1"/>
  <c r="A84" i="134" s="1"/>
  <c r="A85" i="134" s="1"/>
  <c r="A86" i="134" s="1"/>
  <c r="A87" i="134" s="1"/>
  <c r="A88" i="134" s="1"/>
  <c r="A89" i="134" s="1"/>
  <c r="A91" i="134" s="1"/>
  <c r="A92" i="134" s="1"/>
  <c r="A93" i="134" s="1"/>
  <c r="A94" i="134" s="1"/>
  <c r="A95" i="134" s="1"/>
  <c r="A96" i="134" s="1"/>
  <c r="A97" i="134" s="1"/>
  <c r="A98" i="134" s="1"/>
  <c r="A99" i="134" s="1"/>
  <c r="A100" i="134" s="1"/>
  <c r="A101" i="134" s="1"/>
  <c r="A81" i="135" l="1"/>
  <c r="A82" i="135" s="1"/>
  <c r="A83" i="135" s="1"/>
  <c r="A84" i="135" s="1"/>
  <c r="A85" i="135" s="1"/>
  <c r="A86" i="135" s="1"/>
  <c r="A87" i="135" s="1"/>
  <c r="A88" i="135" s="1"/>
  <c r="A89" i="135" s="1"/>
  <c r="A91" i="135" s="1"/>
  <c r="A92" i="135" s="1"/>
  <c r="A93" i="135" s="1"/>
  <c r="A94" i="135" s="1"/>
  <c r="A95" i="135" s="1"/>
  <c r="A96" i="135" s="1"/>
  <c r="A97" i="135" s="1"/>
  <c r="A98" i="135" s="1"/>
  <c r="A99" i="135" s="1"/>
  <c r="A100" i="135" s="1"/>
  <c r="A101" i="135" s="1"/>
  <c r="A81" i="114" l="1"/>
  <c r="A82" i="114" s="1"/>
  <c r="A83" i="114" s="1"/>
  <c r="A84" i="114" s="1"/>
  <c r="A85" i="114" s="1"/>
  <c r="A86" i="114" s="1"/>
  <c r="A87" i="114" s="1"/>
  <c r="A88" i="114" s="1"/>
  <c r="A89" i="114" s="1"/>
  <c r="A91" i="114" s="1"/>
  <c r="A92" i="114" s="1"/>
  <c r="A93" i="114" s="1"/>
  <c r="A94" i="114" s="1"/>
  <c r="A95" i="114" s="1"/>
  <c r="A96" i="114" s="1"/>
  <c r="A97" i="114" s="1"/>
  <c r="A98" i="114" s="1"/>
  <c r="A99" i="114" s="1"/>
  <c r="A100" i="114" s="1"/>
  <c r="A101" i="114" s="1"/>
  <c r="A81" i="113"/>
  <c r="A82" i="113" s="1"/>
  <c r="A83" i="113" s="1"/>
  <c r="A84" i="113" s="1"/>
  <c r="A85" i="113" s="1"/>
  <c r="A86" i="113" s="1"/>
  <c r="A87" i="113" s="1"/>
  <c r="A88" i="113" s="1"/>
  <c r="A89" i="113" s="1"/>
  <c r="A91" i="113" s="1"/>
  <c r="A92" i="113" s="1"/>
  <c r="A93" i="113" s="1"/>
  <c r="A94" i="113" s="1"/>
  <c r="A95" i="113" s="1"/>
  <c r="A96" i="113" s="1"/>
  <c r="A97" i="113" s="1"/>
  <c r="A98" i="113" s="1"/>
  <c r="A99" i="113" s="1"/>
  <c r="A100" i="113" s="1"/>
  <c r="A101" i="113" s="1"/>
  <c r="A81" i="102"/>
  <c r="A82" i="102" s="1"/>
  <c r="A83" i="102" s="1"/>
  <c r="A84" i="102" s="1"/>
  <c r="A85" i="102" s="1"/>
  <c r="A86" i="102" s="1"/>
  <c r="A87" i="102" s="1"/>
  <c r="A88" i="102" s="1"/>
  <c r="A89" i="102" s="1"/>
  <c r="A91" i="102" s="1"/>
  <c r="A92" i="102" s="1"/>
  <c r="A93" i="102" s="1"/>
  <c r="A94" i="102" s="1"/>
  <c r="A95" i="102" s="1"/>
  <c r="A96" i="102" s="1"/>
  <c r="A97" i="102" s="1"/>
  <c r="A98" i="102" s="1"/>
  <c r="A99" i="102" s="1"/>
  <c r="A100" i="102" s="1"/>
  <c r="A101" i="102" s="1"/>
  <c r="A81" i="104"/>
  <c r="A82" i="104" s="1"/>
  <c r="A83" i="104" s="1"/>
  <c r="A84" i="104" s="1"/>
  <c r="A85" i="104" s="1"/>
  <c r="A86" i="104" s="1"/>
  <c r="A87" i="104" s="1"/>
  <c r="A88" i="104" s="1"/>
  <c r="A89" i="104" s="1"/>
  <c r="A91" i="104" s="1"/>
  <c r="A92" i="104" s="1"/>
  <c r="A93" i="104" s="1"/>
  <c r="A94" i="104" s="1"/>
  <c r="A95" i="104" s="1"/>
  <c r="A96" i="104" s="1"/>
  <c r="A97" i="104" s="1"/>
  <c r="A98" i="104" s="1"/>
  <c r="A99" i="104" s="1"/>
  <c r="A100" i="104" s="1"/>
  <c r="A101" i="104" s="1"/>
  <c r="A81" i="103"/>
  <c r="A82" i="103" s="1"/>
  <c r="A83" i="103" s="1"/>
  <c r="A84" i="103" s="1"/>
  <c r="A85" i="103" s="1"/>
  <c r="A86" i="103" s="1"/>
  <c r="A87" i="103" s="1"/>
  <c r="A88" i="103" s="1"/>
  <c r="A89" i="103" s="1"/>
  <c r="A91" i="103" s="1"/>
  <c r="A92" i="103" s="1"/>
  <c r="A93" i="103" s="1"/>
  <c r="A94" i="103" s="1"/>
  <c r="A95" i="103" s="1"/>
  <c r="A96" i="103" s="1"/>
  <c r="A97" i="103" s="1"/>
  <c r="A98" i="103" s="1"/>
  <c r="A99" i="103" s="1"/>
  <c r="A100" i="103" s="1"/>
  <c r="A101" i="103" s="1"/>
  <c r="A81" i="105"/>
  <c r="A82" i="105" s="1"/>
  <c r="A83" i="105" s="1"/>
  <c r="A84" i="105" s="1"/>
  <c r="A85" i="105" s="1"/>
  <c r="A86" i="105" s="1"/>
  <c r="A87" i="105" s="1"/>
  <c r="A88" i="105" s="1"/>
  <c r="A89" i="105" s="1"/>
  <c r="A91" i="105" s="1"/>
  <c r="A92" i="105" s="1"/>
  <c r="A93" i="105" s="1"/>
  <c r="A94" i="105" s="1"/>
  <c r="A95" i="105" s="1"/>
  <c r="A96" i="105" s="1"/>
  <c r="A97" i="105" s="1"/>
  <c r="A98" i="105" s="1"/>
  <c r="A99" i="105" s="1"/>
  <c r="A100" i="105" s="1"/>
  <c r="A101" i="105" s="1"/>
  <c r="A81" i="106"/>
  <c r="A82" i="106" s="1"/>
  <c r="A83" i="106" s="1"/>
  <c r="A84" i="106" s="1"/>
  <c r="A85" i="106" s="1"/>
  <c r="A86" i="106" s="1"/>
  <c r="A87" i="106" s="1"/>
  <c r="A88" i="106" s="1"/>
  <c r="A89" i="106" s="1"/>
  <c r="A91" i="106" s="1"/>
  <c r="A92" i="106" s="1"/>
  <c r="A93" i="106" s="1"/>
  <c r="A94" i="106" s="1"/>
  <c r="A95" i="106" s="1"/>
  <c r="A96" i="106" s="1"/>
  <c r="A97" i="106" s="1"/>
  <c r="A98" i="106" s="1"/>
  <c r="A99" i="106" s="1"/>
  <c r="A100" i="106" s="1"/>
  <c r="A101" i="106" s="1"/>
  <c r="A81" i="108"/>
  <c r="A82" i="108" s="1"/>
  <c r="A83" i="108" s="1"/>
  <c r="A84" i="108" s="1"/>
  <c r="A85" i="108" s="1"/>
  <c r="A86" i="108" s="1"/>
  <c r="A87" i="108" s="1"/>
  <c r="A88" i="108" s="1"/>
  <c r="A89" i="108" s="1"/>
  <c r="A91" i="108" s="1"/>
  <c r="A92" i="108" s="1"/>
  <c r="A93" i="108" s="1"/>
  <c r="A94" i="108" s="1"/>
  <c r="A95" i="108" s="1"/>
  <c r="A96" i="108" s="1"/>
  <c r="A97" i="108" s="1"/>
  <c r="A98" i="108" s="1"/>
  <c r="A99" i="108" s="1"/>
  <c r="A100" i="108" s="1"/>
  <c r="A101" i="108" s="1"/>
  <c r="A81" i="107"/>
  <c r="A82" i="107" s="1"/>
  <c r="A83" i="107" s="1"/>
  <c r="A84" i="107" s="1"/>
  <c r="A85" i="107" s="1"/>
  <c r="A86" i="107" s="1"/>
  <c r="A87" i="107" s="1"/>
  <c r="A88" i="107" s="1"/>
  <c r="A89" i="107" s="1"/>
  <c r="A91" i="107" s="1"/>
  <c r="A92" i="107" s="1"/>
  <c r="A93" i="107" s="1"/>
  <c r="A94" i="107" s="1"/>
  <c r="A95" i="107" s="1"/>
  <c r="A96" i="107" s="1"/>
  <c r="A97" i="107" s="1"/>
  <c r="A98" i="107" s="1"/>
  <c r="A99" i="107" s="1"/>
  <c r="A100" i="107" s="1"/>
  <c r="A101" i="107" s="1"/>
  <c r="A81" i="98"/>
  <c r="A82" i="98" s="1"/>
  <c r="A83" i="98" s="1"/>
  <c r="A84" i="98" s="1"/>
  <c r="A85" i="98" s="1"/>
  <c r="A86" i="98" s="1"/>
  <c r="A87" i="98" s="1"/>
  <c r="A88" i="98" s="1"/>
  <c r="A89" i="98" s="1"/>
  <c r="A91" i="98" s="1"/>
  <c r="A92" i="98" s="1"/>
  <c r="A93" i="98" s="1"/>
  <c r="A94" i="98" s="1"/>
  <c r="A95" i="98" s="1"/>
  <c r="A96" i="98" s="1"/>
  <c r="A97" i="98" s="1"/>
  <c r="A98" i="98" s="1"/>
  <c r="A99" i="98" s="1"/>
  <c r="A100" i="98" s="1"/>
  <c r="A101" i="98" s="1"/>
  <c r="A81" i="97"/>
  <c r="A82" i="97" s="1"/>
  <c r="A83" i="97" s="1"/>
  <c r="A84" i="97" s="1"/>
  <c r="A85" i="97" s="1"/>
  <c r="A86" i="97" s="1"/>
  <c r="A87" i="97" s="1"/>
  <c r="A88" i="97" s="1"/>
  <c r="A89" i="97" s="1"/>
  <c r="A91" i="97" s="1"/>
  <c r="A92" i="97" s="1"/>
  <c r="A93" i="97" s="1"/>
  <c r="A94" i="97" s="1"/>
  <c r="A95" i="97" s="1"/>
  <c r="A96" i="97" s="1"/>
  <c r="A97" i="97" s="1"/>
  <c r="A98" i="97" s="1"/>
  <c r="A99" i="97" s="1"/>
  <c r="A100" i="97" s="1"/>
  <c r="A101" i="97" s="1"/>
  <c r="A81" i="96"/>
  <c r="A82" i="96" s="1"/>
  <c r="A83" i="96" s="1"/>
  <c r="A84" i="96" s="1"/>
  <c r="A85" i="96" s="1"/>
  <c r="A86" i="96" s="1"/>
  <c r="A87" i="96" s="1"/>
  <c r="A88" i="96" s="1"/>
  <c r="A89" i="96" s="1"/>
  <c r="A91" i="96" s="1"/>
  <c r="A92" i="96" s="1"/>
  <c r="A93" i="96" s="1"/>
  <c r="A94" i="96" s="1"/>
  <c r="A95" i="96" s="1"/>
  <c r="A96" i="96" s="1"/>
  <c r="A97" i="96" s="1"/>
  <c r="A98" i="96" s="1"/>
  <c r="A99" i="96" s="1"/>
  <c r="A100" i="96" s="1"/>
  <c r="A101" i="96" s="1"/>
  <c r="A81" i="95"/>
  <c r="A82" i="95" s="1"/>
  <c r="A83" i="95" s="1"/>
  <c r="A84" i="95" s="1"/>
  <c r="A85" i="95" s="1"/>
  <c r="A86" i="95" s="1"/>
  <c r="A87" i="95" s="1"/>
  <c r="A88" i="95" s="1"/>
  <c r="A89" i="95" s="1"/>
  <c r="A91" i="95" s="1"/>
  <c r="A92" i="95" s="1"/>
  <c r="A93" i="95" s="1"/>
  <c r="A94" i="95" s="1"/>
  <c r="A95" i="95" s="1"/>
  <c r="A96" i="95" s="1"/>
  <c r="A97" i="95" s="1"/>
  <c r="A98" i="95" s="1"/>
  <c r="A99" i="95" s="1"/>
  <c r="A100" i="95" s="1"/>
  <c r="A101" i="95" s="1"/>
  <c r="A81" i="94"/>
  <c r="A82" i="94" s="1"/>
  <c r="A83" i="94" s="1"/>
  <c r="A84" i="94" s="1"/>
  <c r="A85" i="94" s="1"/>
  <c r="A86" i="94" s="1"/>
  <c r="A87" i="94" s="1"/>
  <c r="A88" i="94" s="1"/>
  <c r="A89" i="94" s="1"/>
  <c r="A91" i="94" s="1"/>
  <c r="A92" i="94" s="1"/>
  <c r="A93" i="94" s="1"/>
  <c r="A94" i="94" s="1"/>
  <c r="A95" i="94" s="1"/>
  <c r="A96" i="94" s="1"/>
  <c r="A97" i="94" s="1"/>
  <c r="A98" i="94" s="1"/>
  <c r="A99" i="94" s="1"/>
  <c r="A100" i="94" s="1"/>
  <c r="A101" i="94" s="1"/>
  <c r="A81" i="93"/>
  <c r="A82" i="93" s="1"/>
  <c r="A83" i="93" s="1"/>
  <c r="A84" i="93" s="1"/>
  <c r="A85" i="93" s="1"/>
  <c r="A86" i="93" s="1"/>
  <c r="A87" i="93" s="1"/>
  <c r="A88" i="93" s="1"/>
  <c r="A89" i="93" s="1"/>
  <c r="A91" i="93" s="1"/>
  <c r="A92" i="93" s="1"/>
  <c r="A93" i="93" s="1"/>
  <c r="A94" i="93" s="1"/>
  <c r="A95" i="93" s="1"/>
  <c r="A96" i="93" s="1"/>
  <c r="A97" i="93" s="1"/>
  <c r="A98" i="93" s="1"/>
  <c r="A99" i="93" s="1"/>
  <c r="A100" i="93" s="1"/>
  <c r="A101" i="93" s="1"/>
  <c r="A81" i="92"/>
  <c r="A82" i="92" s="1"/>
  <c r="A83" i="92" s="1"/>
  <c r="A84" i="92" s="1"/>
  <c r="A85" i="92" s="1"/>
  <c r="A86" i="92" s="1"/>
  <c r="A87" i="92" s="1"/>
  <c r="A88" i="92" s="1"/>
  <c r="A89" i="92" s="1"/>
  <c r="A91" i="92" s="1"/>
  <c r="A92" i="92" s="1"/>
  <c r="A93" i="92" s="1"/>
  <c r="A94" i="92" s="1"/>
  <c r="A95" i="92" s="1"/>
  <c r="A96" i="92" s="1"/>
  <c r="A97" i="92" s="1"/>
  <c r="A98" i="92" s="1"/>
  <c r="A99" i="92" s="1"/>
  <c r="A100" i="92" s="1"/>
  <c r="A101" i="92" s="1"/>
  <c r="A81" i="91"/>
  <c r="A82" i="91" s="1"/>
  <c r="A83" i="91" s="1"/>
  <c r="A84" i="91" s="1"/>
  <c r="A85" i="91" s="1"/>
  <c r="A86" i="91" s="1"/>
  <c r="A87" i="91" s="1"/>
  <c r="A88" i="91" s="1"/>
  <c r="A89" i="91" s="1"/>
  <c r="A91" i="91" s="1"/>
  <c r="A92" i="91" s="1"/>
  <c r="A93" i="91" s="1"/>
  <c r="A94" i="91" s="1"/>
  <c r="A95" i="91" s="1"/>
  <c r="A96" i="91" s="1"/>
  <c r="A97" i="91" s="1"/>
  <c r="A98" i="91" s="1"/>
  <c r="A99" i="91" s="1"/>
  <c r="A100" i="91" s="1"/>
  <c r="A101" i="91" s="1"/>
  <c r="A81" i="89"/>
  <c r="A82" i="89" s="1"/>
  <c r="A83" i="89" s="1"/>
  <c r="A84" i="89" s="1"/>
  <c r="A85" i="89" s="1"/>
  <c r="A86" i="89" s="1"/>
  <c r="A87" i="89" s="1"/>
  <c r="A88" i="89" s="1"/>
  <c r="A89" i="89" s="1"/>
  <c r="A91" i="89" s="1"/>
  <c r="A92" i="89" s="1"/>
  <c r="A93" i="89" s="1"/>
  <c r="A94" i="89" s="1"/>
  <c r="A95" i="89" s="1"/>
  <c r="A96" i="89" s="1"/>
  <c r="A97" i="89" s="1"/>
  <c r="A98" i="89" s="1"/>
  <c r="A99" i="89" s="1"/>
  <c r="A100" i="89" s="1"/>
  <c r="A101" i="89" s="1"/>
  <c r="A81" i="88"/>
  <c r="A82" i="88" s="1"/>
  <c r="A83" i="88" s="1"/>
  <c r="A84" i="88" s="1"/>
  <c r="A85" i="88" s="1"/>
  <c r="A86" i="88" s="1"/>
  <c r="A87" i="88" s="1"/>
  <c r="A88" i="88" s="1"/>
  <c r="A89" i="88" s="1"/>
  <c r="A91" i="88" s="1"/>
  <c r="A92" i="88" s="1"/>
  <c r="A93" i="88" s="1"/>
  <c r="A94" i="88" s="1"/>
  <c r="A95" i="88" s="1"/>
  <c r="A96" i="88" s="1"/>
  <c r="A97" i="88" s="1"/>
  <c r="A98" i="88" s="1"/>
  <c r="A99" i="88" s="1"/>
  <c r="A100" i="88" s="1"/>
  <c r="A101" i="88" s="1"/>
  <c r="A81" i="87"/>
  <c r="A82" i="87" s="1"/>
  <c r="A83" i="87" s="1"/>
  <c r="A84" i="87" s="1"/>
  <c r="A85" i="87" s="1"/>
  <c r="A86" i="87" s="1"/>
  <c r="A87" i="87" s="1"/>
  <c r="A88" i="87" s="1"/>
  <c r="A89" i="87" s="1"/>
  <c r="A91" i="87" s="1"/>
  <c r="A92" i="87" s="1"/>
  <c r="A93" i="87" s="1"/>
  <c r="A94" i="87" s="1"/>
  <c r="A95" i="87" s="1"/>
  <c r="A96" i="87" s="1"/>
  <c r="A97" i="87" s="1"/>
  <c r="A98" i="87" s="1"/>
  <c r="A99" i="87" s="1"/>
  <c r="A100" i="87" s="1"/>
  <c r="A101" i="87" s="1"/>
  <c r="A82" i="133"/>
  <c r="A83" i="133" s="1"/>
  <c r="A84" i="133" s="1"/>
  <c r="A85" i="133" l="1"/>
  <c r="A86" i="133" s="1"/>
  <c r="A87" i="133" s="1"/>
  <c r="A88" i="133" s="1"/>
  <c r="A89" i="133" s="1"/>
  <c r="A91" i="133" s="1"/>
  <c r="A92" i="133" s="1"/>
  <c r="A93" i="133" s="1"/>
  <c r="A94" i="133" s="1"/>
  <c r="A95" i="133" s="1"/>
  <c r="A96" i="133" s="1"/>
  <c r="A97" i="133" s="1"/>
  <c r="A98" i="133" s="1"/>
  <c r="A99" i="133" l="1"/>
  <c r="A100" i="133" s="1"/>
  <c r="A101" i="133" s="1"/>
  <c r="D60" i="134" l="1"/>
  <c r="C60" i="134"/>
  <c r="D59" i="134" l="1"/>
  <c r="C59" i="134"/>
  <c r="D58" i="134"/>
  <c r="C58" i="134"/>
  <c r="D32" i="134"/>
  <c r="C32" i="134"/>
  <c r="D19" i="134"/>
  <c r="C19" i="134"/>
  <c r="C59" i="101"/>
  <c r="C58" i="101"/>
  <c r="C32" i="101"/>
  <c r="C19" i="101"/>
  <c r="AG32" i="100" l="1"/>
  <c r="E19" i="134"/>
  <c r="AG58" i="100"/>
  <c r="AG19" i="100"/>
  <c r="E58" i="134"/>
  <c r="E59" i="134"/>
  <c r="E32" i="134"/>
  <c r="AG59" i="100"/>
  <c r="D101" i="134"/>
  <c r="C101" i="134"/>
  <c r="D78" i="134"/>
  <c r="C78" i="134"/>
  <c r="D77" i="134"/>
  <c r="C77" i="134"/>
  <c r="D76" i="134"/>
  <c r="C76" i="134"/>
  <c r="D75" i="134"/>
  <c r="C75" i="134"/>
  <c r="D74" i="134"/>
  <c r="C74" i="134"/>
  <c r="D73" i="134"/>
  <c r="C73" i="134"/>
  <c r="D71" i="134"/>
  <c r="C71" i="134"/>
  <c r="D70" i="134"/>
  <c r="C70" i="134"/>
  <c r="D69" i="134"/>
  <c r="C69" i="134"/>
  <c r="D68" i="134"/>
  <c r="C68" i="134"/>
  <c r="D67" i="134"/>
  <c r="C67" i="134"/>
  <c r="D66" i="134"/>
  <c r="C66" i="134"/>
  <c r="D65" i="134"/>
  <c r="C65" i="134"/>
  <c r="D63" i="134"/>
  <c r="C63" i="134"/>
  <c r="D62" i="134"/>
  <c r="C62" i="134"/>
  <c r="D61" i="134"/>
  <c r="C61" i="134"/>
  <c r="D57" i="134"/>
  <c r="C57" i="134"/>
  <c r="D56" i="134"/>
  <c r="C56" i="134"/>
  <c r="D54" i="134"/>
  <c r="C54" i="134"/>
  <c r="D53" i="134"/>
  <c r="C53" i="134"/>
  <c r="D52" i="134"/>
  <c r="C52" i="134"/>
  <c r="D51" i="134"/>
  <c r="C51" i="134"/>
  <c r="D50" i="134"/>
  <c r="C50" i="134"/>
  <c r="D49" i="134"/>
  <c r="C49" i="134"/>
  <c r="D48" i="134"/>
  <c r="C48" i="134"/>
  <c r="D47" i="134"/>
  <c r="C47" i="134"/>
  <c r="D46" i="134"/>
  <c r="C46" i="134"/>
  <c r="D45" i="134"/>
  <c r="C45" i="134"/>
  <c r="D44" i="134"/>
  <c r="C44" i="134"/>
  <c r="D43" i="134"/>
  <c r="C43" i="134"/>
  <c r="D42" i="134"/>
  <c r="C42" i="134"/>
  <c r="D41" i="134"/>
  <c r="C41" i="134"/>
  <c r="D39" i="134"/>
  <c r="C39" i="134"/>
  <c r="D38" i="134"/>
  <c r="C38" i="134"/>
  <c r="D37" i="134"/>
  <c r="C37" i="134"/>
  <c r="D36" i="134"/>
  <c r="C36" i="134"/>
  <c r="D35" i="134"/>
  <c r="C35" i="134"/>
  <c r="D34" i="134"/>
  <c r="C34" i="134"/>
  <c r="D33" i="134"/>
  <c r="C33" i="134"/>
  <c r="D31" i="134"/>
  <c r="C31" i="134"/>
  <c r="D30" i="134"/>
  <c r="C30" i="134"/>
  <c r="D29" i="134"/>
  <c r="C29" i="134"/>
  <c r="D28" i="134"/>
  <c r="C28" i="134"/>
  <c r="D27" i="134"/>
  <c r="C27" i="134"/>
  <c r="D26" i="134"/>
  <c r="C26" i="134"/>
  <c r="D25" i="134"/>
  <c r="C25" i="134"/>
  <c r="D24" i="134"/>
  <c r="C24" i="134"/>
  <c r="D23" i="134"/>
  <c r="C23" i="134"/>
  <c r="D22" i="134"/>
  <c r="C22" i="134"/>
  <c r="D20" i="134"/>
  <c r="C20" i="134"/>
  <c r="D18" i="134"/>
  <c r="C18" i="134"/>
  <c r="D17" i="134"/>
  <c r="C17" i="134"/>
  <c r="D16" i="134"/>
  <c r="C16" i="134"/>
  <c r="D15" i="134"/>
  <c r="C15" i="134"/>
  <c r="D14" i="134"/>
  <c r="C14" i="134"/>
  <c r="D13" i="134"/>
  <c r="C13" i="134"/>
  <c r="D12" i="134"/>
  <c r="C12" i="134"/>
  <c r="D11" i="134"/>
  <c r="C11" i="134"/>
  <c r="D10" i="134"/>
  <c r="C10" i="134"/>
  <c r="C78" i="101"/>
  <c r="C77" i="101"/>
  <c r="C76" i="101"/>
  <c r="C75" i="101"/>
  <c r="C74" i="101"/>
  <c r="C73" i="101"/>
  <c r="C71" i="101"/>
  <c r="C70" i="101"/>
  <c r="C69" i="101"/>
  <c r="C68" i="101"/>
  <c r="C67" i="101"/>
  <c r="C66" i="101"/>
  <c r="C65" i="101"/>
  <c r="C63" i="101"/>
  <c r="C62" i="101"/>
  <c r="C61" i="101"/>
  <c r="C60" i="101"/>
  <c r="C57" i="101"/>
  <c r="C56" i="101"/>
  <c r="C54" i="101"/>
  <c r="C53" i="101"/>
  <c r="C52" i="101"/>
  <c r="C51" i="101"/>
  <c r="C50" i="101"/>
  <c r="C49" i="101"/>
  <c r="C48" i="101"/>
  <c r="C47" i="101"/>
  <c r="C46" i="101"/>
  <c r="C45" i="101"/>
  <c r="C44" i="101"/>
  <c r="C43" i="101"/>
  <c r="C42" i="101"/>
  <c r="C41" i="101"/>
  <c r="C39" i="101"/>
  <c r="C38" i="101"/>
  <c r="C37" i="101"/>
  <c r="C36" i="101"/>
  <c r="C35" i="101"/>
  <c r="C34" i="101"/>
  <c r="C33" i="101"/>
  <c r="C31" i="101"/>
  <c r="C30" i="101"/>
  <c r="C29" i="101"/>
  <c r="C28" i="101"/>
  <c r="C27" i="101"/>
  <c r="C26" i="101"/>
  <c r="C25" i="101"/>
  <c r="C24" i="101"/>
  <c r="C23" i="101"/>
  <c r="C22" i="101"/>
  <c r="C20" i="101"/>
  <c r="C18" i="101"/>
  <c r="C17" i="101"/>
  <c r="C16" i="101"/>
  <c r="C15" i="101"/>
  <c r="C14" i="101"/>
  <c r="C13" i="101"/>
  <c r="C12" i="101"/>
  <c r="C11" i="101"/>
  <c r="C10" i="101"/>
  <c r="AG69" i="100"/>
  <c r="AG20" i="100"/>
  <c r="E68" i="134" l="1"/>
  <c r="E57" i="134"/>
  <c r="E16" i="134"/>
  <c r="E51" i="134"/>
  <c r="E62" i="134"/>
  <c r="AG22" i="100"/>
  <c r="E22" i="134"/>
  <c r="E39" i="134"/>
  <c r="AG26" i="100"/>
  <c r="E14" i="134"/>
  <c r="E24" i="134"/>
  <c r="E30" i="134"/>
  <c r="E37" i="134"/>
  <c r="E70" i="134"/>
  <c r="E15" i="134"/>
  <c r="E36" i="134"/>
  <c r="E63" i="134"/>
  <c r="E35" i="134"/>
  <c r="E66" i="134"/>
  <c r="E61" i="134"/>
  <c r="E76" i="134"/>
  <c r="E74" i="134"/>
  <c r="E71" i="134"/>
  <c r="E47" i="134"/>
  <c r="E42" i="134"/>
  <c r="E33" i="134"/>
  <c r="E50" i="134"/>
  <c r="AG46" i="100"/>
  <c r="E28" i="134"/>
  <c r="E45" i="134"/>
  <c r="E18" i="134"/>
  <c r="E10" i="134"/>
  <c r="E12" i="134"/>
  <c r="E26" i="134"/>
  <c r="E52" i="134"/>
  <c r="E75" i="134"/>
  <c r="E101" i="134"/>
  <c r="AG30" i="100"/>
  <c r="AG10" i="100"/>
  <c r="AG37" i="100"/>
  <c r="AG61" i="100"/>
  <c r="AG12" i="100"/>
  <c r="AG52" i="100"/>
  <c r="AG66" i="100"/>
  <c r="AG14" i="100"/>
  <c r="AG16" i="100"/>
  <c r="AG39" i="100"/>
  <c r="AG44" i="100"/>
  <c r="AG50" i="100"/>
  <c r="AG70" i="100"/>
  <c r="AG18" i="100"/>
  <c r="AG24" i="100"/>
  <c r="AG35" i="100"/>
  <c r="AG48" i="100"/>
  <c r="AG54" i="100"/>
  <c r="AG28" i="100"/>
  <c r="AG33" i="100"/>
  <c r="AG42" i="100"/>
  <c r="AG77" i="100"/>
  <c r="AG49" i="100"/>
  <c r="E73" i="134"/>
  <c r="D9" i="134"/>
  <c r="D40" i="134"/>
  <c r="D64" i="134"/>
  <c r="D72" i="134"/>
  <c r="D55" i="134"/>
  <c r="D79" i="134"/>
  <c r="D21" i="134"/>
  <c r="E77" i="134"/>
  <c r="E48" i="134"/>
  <c r="E44" i="134"/>
  <c r="E46" i="134"/>
  <c r="E54" i="134"/>
  <c r="C40" i="134"/>
  <c r="C90" i="134"/>
  <c r="D90" i="134"/>
  <c r="E11" i="134"/>
  <c r="C9" i="134"/>
  <c r="E17" i="134"/>
  <c r="E20" i="134"/>
  <c r="C21" i="134"/>
  <c r="E25" i="134"/>
  <c r="E31" i="134"/>
  <c r="E34" i="134"/>
  <c r="E38" i="134"/>
  <c r="E49" i="134"/>
  <c r="E53" i="134"/>
  <c r="E56" i="134"/>
  <c r="C64" i="134"/>
  <c r="E65" i="134"/>
  <c r="E69" i="134"/>
  <c r="E78" i="134"/>
  <c r="C79" i="134"/>
  <c r="E60" i="134"/>
  <c r="E41" i="134"/>
  <c r="E27" i="134"/>
  <c r="E29" i="134"/>
  <c r="C55" i="134"/>
  <c r="E13" i="134"/>
  <c r="E43" i="134"/>
  <c r="C72" i="134"/>
  <c r="E67" i="134"/>
  <c r="E23" i="134"/>
  <c r="AG47" i="100"/>
  <c r="AG29" i="100"/>
  <c r="AG45" i="100"/>
  <c r="AG11" i="100"/>
  <c r="AG13" i="100"/>
  <c r="AG15" i="100"/>
  <c r="AG23" i="100"/>
  <c r="AG25" i="100"/>
  <c r="AG27" i="100"/>
  <c r="AG38" i="100"/>
  <c r="AG41" i="100"/>
  <c r="AG56" i="100"/>
  <c r="AG65" i="100"/>
  <c r="AG67" i="100"/>
  <c r="AG76" i="100"/>
  <c r="AG31" i="100"/>
  <c r="AG43" i="100"/>
  <c r="AG17" i="100"/>
  <c r="AG34" i="100"/>
  <c r="AG36" i="100"/>
  <c r="AG53" i="100"/>
  <c r="AG71" i="100"/>
  <c r="AG57" i="100"/>
  <c r="AG63" i="100"/>
  <c r="AG68" i="100"/>
  <c r="AG73" i="100"/>
  <c r="AG75" i="100"/>
  <c r="AG51" i="100"/>
  <c r="AG60" i="100"/>
  <c r="AG62" i="100"/>
  <c r="AG74" i="100"/>
  <c r="AG78" i="100"/>
  <c r="C40" i="101"/>
  <c r="C55" i="101"/>
  <c r="C21" i="101"/>
  <c r="C79" i="101"/>
  <c r="C90" i="101"/>
  <c r="C9" i="101"/>
  <c r="C72" i="101"/>
  <c r="C64" i="101"/>
  <c r="E90" i="134" l="1"/>
  <c r="E64" i="134"/>
  <c r="E79" i="134"/>
  <c r="E40" i="134"/>
  <c r="AG40" i="100"/>
  <c r="D8" i="134"/>
  <c r="E72" i="134"/>
  <c r="E55" i="134"/>
  <c r="E9" i="134"/>
  <c r="C8" i="134"/>
  <c r="E21" i="134"/>
  <c r="AG79" i="100"/>
  <c r="AG72" i="100"/>
  <c r="AG21" i="100"/>
  <c r="AG9" i="100"/>
  <c r="AG90" i="100"/>
  <c r="AG64" i="100"/>
  <c r="AG55" i="100"/>
  <c r="C8" i="101"/>
  <c r="E8" i="134" l="1"/>
  <c r="AG8" i="100"/>
</calcChain>
</file>

<file path=xl/sharedStrings.xml><?xml version="1.0" encoding="utf-8"?>
<sst xmlns="http://schemas.openxmlformats.org/spreadsheetml/2006/main" count="7289" uniqueCount="263">
  <si>
    <t>№ п/п</t>
  </si>
  <si>
    <t>Российская Федерация, Федеральные округа, субъекты РФ</t>
  </si>
  <si>
    <t>Должностей по штату</t>
  </si>
  <si>
    <t>Фактически работает (чел.)</t>
  </si>
  <si>
    <t>В % к штату</t>
  </si>
  <si>
    <t>В т.ч. специалистов</t>
  </si>
  <si>
    <t>Практики</t>
  </si>
  <si>
    <t>Повысили квалификацию в отчетном году в системе дополнительного профессионального образования</t>
  </si>
  <si>
    <t>Возраст</t>
  </si>
  <si>
    <t xml:space="preserve">Из числа фактически работающих - женщин </t>
  </si>
  <si>
    <t>Принято на работу</t>
  </si>
  <si>
    <t>Уволено с работы</t>
  </si>
  <si>
    <t>Всего, чел.</t>
  </si>
  <si>
    <t>% от общего числа работающих</t>
  </si>
  <si>
    <t>%  обеспеченности специалистами</t>
  </si>
  <si>
    <t>С высшим проф. образованием</t>
  </si>
  <si>
    <t>Со средним проф. образованием</t>
  </si>
  <si>
    <t>всего</t>
  </si>
  <si>
    <t>до 30 лет</t>
  </si>
  <si>
    <t>старше 55л.-жен. 60л.-муж.</t>
  </si>
  <si>
    <t>Всего</t>
  </si>
  <si>
    <t>из них молодых специалистов выпуска отчетного года</t>
  </si>
  <si>
    <t>% от числа работающих</t>
  </si>
  <si>
    <t>% от числа принятых на работу</t>
  </si>
  <si>
    <t>из них по отрицательным  причинам</t>
  </si>
  <si>
    <t>чел.</t>
  </si>
  <si>
    <t>в т.ч. обучается заочно</t>
  </si>
  <si>
    <t>человек</t>
  </si>
  <si>
    <t>в % к числу практиков</t>
  </si>
  <si>
    <t>Российская Федерация</t>
  </si>
  <si>
    <t>I</t>
  </si>
  <si>
    <t>Северо-Западный ФО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</si>
  <si>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</si>
  <si>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</si>
  <si>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</si>
  <si>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</si>
  <si>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</si>
  <si>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</si>
  <si>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Санкт-Петербург</t>
  </si>
  <si>
    <t>Мурманская область</t>
  </si>
  <si>
    <t>Новгородская область</t>
  </si>
  <si>
    <t>Псковская область</t>
  </si>
  <si>
    <t>II</t>
  </si>
  <si>
    <t>Центральный ФО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</si>
  <si>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</si>
  <si>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</si>
  <si>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</si>
  <si>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</si>
  <si>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</si>
  <si>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</si>
  <si>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</si>
  <si>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</si>
  <si>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 xml:space="preserve">Липецкая область 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</si>
  <si>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</si>
  <si>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</si>
  <si>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</si>
  <si>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</si>
  <si>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</si>
  <si>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</si>
  <si>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</si>
  <si>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</si>
  <si>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III</t>
  </si>
  <si>
    <t>Приволжский ФО</t>
  </si>
  <si>
    <t>Республика Башкортостан</t>
  </si>
  <si>
    <t>Республика Марий-Эл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</si>
  <si>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</si>
  <si>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</si>
  <si>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</si>
  <si>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</si>
  <si>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 xml:space="preserve">Кировская область </t>
  </si>
  <si>
    <t>Нижегородская область</t>
  </si>
  <si>
    <t>Оренбургская область</t>
  </si>
  <si>
    <t>Пензенская область</t>
  </si>
  <si>
    <t>Пермский край</t>
  </si>
  <si>
    <t>Самарская область</t>
  </si>
  <si>
    <t>Саратовская область</t>
  </si>
  <si>
    <t>Ульяновская область</t>
  </si>
  <si>
    <t>IV</t>
  </si>
  <si>
    <t>Южный ФО</t>
  </si>
  <si>
    <t>Республика Адыгея</t>
  </si>
  <si>
    <t>Республика Калмыкия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</si>
  <si>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</si>
  <si>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</si>
  <si>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</si>
  <si>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</si>
  <si>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V</t>
  </si>
  <si>
    <t>Северо-Кавказский ФО</t>
  </si>
  <si>
    <t>Республика Дагестан</t>
  </si>
  <si>
    <t>Республика Ингушетия</t>
  </si>
  <si>
    <t>Кабардино-Балкарская Респ.</t>
  </si>
  <si>
    <t>Карачаево-Черкесская Респ.</t>
  </si>
  <si>
    <t>Респ. Сев.Осетия -Алания</t>
  </si>
  <si>
    <t>Чеченская Республика</t>
  </si>
  <si>
    <t>Ставропольский край</t>
  </si>
  <si>
    <t>VI</t>
  </si>
  <si>
    <t>Уральский ФО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</si>
  <si>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</si>
  <si>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</si>
  <si>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</si>
  <si>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</si>
  <si>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Ханты-Мансийский авт округ</t>
  </si>
  <si>
    <t>Ямало-Ненецкий авт округ</t>
  </si>
  <si>
    <t>VII</t>
  </si>
  <si>
    <t>Сибирский ФО</t>
  </si>
  <si>
    <t>Республика Алтай</t>
  </si>
  <si>
    <t>Республика Бурятия</t>
  </si>
  <si>
    <t>Республика Тыва</t>
  </si>
  <si>
    <t>Республика Хакасия</t>
  </si>
  <si>
    <t>Алтайский край</t>
  </si>
  <si>
    <t>Забайкальский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</si>
  <si>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</si>
  <si>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</si>
  <si>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</si>
  <si>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</si>
  <si>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</si>
  <si>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</si>
  <si>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VIII</t>
  </si>
  <si>
    <t>Дальневосточный ФО</t>
  </si>
  <si>
    <t>Республика Саха (Якутия)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</si>
  <si>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</si>
  <si>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</si>
  <si>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</si>
  <si>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</si>
  <si>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</si>
  <si>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</si>
  <si>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авт. область</t>
  </si>
  <si>
    <t>Чукотский авт. округ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</si>
  <si>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РУКОВОДИТЕЛЕЙ И СПЕЦИАЛИСТОВ СЕЛЬСКОХОЗЯЙСТВЕННЫХ ОРГАНИЗАЦИЙ (всего)    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</si>
  <si>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ЗАМЕСТИТЕЛЕЙ РУКОВОДИТЕЛЕЙ  СЕЛЬСКОХОЗЯЙСТВЕННЫХ ОРГАНИЗАЦИЙ   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</si>
  <si>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СПЕЦИАЛИСТОВ  СЕЛЬСКОХОЗЯЙСТВЕННЫХ ОРГАНИЗАЦИЙ   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</si>
  <si>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АГРОНОМОВ  СЕЛЬСКОХОЗЯЙСТВЕННЫХ ОРГАНИЗАЦИЙ   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</si>
  <si>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ЭНЕРГЕТИКОВ И ЭЛЕКТРИКОВ  СЕЛЬСКОХОЗЯЙСТВЕННЫХ ОРГАНИЗАЦИЙ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</si>
  <si>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ЭКОНОМИСТОВ   СЕЛЬСКОХОЗЯЙСТВЕННЫХ ОРГАНИЗАЦИЙ   (в т.ч. начальники плановых и экономических отделов)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</si>
  <si>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ДРУГИХ ГЛАВНЫХ  СПЕЦИАЛИСТОВ   СЕЛЬСКОХОЗЯЙСТВЕННЫХ ОРГАНИЗАЦИЙ </t>
  </si>
  <si>
    <t>Руководители сельскохозяйственных организаций</t>
  </si>
  <si>
    <t>Освобождённые заместители руководителей</t>
  </si>
  <si>
    <t>Главные агрономы</t>
  </si>
  <si>
    <t>Главные ветеринарные врачи</t>
  </si>
  <si>
    <t>Другие должности главных специалистов</t>
  </si>
  <si>
    <t>Инженеры мелиораторы и техники-гидротехники</t>
  </si>
  <si>
    <t xml:space="preserve">Всего работников, занимающих, должности руководителей и специалистов </t>
  </si>
  <si>
    <t xml:space="preserve">Главные специалисты - всего </t>
  </si>
  <si>
    <t>Главные зоотехники, в т.ч. гл. селекционеры</t>
  </si>
  <si>
    <t xml:space="preserve">Главные инженеры всех специальностей (механики, технологи, теплотехники и др., кроме строительных и гидротехнических, энергетиков и электриков) </t>
  </si>
  <si>
    <t>Главные энергетики и электрики</t>
  </si>
  <si>
    <t>Главные гидротехники и мелиораторы</t>
  </si>
  <si>
    <t>Главные экономисты (начальники плановых, экономических отделов)</t>
  </si>
  <si>
    <t>Главные бухгалтеры (начальники учётно-финансовых отделов, финансовые директора)</t>
  </si>
  <si>
    <t>Руководители среднего звена (начальники цехов, отделов, участков, комплексов, их заместители, управляющие отделениями, фермами, заведующие отделениями, складами, бригадиры, мастера)</t>
  </si>
  <si>
    <t>Работники служб управления персоналом всех уровней (руководители, заместители руководителей служб по кадрам, специалисты, инспектора по кадрам) без совместителей, всего</t>
  </si>
  <si>
    <t>Другие работники, занимающие должности руководителей</t>
  </si>
  <si>
    <t>Специалисты по охране труда и технике безопасности (всех уровней)</t>
  </si>
  <si>
    <t>Специалисты юридической службы всех уровней (включая руководителей службы, начальников отделов, гл. специалистов, специалистов)</t>
  </si>
  <si>
    <t>Работники маркетинговых, коммерческих и снабженческих служб всех уровней (включая руководителей службы, начальников отделов, гл. специалистов, специалистов)</t>
  </si>
  <si>
    <t>Специалисты-строители всех уровней   (включая руководителей службы, начальников отделов, гл. специалистов, прорабов, мастеров и бригадиров)</t>
  </si>
  <si>
    <t>Специалисты службы землеустройства</t>
  </si>
  <si>
    <t>Специалисты по информационным технологиям (включая начальников отделов, гл. специалистов, системных администраторов, программистов, операторов ПЭВМ)</t>
  </si>
  <si>
    <t>Специалисты,  всего (кроме главных) (строки 24-35)</t>
  </si>
  <si>
    <t>Агрономы всех специальностей (в т.ч. заместители  главных специалистов)</t>
  </si>
  <si>
    <t>Зоотехники всех специальностей, в т.ч. селекционеры, племтехники, племучетчики (в т.ч. заместители  главных специалистов)</t>
  </si>
  <si>
    <t xml:space="preserve">Ветеринарные врачи, ветфельдшеры, ветинспекторы, ветсанитары </t>
  </si>
  <si>
    <t>Специалисты по воспроизводству стада (в т.ч. техники-осеменаторы)</t>
  </si>
  <si>
    <t xml:space="preserve">Инженеры и техники всех специальностей (механики, технологи и др., кроме строителей гидротехников, энергетиков, электриков) </t>
  </si>
  <si>
    <t>Энергетики и электрики</t>
  </si>
  <si>
    <t>Экономисты всех специальностей, в т.ч. заместители  главных специалистов</t>
  </si>
  <si>
    <t>Бухгалтеры всех специальностей, в т.ч. заместители  главных специалистов</t>
  </si>
  <si>
    <t>Специалисты по охране окружающей среды (экологи)</t>
  </si>
  <si>
    <t>Другие работники, занимающие должности специалистов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</si>
  <si>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РУКОВОДИТЕЛЕЙ СРЕДНЕГО ЗВЕНА 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</si>
  <si>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СЛУЖБЫ ПО РАБОТЕ С ПЕРСОНАЛОМ СЕЛЬСКОХОЗЯЙСТВЕННЫХ ОРГАНИЗАЦИЙ </t>
  </si>
  <si>
    <t>АНАЛИЗ ЧИСЛЕННОСТИ И ПРОФЕССИОНАЛЬНО-КВАЛИФИКАЦИОННОГО,  ВОЗРАСТНОГО,  ГЕНДЕРНОГО СОСТАВА  И ДВИЖЕНИЯ РАБОТНИКОВ, ЗАМЕЩАЮЩИХ ДОЛЖНОСТИ ДРУГИХ РУКОВОДИТЕЛЕЙ СЕЛЬСКОХОЗЯЙСТВЕННЫХ ОРГАНИЗАЦИЙ (кроме руководителей хозяйств и среднего звена)</t>
  </si>
  <si>
    <t>АНАЛИЗ ЧИСЛЕННОСТИ И ПРОФЕССИОНАЛЬНО-КВАЛИФИКАЦИОННОГО,  ВОЗРАСТНОГО,  ГЕНДЕРНОГО СОСТАВА  И ДВИЖЕНИЯ РАБОТНИКОВ, ЗАМЕЩАЮЩИХ ДОЛЖНОСТИ СПЕЦИАЛИСТОВ СЛУЖБЫ ОХРАНЫ ТРУДА И ТЕХНИКИ БЕЗОПАСНОСТИ СЕЛЬСКОХОЗЯЙСТВЕННЫХ ОРГАНИЗАЦИЙ (всех уровней)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</si>
  <si>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ЮРИДИЧЕСКОЙ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</si>
  <si>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МАРКЕТИНГОВОЙ, КОММЕРЧЕСКОЙ И СНАБЖЕНЧЕСКИХ СЛУЖБ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</si>
  <si>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СТРОИТЕЛЬНОЙ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</si>
  <si>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ЗЕМЛЕУСТРОИТЕЛЬНОЙ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</si>
  <si>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СЛУЖБЫ ИНФОРМАЦИОННЫХ ТЕХНОЛОГИЙ СЕЛЬСКОХОЗЯЙСТВЕННЫХ ОРГАНИЗАЦИЙ </t>
  </si>
  <si>
    <t>АНАЛИЗ ЧИСЛЕННОСТИ И ПРОФЕССИОНАЛЬНО-КВАЛИФИКАЦИОННОГО,  ВОЗРАСТНОГО,  ГЕНДЕРНОГО СОСТАВА  И ДВИЖЕНИЯ РАБОТНИКОВ, ЗАМЕЩАЮЩИХ ДОЛЖНОСТИ СПЕЦИАЛИСТОВ  СЕЛЬСКОХОЗЯЙСТВЕННЫХ ОРГАНИЗАЦИЙ (кроме главных)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</si>
  <si>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  АГРОНОМИЧЕСКОЙ СЛУЖБЫ СЕЛЬСКОХОЗЯЙСТВЕННЫХ ОРГАНИЗАЦИЙ </t>
  </si>
  <si>
    <t>Основные производственные службы</t>
  </si>
  <si>
    <t>Агрономическая служба</t>
  </si>
  <si>
    <t>Зоотехническася служба</t>
  </si>
  <si>
    <t>Ветеринарная служба</t>
  </si>
  <si>
    <t>Инженерно-технологическая служба</t>
  </si>
  <si>
    <t>Служба энергоснабжения</t>
  </si>
  <si>
    <t>Мелиорационная служба</t>
  </si>
  <si>
    <t>Экономическая служба</t>
  </si>
  <si>
    <t>Бухгалтерская служба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</si>
  <si>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ВЕТВРАЧЕЙ  СЕЛЬСКОХОЗЯЙСТВЕННЫХ ОРГАНИЗАЦИЙ   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</si>
  <si>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ИНЖЕНЕРОВ, ТЕХНОЛОГОВ  СЕЛЬСКОХОЗЯЙСТВЕННЫХ ОРГАНИЗАЦИЙ   (всех специальностей кроме строительных, гидротехнических, энергетиков и электриков)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</si>
  <si>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АГРОНОМОВ  СЕЛЬСКОХОЗЯЙСТВЕННЫХ ОРГАНИЗАЦИЙ </t>
  </si>
  <si>
    <t>АНАЛИЗ ЧИСЛЕННОСТИ И ПРОФЕССИОНАЛЬНО-КВАЛИФИКАЦИОННОГО,  ВОЗРАСТНОГО,  ГЕНДЕРНОГО СОСТАВА  И ДВИЖЕНИЯ РАБОТНИКОВ, ЗАМЕЩАЮЩИХ ДОЛЖНОСТИ ЗООТЕХНИКОВ  СЕЛЬСКОХОЗЯЙСТВЕННЫХ ОРГАНИЗАЦИЙ</t>
  </si>
  <si>
    <t>АНАЛИЗ ЧИСЛЕННОСТИ И ПРОФЕССИОНАЛЬНО-КВАЛИФИКАЦИОННОГО,  ВОЗРАСТНОГО,  ГЕНДЕРНОГО СОСТАВА  И ДВИЖЕНИЯ РАБОТНИКОВ, ЗАМЕЩАЮЩИХ ДОЛЖНОСТИ ВЕТЕРИНАРОВ СЕЛЬСКОХОЗЯЙСТВЕННЫХ ОРГАНИЗАЦИЙ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</si>
  <si>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 ЗООТЕХНИЧЕСКОЙ СЛУЖБЫ СЕЛЬСКОХОЗЯЙСТВЕННЫХ ОРГАНИЗАЦИЙ </t>
  </si>
  <si>
    <t>АНАЛИЗ ЧИСЛЕННОСТИ И ПРОФЕССИОНАЛЬНО-КВАЛИФИКАЦИОННОГО,  ВОЗРАСТНОГО,  ГЕНДЕРНОГО СОСТАВА  И ДВИЖЕНИЯ РАБОТНИКОВ, ЗАМЕЩАЮЩИХ ДОЛЖНОСТИ СПЕЦИАЛИСТОВ ПО ВОСПРОИЗВОДСТВУ СТАДА  СЕЛЬСКОХОЗЯЙСТВЕННЫХ ОРГАНИЗАЦИЙ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</si>
  <si>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ИНЖЕНЕРОВ, ТЕХНИКОВ, ТЕХНОЛОГОВ  СЕЛЬСКОХОЗЯЙСТВЕННЫХ ОРГАНИЗАЦИЙ  (всех специальностей кроме строительных, гидротехнических, энергетиков и электриков)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</si>
  <si>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 ВЕТЕРИНАРНОЙ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</si>
  <si>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ИНЖЕНЕРНО-ТЕХНОЛОГИЧЕСКОЙ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</si>
  <si>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СЛУЖБЫ ЭНЕРГОСНАБЖЕНИЯ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</si>
  <si>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ЭНЕРГЕТИКОВ И ЭЛЕКТРИКОВ  СЕЛЬСКОХОЗЯЙСТВЕННЫХ ОРГАНИЗАЦИЙ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</si>
  <si>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ЭКОНОМИСТОВ  СЕЛЬСКОХОЗЯЙСТВЕННЫХ ОРГАНИЗАЦИЙ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</si>
  <si>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БУХГАЛТЕРОВ  СЕЛЬСКОХОЗЯЙСТВЕННЫХ ОРГАНИЗАЦИЙ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</si>
  <si>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ЭКОНОМИЧЕСКОЙ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</si>
  <si>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БУХГАЛТЕРСКОЙ СЛУЖБЫ СЕЛЬСКОХОЗЯЙСТВЕННЫХ ОРГАНИЗАЦИЙ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</si>
  <si>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ДОЛЖНОСТИИ СПЕЦИАЛИСТОВ ПО ОХРАНЕ ОКРУЖАЮЩЕЙ СРЕДЫ (ЭКОЛОГОВ)  СЕЛЬСКОХОЗЯЙСТВЕННЫХ ОРГАНИЗАЦИЙ  </t>
  </si>
  <si>
    <t>Главные зоотехники</t>
  </si>
  <si>
    <t>Наименование  должностей</t>
  </si>
  <si>
    <t>Годы</t>
  </si>
  <si>
    <t xml:space="preserve">из числа фактически работающих - женщин </t>
  </si>
  <si>
    <t>Сменилось работников в отчетном году</t>
  </si>
  <si>
    <t>из них по отрицат. причинам</t>
  </si>
  <si>
    <t>Всего чел.</t>
  </si>
  <si>
    <t>Обеспеченность дипломированными специалистами, %</t>
  </si>
  <si>
    <t>С высшим образованием.</t>
  </si>
  <si>
    <t>старше     55л.-жен.      60л.-муж.</t>
  </si>
  <si>
    <t>%</t>
  </si>
  <si>
    <t>Руководители и специалисты (всего)</t>
  </si>
  <si>
    <t>Специалисты (всего, включая главных)</t>
  </si>
  <si>
    <t>Главные специалисты</t>
  </si>
  <si>
    <t>Специалисты (кроме главных)</t>
  </si>
  <si>
    <t>Руководители среднего звена</t>
  </si>
  <si>
    <t>Специалисты агрономических служб (всего)</t>
  </si>
  <si>
    <t>Агрономы всех специальностей</t>
  </si>
  <si>
    <t>Специалисты зоотехнических служб (всего)</t>
  </si>
  <si>
    <t>Зоотехники</t>
  </si>
  <si>
    <t>Специалисты ветеринарной службы (всего)</t>
  </si>
  <si>
    <t>Главные ветврачи</t>
  </si>
  <si>
    <t>Ветспециалисты</t>
  </si>
  <si>
    <t>Специалисты экономической службы (всего)</t>
  </si>
  <si>
    <t xml:space="preserve">Главные экономисты </t>
  </si>
  <si>
    <t>Экономисты</t>
  </si>
  <si>
    <t>Специалисты  бухгалерской службы (всего)</t>
  </si>
  <si>
    <t xml:space="preserve">Главные бухгалтеры </t>
  </si>
  <si>
    <t>Бухгалтеры</t>
  </si>
  <si>
    <t xml:space="preserve">Работники кадровых служб </t>
  </si>
  <si>
    <t>Юрисконсульты (с 2011 г. Юридическая служба)</t>
  </si>
  <si>
    <t>Специалисты коммерческой деятельности (с 2011 г. - Специалисты маркетинговой, коммерческой, снабженческой служб)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</si>
  <si>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ГИДРОТЕХНИКОВ И МЕЛИОРАТОРОВ  СЕЛЬСКОХОЗЯЙСТВЕННЫХ ОРГАНИЗАЦИЙ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</si>
  <si>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ДОЛЖНОСТИИ СПЕЦИАЛИСТОВ ГИДРОТЕХНИКОВ И МЕЛИОРАТОРОВ  СЕЛЬСКОХОЗЯЙСТВЕННЫХ ОРГАНИЗАЦИЙ  </t>
  </si>
  <si>
    <t>Специалисты инженерно-технологической службы (всего)</t>
  </si>
  <si>
    <t xml:space="preserve">Главные инженеры </t>
  </si>
  <si>
    <t>Инженеры, техники и технологи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</si>
  <si>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ДОЛЖНОСТИИ ДРУГИХ СПЕЦИАЛИСТОВ СЕЛЬСКОХОЗЯЙСТВЕННЫХ ОРГАНИЗАЦИЙ  </t>
  </si>
  <si>
    <t>Доля в общем количестве руководителей и специалистов,%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</si>
  <si>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ГЛАВНЫХ БУХГАЛТЕРОВ    СЕЛЬСКОХОЗЯЙСТВЕННЫХ ОРГАНИЗАЦИЙ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</si>
  <si>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СПЕЦИАЛИСТОВ МЕЛИОРАЦИОННОЙ  СЛУЖБЫ  СЕЛЬСКОХОЗЯЙСТВЕННЫХ ОРГАНИЗАЦИЙ 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</si>
  <si>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по  ПРИВОЛЖСКОМУ 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</si>
  <si>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по  ЮЖНОМУ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</si>
  <si>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 по  СЕВЕРО-КАВКАЗСКОМУ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</si>
  <si>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по  УРАЛЬСКОМУ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</si>
  <si>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по  СИБИРСКОМУ 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</si>
  <si>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 по  ДАЛЬНЕВОСТОЧНОМУ 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</si>
  <si>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по  СЕВЕРО-ЗАПАДНОМУ  ФЕДЕРАЛЬНОМУ ОКРУГУ</t>
  </si>
  <si>
    <t>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по ЦЕНТРАЛЬНОМУ  ФЕДЕРАЛЬНОМУ ОКРУГУ</t>
  </si>
  <si>
    <t>Республика Крым</t>
  </si>
  <si>
    <t>Ненецкий  авт.  округ</t>
  </si>
  <si>
    <t>Москва</t>
  </si>
  <si>
    <t>Г. Севастополь</t>
  </si>
  <si>
    <t>С высшим  образованием</t>
  </si>
  <si>
    <t xml:space="preserve">       АНАЛИЗ ЧИСЛЕННОСТИ И ПРОФЕССИОНАЛЬНО-КВАЛИФИКАЦИОННОГО,  ВОЗРАСТНОГО,  ГЕНДЕРНОГО СОСТАВА  И ДВИЖЕНИЯ РАБОТНИКОВ, ЗАМЕЩАЮЩИХ ДОЛЖНОСТИ ГЛАВНЫХ ЗООТЕХНИКОВ                                                           (в т.ч. главных селекционеров)  СЕЛЬСКОХОЗЯЙСТВЕННЫХ ОРГАНИЗАЦИЙ                                                                  </t>
  </si>
  <si>
    <t xml:space="preserve">АНАЛИЗ ЧИСЛЕННОСТИ И ПРОФЕССИОНАЛЬНО-КВАЛИФИКАЦИОННОГО, ВОЗРОСТНОГО, ГЕНДЕРНОГО СОСТАВА И ДВИЖЕНИЯ РАБОТНИКОВ, ЗАМЕЩАЮЩИХ ДОЛЖНОСТИ РУКОВОДИТЕЛЕЙ И СПЕЦИАЛИСТОВ СЕЛЬСКОХОЗЯЙСТВЕННЫХ ОРГАНИЗАЦИЙ в целом по системе МИНСЕЛЬХОЗА РОССИИ в 2000 - 2021 гг. (на конец года)                                                                   </t>
  </si>
  <si>
    <t xml:space="preserve">АНАЛИЗ ЧИСЛЕННОСТИ И ПРОФЕССИОНАЛЬНО-КВАЛИФИКАЦИОННОГО,  ВОЗРАСТНОГО,  ГЕНДЕРНОГО СОСТАВА  И ДВИЖЕНИЯ РАБОТНИКОВ, ЗАМЕЩАЮЩИХ ДОЛЖНОСТИ  РУКОВОДИТЕЛЕЙ  СЕЛЬСКОХОЗЯЙСТВЕННЫХ ОРГАНИЗАЦИЙ                                                                  </t>
  </si>
  <si>
    <t xml:space="preserve">        АНАЛИЗ ЧИСЛЕННОСТИ И ПРОФЕССИОНАЛЬНО-КВАЛИФИКАЦИОННОГО СОСТАВА РАБОТНИКОВ, ЗАМЕЩАЮЩИХ ДОЛЖНОСТИ РУКОВОДИТЕЛЕЙ И СПЕЦИАЛИСТОВ СЕЛЬСКОХОЗЯЙСТВЕННЫХ ОРГАНИЗАЦИЙ                                                                                                       по РОССИЙСКОЙ ФЕДЕРАЦИИ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</si>
</sst>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7" x14ac:knownFonts="1">
    <font>
      <sz val="11"/>
      <color theme="1"/>
      <name val="Calibri"/>
      <family val="2"/>
      <charset val="204"/>
      <scheme val="minor"/>
    </font>
    <font>
      <sz val="10"/>
      <name val="Times New Roman Cyr"/>
      <charset val="204"/>
    </font>
    <font>
      <sz val="11"/>
      <name val="Times New Roman"/>
      <family val="1"/>
      <charset val="204"/>
    </font>
    <font>
      <sz val="11"/>
      <name val="Times New Roman Cyr"/>
      <family val="1"/>
      <charset val="204"/>
    </font>
    <font>
      <sz val="10"/>
      <name val="Arial Cyr"/>
      <charset val="204"/>
    </font>
    <font>
      <sz val="12"/>
      <color indexed="8"/>
      <name val="Times New Roman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color indexed="17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4"/>
      <name val="Times New Roman Cyr"/>
      <family val="1"/>
      <charset val="204"/>
    </font>
    <font>
      <sz val="9"/>
      <name val="Arial"/>
      <family val="2"/>
      <charset val="204"/>
    </font>
    <font>
      <sz val="9"/>
      <color indexed="8"/>
      <name val="Arial"/>
      <family val="2"/>
      <charset val="204"/>
    </font>
    <font>
      <sz val="9"/>
      <name val="Arial Cyr"/>
      <family val="2"/>
      <charset val="204"/>
    </font>
    <font>
      <sz val="9"/>
      <color indexed="8"/>
      <name val="Times New Roman"/>
      <family val="2"/>
      <charset val="204"/>
    </font>
    <font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8"/>
      <name val="Times New Roman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57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7" borderId="1" applyNumberFormat="0" applyAlignment="0" applyProtection="0"/>
    <xf numFmtId="0" fontId="14" fillId="20" borderId="2" applyNumberFormat="0" applyAlignment="0" applyProtection="0"/>
    <xf numFmtId="0" fontId="15" fillId="20" borderId="1" applyNumberFormat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6" fillId="0" borderId="6" applyNumberFormat="0" applyFill="0" applyAlignment="0" applyProtection="0"/>
    <xf numFmtId="0" fontId="19" fillId="21" borderId="7" applyNumberFormat="0" applyAlignment="0" applyProtection="0"/>
    <xf numFmtId="0" fontId="20" fillId="0" borderId="0" applyNumberFormat="0" applyFill="0" applyBorder="0" applyAlignment="0" applyProtection="0"/>
    <xf numFmtId="0" fontId="21" fillId="22" borderId="0" applyNumberFormat="0" applyBorder="0" applyAlignment="0" applyProtection="0"/>
    <xf numFmtId="0" fontId="46" fillId="0" borderId="0"/>
    <xf numFmtId="0" fontId="5" fillId="0" borderId="0"/>
    <xf numFmtId="0" fontId="1" fillId="0" borderId="0"/>
    <xf numFmtId="0" fontId="4" fillId="0" borderId="0"/>
    <xf numFmtId="0" fontId="1" fillId="0" borderId="0"/>
    <xf numFmtId="0" fontId="44" fillId="0" borderId="0"/>
    <xf numFmtId="0" fontId="5" fillId="0" borderId="0"/>
    <xf numFmtId="0" fontId="1" fillId="0" borderId="0"/>
    <xf numFmtId="0" fontId="4" fillId="0" borderId="0"/>
    <xf numFmtId="0" fontId="1" fillId="0" borderId="0"/>
    <xf numFmtId="0" fontId="22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23" borderId="8" applyNumberFormat="0" applyFont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11" fillId="4" borderId="0" applyNumberFormat="0" applyBorder="0" applyAlignment="0" applyProtection="0"/>
  </cellStyleXfs>
  <cellXfs count="289">
    <xf numFmtId="0" fontId="0" fillId="0" borderId="0" xfId="0"/>
    <xf numFmtId="0" fontId="3" fillId="0" borderId="10" xfId="36" applyFont="1" applyBorder="1" applyAlignment="1">
      <alignment horizontal="center" vertical="center" wrapText="1"/>
    </xf>
    <xf numFmtId="0" fontId="38" fillId="0" borderId="11" xfId="36" applyFont="1" applyBorder="1" applyAlignment="1">
      <alignment horizontal="center"/>
    </xf>
    <xf numFmtId="0" fontId="38" fillId="0" borderId="10" xfId="36" applyFont="1" applyBorder="1" applyAlignment="1">
      <alignment horizontal="center"/>
    </xf>
    <xf numFmtId="0" fontId="39" fillId="0" borderId="10" xfId="36" applyFont="1" applyBorder="1"/>
    <xf numFmtId="0" fontId="38" fillId="0" borderId="12" xfId="36" applyFont="1" applyBorder="1" applyAlignment="1">
      <alignment horizontal="center"/>
    </xf>
    <xf numFmtId="0" fontId="38" fillId="0" borderId="10" xfId="36" applyFont="1" applyFill="1" applyBorder="1" applyAlignment="1">
      <alignment horizontal="center"/>
    </xf>
    <xf numFmtId="0" fontId="9" fillId="0" borderId="13" xfId="44" applyFont="1" applyFill="1" applyBorder="1" applyAlignment="1">
      <alignment vertical="center" wrapText="1"/>
    </xf>
    <xf numFmtId="0" fontId="9" fillId="0" borderId="10" xfId="44" applyFont="1" applyBorder="1" applyAlignment="1">
      <alignment vertical="center" wrapText="1"/>
    </xf>
    <xf numFmtId="0" fontId="36" fillId="0" borderId="0" xfId="0" applyFont="1"/>
    <xf numFmtId="0" fontId="39" fillId="0" borderId="10" xfId="0" applyFont="1" applyBorder="1"/>
    <xf numFmtId="0" fontId="8" fillId="0" borderId="10" xfId="38" applyFont="1" applyBorder="1" applyAlignment="1">
      <alignment horizontal="center" vertical="top" wrapText="1"/>
    </xf>
    <xf numFmtId="0" fontId="8" fillId="0" borderId="10" xfId="38" applyFont="1" applyBorder="1" applyAlignment="1">
      <alignment vertical="top" wrapText="1"/>
    </xf>
    <xf numFmtId="0" fontId="8" fillId="24" borderId="10" xfId="38" applyFont="1" applyFill="1" applyBorder="1" applyAlignment="1">
      <alignment vertical="top" wrapText="1"/>
    </xf>
    <xf numFmtId="0" fontId="2" fillId="0" borderId="10" xfId="38" applyFont="1" applyBorder="1" applyAlignment="1">
      <alignment horizontal="center" vertical="top" wrapText="1"/>
    </xf>
    <xf numFmtId="0" fontId="2" fillId="0" borderId="10" xfId="38" applyFont="1" applyBorder="1" applyAlignment="1">
      <alignment vertical="top" wrapText="1"/>
    </xf>
    <xf numFmtId="0" fontId="0" fillId="0" borderId="10" xfId="0" applyBorder="1"/>
    <xf numFmtId="0" fontId="8" fillId="0" borderId="10" xfId="38" applyFont="1" applyFill="1" applyBorder="1" applyAlignment="1">
      <alignment vertical="top" wrapText="1"/>
    </xf>
    <xf numFmtId="0" fontId="2" fillId="0" borderId="10" xfId="38" applyFont="1" applyFill="1" applyBorder="1" applyAlignment="1">
      <alignment vertical="top" wrapText="1"/>
    </xf>
    <xf numFmtId="1" fontId="9" fillId="24" borderId="10" xfId="0" applyNumberFormat="1" applyFont="1" applyFill="1" applyBorder="1"/>
    <xf numFmtId="1" fontId="9" fillId="24" borderId="14" xfId="0" applyNumberFormat="1" applyFont="1" applyFill="1" applyBorder="1"/>
    <xf numFmtId="0" fontId="0" fillId="0" borderId="0" xfId="0" applyBorder="1"/>
    <xf numFmtId="0" fontId="31" fillId="0" borderId="0" xfId="0" applyFont="1" applyBorder="1"/>
    <xf numFmtId="0" fontId="33" fillId="0" borderId="0" xfId="0" applyFont="1" applyBorder="1"/>
    <xf numFmtId="0" fontId="35" fillId="24" borderId="0" xfId="0" applyFont="1" applyFill="1" applyBorder="1"/>
    <xf numFmtId="0" fontId="9" fillId="24" borderId="0" xfId="0" applyFont="1" applyFill="1" applyBorder="1"/>
    <xf numFmtId="1" fontId="34" fillId="0" borderId="10" xfId="0" applyNumberFormat="1" applyFont="1" applyBorder="1"/>
    <xf numFmtId="0" fontId="9" fillId="24" borderId="0" xfId="0" applyFont="1" applyFill="1" applyBorder="1" applyAlignment="1">
      <alignment horizontal="center"/>
    </xf>
    <xf numFmtId="1" fontId="35" fillId="24" borderId="10" xfId="0" applyNumberFormat="1" applyFont="1" applyFill="1" applyBorder="1"/>
    <xf numFmtId="0" fontId="6" fillId="0" borderId="0" xfId="0" applyFont="1"/>
    <xf numFmtId="0" fontId="9" fillId="24" borderId="15" xfId="0" applyFont="1" applyFill="1" applyBorder="1" applyAlignment="1">
      <alignment horizontal="left" vertical="top" wrapText="1"/>
    </xf>
    <xf numFmtId="164" fontId="40" fillId="0" borderId="10" xfId="36" applyNumberFormat="1" applyFont="1" applyBorder="1"/>
    <xf numFmtId="1" fontId="0" fillId="0" borderId="0" xfId="0" applyNumberFormat="1"/>
    <xf numFmtId="0" fontId="40" fillId="0" borderId="10" xfId="0" applyFont="1" applyBorder="1" applyProtection="1">
      <protection locked="0"/>
    </xf>
    <xf numFmtId="1" fontId="40" fillId="0" borderId="10" xfId="0" applyNumberFormat="1" applyFont="1" applyBorder="1" applyProtection="1">
      <protection locked="0"/>
    </xf>
    <xf numFmtId="0" fontId="9" fillId="24" borderId="17" xfId="0" applyFont="1" applyFill="1" applyBorder="1" applyAlignment="1">
      <alignment horizontal="center"/>
    </xf>
    <xf numFmtId="0" fontId="35" fillId="24" borderId="17" xfId="0" applyFont="1" applyFill="1" applyBorder="1" applyAlignment="1">
      <alignment horizontal="center"/>
    </xf>
    <xf numFmtId="0" fontId="35" fillId="24" borderId="19" xfId="0" applyFont="1" applyFill="1" applyBorder="1" applyAlignment="1">
      <alignment horizontal="center"/>
    </xf>
    <xf numFmtId="0" fontId="43" fillId="0" borderId="16" xfId="0" applyFont="1" applyBorder="1" applyAlignment="1">
      <alignment horizontal="left" vertical="top" wrapText="1"/>
    </xf>
    <xf numFmtId="0" fontId="28" fillId="0" borderId="0" xfId="36" applyFont="1" applyFill="1" applyBorder="1" applyAlignment="1">
      <alignment horizontal="center"/>
    </xf>
    <xf numFmtId="1" fontId="40" fillId="0" borderId="10" xfId="36" applyNumberFormat="1" applyFont="1" applyBorder="1" applyProtection="1">
      <protection locked="0"/>
    </xf>
    <xf numFmtId="0" fontId="0" fillId="0" borderId="0" xfId="0" applyProtection="1">
      <protection locked="0"/>
    </xf>
    <xf numFmtId="164" fontId="39" fillId="0" borderId="10" xfId="36" applyNumberFormat="1" applyFont="1" applyBorder="1"/>
    <xf numFmtId="0" fontId="6" fillId="0" borderId="0" xfId="0" applyFont="1" applyProtection="1">
      <protection locked="0"/>
    </xf>
    <xf numFmtId="1" fontId="0" fillId="0" borderId="0" xfId="0" applyNumberFormat="1" applyProtection="1">
      <protection locked="0"/>
    </xf>
    <xf numFmtId="0" fontId="36" fillId="0" borderId="0" xfId="0" applyFont="1" applyProtection="1">
      <protection locked="0"/>
    </xf>
    <xf numFmtId="164" fontId="28" fillId="0" borderId="21" xfId="36" applyNumberFormat="1" applyFont="1" applyBorder="1"/>
    <xf numFmtId="2" fontId="28" fillId="0" borderId="21" xfId="36" applyNumberFormat="1" applyFont="1" applyBorder="1"/>
    <xf numFmtId="164" fontId="28" fillId="0" borderId="10" xfId="36" applyNumberFormat="1" applyFont="1" applyBorder="1"/>
    <xf numFmtId="2" fontId="28" fillId="0" borderId="10" xfId="36" applyNumberFormat="1" applyFont="1" applyBorder="1"/>
    <xf numFmtId="1" fontId="35" fillId="24" borderId="14" xfId="0" applyNumberFormat="1" applyFont="1" applyFill="1" applyBorder="1"/>
    <xf numFmtId="164" fontId="28" fillId="0" borderId="14" xfId="36" applyNumberFormat="1" applyFont="1" applyBorder="1"/>
    <xf numFmtId="2" fontId="28" fillId="0" borderId="14" xfId="36" applyNumberFormat="1" applyFont="1" applyBorder="1"/>
    <xf numFmtId="0" fontId="32" fillId="0" borderId="22" xfId="0" applyFont="1" applyBorder="1" applyAlignment="1">
      <alignment horizontal="center" vertical="center" wrapText="1"/>
    </xf>
    <xf numFmtId="2" fontId="28" fillId="0" borderId="10" xfId="36" applyNumberFormat="1" applyFont="1" applyBorder="1" applyProtection="1"/>
    <xf numFmtId="0" fontId="28" fillId="0" borderId="10" xfId="0" applyFont="1" applyBorder="1" applyProtection="1"/>
    <xf numFmtId="164" fontId="28" fillId="0" borderId="10" xfId="36" applyNumberFormat="1" applyFont="1" applyBorder="1" applyProtection="1"/>
    <xf numFmtId="1" fontId="28" fillId="0" borderId="10" xfId="0" applyNumberFormat="1" applyFont="1" applyBorder="1" applyProtection="1"/>
    <xf numFmtId="0" fontId="26" fillId="0" borderId="12" xfId="36" applyFont="1" applyBorder="1" applyAlignment="1" applyProtection="1">
      <alignment horizontal="left" vertical="center" wrapText="1"/>
    </xf>
    <xf numFmtId="2" fontId="39" fillId="0" borderId="10" xfId="36" applyNumberFormat="1" applyFont="1" applyBorder="1" applyProtection="1"/>
    <xf numFmtId="0" fontId="39" fillId="0" borderId="10" xfId="0" applyFont="1" applyBorder="1" applyProtection="1"/>
    <xf numFmtId="164" fontId="39" fillId="0" borderId="10" xfId="36" applyNumberFormat="1" applyFont="1" applyBorder="1" applyProtection="1"/>
    <xf numFmtId="1" fontId="39" fillId="0" borderId="10" xfId="0" applyNumberFormat="1" applyFont="1" applyBorder="1" applyProtection="1"/>
    <xf numFmtId="0" fontId="27" fillId="0" borderId="12" xfId="36" applyFont="1" applyBorder="1" applyAlignment="1" applyProtection="1">
      <alignment horizontal="left" vertical="center" wrapText="1"/>
    </xf>
    <xf numFmtId="1" fontId="39" fillId="0" borderId="10" xfId="36" applyNumberFormat="1" applyFont="1" applyBorder="1" applyProtection="1"/>
    <xf numFmtId="0" fontId="45" fillId="0" borderId="0" xfId="0" applyFont="1" applyProtection="1">
      <protection locked="0"/>
    </xf>
    <xf numFmtId="0" fontId="45" fillId="0" borderId="0" xfId="0" applyFont="1"/>
    <xf numFmtId="0" fontId="39" fillId="0" borderId="10" xfId="0" applyFont="1" applyBorder="1" applyProtection="1">
      <protection locked="0"/>
    </xf>
    <xf numFmtId="0" fontId="35" fillId="24" borderId="10" xfId="0" applyFont="1" applyFill="1" applyBorder="1" applyAlignment="1">
      <alignment horizontal="center"/>
    </xf>
    <xf numFmtId="1" fontId="32" fillId="0" borderId="22" xfId="0" applyNumberFormat="1" applyFont="1" applyBorder="1" applyAlignment="1">
      <alignment horizontal="center" vertical="center" wrapText="1"/>
    </xf>
    <xf numFmtId="1" fontId="0" fillId="0" borderId="0" xfId="0" applyNumberFormat="1" applyBorder="1"/>
    <xf numFmtId="1" fontId="32" fillId="0" borderId="22" xfId="0" applyNumberFormat="1" applyFont="1" applyFill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left" vertical="top" wrapText="1"/>
    </xf>
    <xf numFmtId="1" fontId="9" fillId="24" borderId="10" xfId="41" applyNumberFormat="1" applyFont="1" applyFill="1" applyBorder="1"/>
    <xf numFmtId="164" fontId="9" fillId="24" borderId="10" xfId="41" applyNumberFormat="1" applyFont="1" applyFill="1" applyBorder="1"/>
    <xf numFmtId="0" fontId="35" fillId="24" borderId="25" xfId="0" applyFont="1" applyFill="1" applyBorder="1" applyAlignment="1">
      <alignment horizontal="center"/>
    </xf>
    <xf numFmtId="1" fontId="35" fillId="24" borderId="25" xfId="0" applyNumberFormat="1" applyFont="1" applyFill="1" applyBorder="1"/>
    <xf numFmtId="0" fontId="35" fillId="24" borderId="21" xfId="0" applyFont="1" applyFill="1" applyBorder="1" applyAlignment="1">
      <alignment horizontal="center"/>
    </xf>
    <xf numFmtId="1" fontId="35" fillId="24" borderId="21" xfId="0" applyNumberFormat="1" applyFont="1" applyFill="1" applyBorder="1"/>
    <xf numFmtId="0" fontId="35" fillId="24" borderId="10" xfId="0" applyFont="1" applyFill="1" applyBorder="1"/>
    <xf numFmtId="164" fontId="28" fillId="0" borderId="25" xfId="36" applyNumberFormat="1" applyFont="1" applyBorder="1"/>
    <xf numFmtId="2" fontId="28" fillId="0" borderId="25" xfId="36" applyNumberFormat="1" applyFont="1" applyBorder="1"/>
    <xf numFmtId="164" fontId="28" fillId="24" borderId="10" xfId="0" applyNumberFormat="1" applyFont="1" applyFill="1" applyBorder="1"/>
    <xf numFmtId="164" fontId="28" fillId="24" borderId="21" xfId="0" applyNumberFormat="1" applyFont="1" applyFill="1" applyBorder="1"/>
    <xf numFmtId="164" fontId="28" fillId="24" borderId="25" xfId="0" applyNumberFormat="1" applyFont="1" applyFill="1" applyBorder="1"/>
    <xf numFmtId="0" fontId="39" fillId="0" borderId="10" xfId="0" applyFont="1" applyBorder="1" applyAlignment="1">
      <alignment horizontal="center"/>
    </xf>
    <xf numFmtId="0" fontId="27" fillId="24" borderId="10" xfId="0" applyFont="1" applyFill="1" applyBorder="1" applyAlignment="1">
      <alignment horizontal="left" vertical="center" wrapText="1"/>
    </xf>
    <xf numFmtId="0" fontId="28" fillId="0" borderId="10" xfId="0" applyFont="1" applyBorder="1" applyAlignment="1">
      <alignment horizontal="center"/>
    </xf>
    <xf numFmtId="0" fontId="26" fillId="24" borderId="10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left" vertical="center" wrapText="1"/>
    </xf>
    <xf numFmtId="0" fontId="39" fillId="24" borderId="10" xfId="0" applyFont="1" applyFill="1" applyBorder="1" applyAlignment="1">
      <alignment horizontal="center"/>
    </xf>
    <xf numFmtId="0" fontId="27" fillId="0" borderId="10" xfId="0" applyFont="1" applyBorder="1" applyAlignment="1">
      <alignment horizontal="left" vertical="center" wrapText="1"/>
    </xf>
    <xf numFmtId="1" fontId="40" fillId="0" borderId="10" xfId="0" applyNumberFormat="1" applyFont="1" applyBorder="1" applyProtection="1"/>
    <xf numFmtId="0" fontId="3" fillId="0" borderId="10" xfId="36" applyFont="1" applyBorder="1" applyAlignment="1">
      <alignment horizontal="center" vertical="center" wrapText="1"/>
    </xf>
    <xf numFmtId="0" fontId="9" fillId="24" borderId="15" xfId="0" applyFont="1" applyFill="1" applyBorder="1" applyAlignment="1">
      <alignment horizontal="left" vertical="top" wrapText="1"/>
    </xf>
    <xf numFmtId="1" fontId="35" fillId="24" borderId="13" xfId="0" applyNumberFormat="1" applyFont="1" applyFill="1" applyBorder="1"/>
    <xf numFmtId="0" fontId="9" fillId="24" borderId="15" xfId="0" applyFont="1" applyFill="1" applyBorder="1" applyAlignment="1">
      <alignment horizontal="left" vertical="top" wrapText="1"/>
    </xf>
    <xf numFmtId="1" fontId="35" fillId="24" borderId="0" xfId="0" applyNumberFormat="1" applyFont="1" applyFill="1" applyBorder="1"/>
    <xf numFmtId="0" fontId="9" fillId="24" borderId="15" xfId="0" applyFont="1" applyFill="1" applyBorder="1" applyAlignment="1">
      <alignment horizontal="left" vertical="top" wrapText="1"/>
    </xf>
    <xf numFmtId="1" fontId="40" fillId="0" borderId="10" xfId="36" applyNumberFormat="1" applyFont="1" applyBorder="1" applyProtection="1"/>
    <xf numFmtId="0" fontId="38" fillId="0" borderId="10" xfId="36" applyFont="1" applyBorder="1" applyAlignment="1" applyProtection="1">
      <alignment horizontal="center"/>
    </xf>
    <xf numFmtId="0" fontId="40" fillId="0" borderId="10" xfId="0" applyFont="1" applyBorder="1" applyProtection="1"/>
    <xf numFmtId="164" fontId="40" fillId="0" borderId="10" xfId="36" applyNumberFormat="1" applyFont="1" applyBorder="1" applyProtection="1"/>
    <xf numFmtId="0" fontId="35" fillId="24" borderId="13" xfId="0" applyFont="1" applyFill="1" applyBorder="1" applyAlignment="1">
      <alignment horizontal="center"/>
    </xf>
    <xf numFmtId="164" fontId="28" fillId="0" borderId="13" xfId="36" applyNumberFormat="1" applyFont="1" applyBorder="1"/>
    <xf numFmtId="2" fontId="28" fillId="0" borderId="13" xfId="36" applyNumberFormat="1" applyFont="1" applyBorder="1"/>
    <xf numFmtId="164" fontId="28" fillId="24" borderId="13" xfId="0" applyNumberFormat="1" applyFont="1" applyFill="1" applyBorder="1"/>
    <xf numFmtId="164" fontId="28" fillId="0" borderId="0" xfId="36" applyNumberFormat="1" applyFont="1" applyBorder="1" applyAlignment="1">
      <alignment horizontal="center"/>
    </xf>
    <xf numFmtId="0" fontId="28" fillId="0" borderId="0" xfId="36" applyFont="1" applyBorder="1" applyAlignment="1">
      <alignment horizontal="center"/>
    </xf>
    <xf numFmtId="0" fontId="9" fillId="24" borderId="38" xfId="0" applyFont="1" applyFill="1" applyBorder="1" applyAlignment="1">
      <alignment horizontal="left" vertical="top" wrapText="1"/>
    </xf>
    <xf numFmtId="0" fontId="9" fillId="24" borderId="15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1" fontId="39" fillId="0" borderId="10" xfId="0" applyNumberFormat="1" applyFont="1" applyBorder="1"/>
    <xf numFmtId="1" fontId="39" fillId="0" borderId="10" xfId="0" applyNumberFormat="1" applyFont="1" applyBorder="1" applyProtection="1">
      <protection locked="0"/>
    </xf>
    <xf numFmtId="1" fontId="39" fillId="0" borderId="10" xfId="36" applyNumberFormat="1" applyFont="1" applyBorder="1" applyAlignment="1">
      <alignment horizontal="right"/>
    </xf>
    <xf numFmtId="164" fontId="39" fillId="0" borderId="10" xfId="36" applyNumberFormat="1" applyFont="1" applyBorder="1" applyAlignment="1">
      <alignment horizontal="right"/>
    </xf>
    <xf numFmtId="1" fontId="28" fillId="0" borderId="10" xfId="36" applyNumberFormat="1" applyFont="1" applyBorder="1" applyAlignment="1">
      <alignment horizontal="right"/>
    </xf>
    <xf numFmtId="164" fontId="28" fillId="0" borderId="10" xfId="36" applyNumberFormat="1" applyFont="1" applyBorder="1" applyAlignment="1">
      <alignment horizontal="right"/>
    </xf>
    <xf numFmtId="0" fontId="0" fillId="0" borderId="0" xfId="0" applyAlignment="1">
      <alignment horizontal="right"/>
    </xf>
    <xf numFmtId="0" fontId="9" fillId="24" borderId="24" xfId="0" applyFont="1" applyFill="1" applyBorder="1" applyAlignment="1">
      <alignment horizontal="left" vertical="top" wrapText="1"/>
    </xf>
    <xf numFmtId="0" fontId="9" fillId="24" borderId="15" xfId="0" applyFont="1" applyFill="1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0" fontId="29" fillId="0" borderId="0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30" fillId="24" borderId="27" xfId="0" applyFont="1" applyFill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24" borderId="28" xfId="0" applyFont="1" applyFill="1" applyBorder="1" applyAlignment="1">
      <alignment horizontal="center" vertical="center" wrapText="1"/>
    </xf>
    <xf numFmtId="0" fontId="30" fillId="24" borderId="17" xfId="0" applyFont="1" applyFill="1" applyBorder="1" applyAlignment="1">
      <alignment horizontal="center" vertical="center" wrapText="1"/>
    </xf>
    <xf numFmtId="1" fontId="30" fillId="24" borderId="20" xfId="0" applyNumberFormat="1" applyFont="1" applyFill="1" applyBorder="1" applyAlignment="1">
      <alignment horizontal="center" vertical="center" textRotation="90" wrapText="1"/>
    </xf>
    <xf numFmtId="1" fontId="30" fillId="0" borderId="10" xfId="0" applyNumberFormat="1" applyFont="1" applyBorder="1" applyAlignment="1">
      <alignment horizontal="center" vertical="center" textRotation="90" wrapText="1"/>
    </xf>
    <xf numFmtId="1" fontId="30" fillId="0" borderId="20" xfId="0" applyNumberFormat="1" applyFont="1" applyFill="1" applyBorder="1" applyAlignment="1">
      <alignment horizontal="center" textRotation="90" wrapText="1"/>
    </xf>
    <xf numFmtId="1" fontId="30" fillId="0" borderId="10" xfId="0" applyNumberFormat="1" applyFont="1" applyFill="1" applyBorder="1" applyAlignment="1">
      <alignment horizontal="center" textRotation="90" wrapText="1"/>
    </xf>
    <xf numFmtId="0" fontId="30" fillId="24" borderId="20" xfId="0" applyFont="1" applyFill="1" applyBorder="1" applyAlignment="1">
      <alignment horizontal="center" vertical="center" textRotation="90" wrapText="1"/>
    </xf>
    <xf numFmtId="0" fontId="30" fillId="0" borderId="10" xfId="0" applyFont="1" applyBorder="1" applyAlignment="1">
      <alignment horizontal="center" vertical="center" textRotation="90" wrapText="1"/>
    </xf>
    <xf numFmtId="9" fontId="30" fillId="24" borderId="10" xfId="53" applyFont="1" applyFill="1" applyBorder="1" applyAlignment="1">
      <alignment horizontal="center" vertical="center"/>
    </xf>
    <xf numFmtId="9" fontId="30" fillId="24" borderId="10" xfId="53" applyFont="1" applyFill="1" applyBorder="1" applyAlignment="1">
      <alignment horizontal="center" vertical="center" wrapText="1"/>
    </xf>
    <xf numFmtId="1" fontId="30" fillId="24" borderId="10" xfId="0" applyNumberFormat="1" applyFont="1" applyFill="1" applyBorder="1" applyAlignment="1">
      <alignment horizontal="center" vertical="center"/>
    </xf>
    <xf numFmtId="1" fontId="30" fillId="0" borderId="10" xfId="0" applyNumberFormat="1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 textRotation="90" wrapText="1"/>
    </xf>
    <xf numFmtId="0" fontId="31" fillId="0" borderId="10" xfId="0" applyFont="1" applyBorder="1" applyAlignment="1">
      <alignment horizontal="center" vertical="center" textRotation="90" wrapText="1"/>
    </xf>
    <xf numFmtId="0" fontId="30" fillId="24" borderId="10" xfId="0" applyFont="1" applyFill="1" applyBorder="1" applyAlignment="1">
      <alignment horizontal="center" vertical="center"/>
    </xf>
    <xf numFmtId="0" fontId="30" fillId="24" borderId="10" xfId="0" applyFont="1" applyFill="1" applyBorder="1" applyAlignment="1">
      <alignment horizontal="center" vertical="center" wrapText="1"/>
    </xf>
    <xf numFmtId="9" fontId="30" fillId="24" borderId="20" xfId="53" applyFont="1" applyFill="1" applyBorder="1" applyAlignment="1">
      <alignment horizontal="center" vertical="center" wrapText="1"/>
    </xf>
    <xf numFmtId="0" fontId="3" fillId="0" borderId="10" xfId="36" applyFont="1" applyBorder="1" applyAlignment="1">
      <alignment horizontal="center" vertical="center" textRotation="90" wrapText="1"/>
    </xf>
    <xf numFmtId="0" fontId="30" fillId="24" borderId="14" xfId="0" applyFont="1" applyFill="1" applyBorder="1" applyAlignment="1">
      <alignment horizontal="center" vertical="center" textRotation="90" wrapText="1"/>
    </xf>
    <xf numFmtId="0" fontId="30" fillId="0" borderId="13" xfId="0" applyFont="1" applyBorder="1" applyAlignment="1">
      <alignment horizontal="center" vertical="center" textRotation="90" wrapText="1"/>
    </xf>
    <xf numFmtId="0" fontId="30" fillId="0" borderId="21" xfId="0" applyFont="1" applyBorder="1" applyAlignment="1">
      <alignment horizontal="center" vertical="center" textRotation="90" wrapText="1"/>
    </xf>
    <xf numFmtId="0" fontId="30" fillId="0" borderId="10" xfId="0" applyFont="1" applyBorder="1" applyAlignment="1">
      <alignment horizontal="center" vertical="center"/>
    </xf>
    <xf numFmtId="1" fontId="30" fillId="24" borderId="10" xfId="0" applyNumberFormat="1" applyFont="1" applyFill="1" applyBorder="1" applyAlignment="1">
      <alignment horizontal="center" vertical="center" wrapText="1"/>
    </xf>
    <xf numFmtId="1" fontId="30" fillId="0" borderId="10" xfId="0" applyNumberFormat="1" applyFont="1" applyBorder="1" applyAlignment="1">
      <alignment horizontal="center" vertical="center" wrapText="1"/>
    </xf>
    <xf numFmtId="0" fontId="30" fillId="24" borderId="29" xfId="0" applyFont="1" applyFill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32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1" fontId="10" fillId="0" borderId="10" xfId="36" applyNumberFormat="1" applyFont="1" applyBorder="1" applyAlignment="1">
      <alignment horizontal="center" vertical="center" wrapText="1"/>
    </xf>
    <xf numFmtId="0" fontId="10" fillId="0" borderId="10" xfId="36" applyFont="1" applyBorder="1" applyAlignment="1">
      <alignment horizontal="center" vertical="center" textRotation="90" wrapText="1"/>
    </xf>
    <xf numFmtId="0" fontId="30" fillId="24" borderId="20" xfId="0" applyFont="1" applyFill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0" fillId="24" borderId="20" xfId="0" applyFont="1" applyFill="1" applyBorder="1" applyAlignment="1">
      <alignment horizontal="center" vertical="center"/>
    </xf>
    <xf numFmtId="9" fontId="30" fillId="24" borderId="10" xfId="53" applyFont="1" applyFill="1" applyBorder="1" applyAlignment="1">
      <alignment horizontal="center" vertical="center" textRotation="90" wrapText="1"/>
    </xf>
    <xf numFmtId="0" fontId="30" fillId="0" borderId="20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2" fillId="0" borderId="36" xfId="36" applyFont="1" applyFill="1" applyBorder="1" applyAlignment="1">
      <alignment horizontal="center" vertical="center" wrapText="1"/>
    </xf>
    <xf numFmtId="0" fontId="10" fillId="0" borderId="37" xfId="36" applyFon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" fillId="0" borderId="13" xfId="36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10" fillId="0" borderId="13" xfId="36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9" fontId="2" fillId="24" borderId="10" xfId="49" applyFont="1" applyFill="1" applyBorder="1" applyAlignment="1">
      <alignment horizontal="center" vertical="top" wrapText="1"/>
    </xf>
    <xf numFmtId="9" fontId="2" fillId="24" borderId="14" xfId="49" applyFont="1" applyFill="1" applyBorder="1" applyAlignment="1">
      <alignment horizontal="center" vertical="center" textRotation="90" wrapText="1"/>
    </xf>
    <xf numFmtId="9" fontId="2" fillId="24" borderId="13" xfId="49" applyFont="1" applyFill="1" applyBorder="1" applyAlignment="1">
      <alignment horizontal="center" vertical="center" textRotation="90" wrapText="1"/>
    </xf>
    <xf numFmtId="9" fontId="2" fillId="24" borderId="21" xfId="49" applyFont="1" applyFill="1" applyBorder="1" applyAlignment="1">
      <alignment horizontal="center" vertical="center" textRotation="90" wrapText="1"/>
    </xf>
    <xf numFmtId="0" fontId="41" fillId="0" borderId="10" xfId="36" applyFont="1" applyBorder="1" applyAlignment="1">
      <alignment horizontal="center" vertical="center" textRotation="90" wrapText="1"/>
    </xf>
    <xf numFmtId="9" fontId="2" fillId="24" borderId="10" xfId="49" applyFont="1" applyFill="1" applyBorder="1" applyAlignment="1">
      <alignment horizontal="center" vertical="center" textRotation="90"/>
    </xf>
    <xf numFmtId="0" fontId="2" fillId="24" borderId="10" xfId="36" applyFont="1" applyFill="1" applyBorder="1" applyAlignment="1">
      <alignment horizontal="center" vertical="center"/>
    </xf>
    <xf numFmtId="0" fontId="2" fillId="0" borderId="10" xfId="36" applyFont="1" applyBorder="1" applyAlignment="1">
      <alignment horizontal="center" vertical="center"/>
    </xf>
    <xf numFmtId="0" fontId="2" fillId="0" borderId="10" xfId="36" applyFont="1" applyBorder="1" applyAlignment="1">
      <alignment horizontal="center" vertical="center" textRotation="90"/>
    </xf>
    <xf numFmtId="0" fontId="2" fillId="0" borderId="10" xfId="36" applyFont="1" applyBorder="1" applyAlignment="1">
      <alignment horizontal="center" vertical="center" wrapText="1"/>
    </xf>
    <xf numFmtId="0" fontId="2" fillId="0" borderId="10" xfId="36" applyFont="1" applyBorder="1" applyAlignment="1">
      <alignment horizontal="center" vertical="center" textRotation="90" wrapText="1"/>
    </xf>
    <xf numFmtId="0" fontId="2" fillId="24" borderId="10" xfId="36" applyFont="1" applyFill="1" applyBorder="1" applyAlignment="1">
      <alignment horizontal="center" vertical="center" wrapText="1"/>
    </xf>
    <xf numFmtId="0" fontId="41" fillId="0" borderId="10" xfId="36" applyFont="1" applyBorder="1" applyAlignment="1">
      <alignment horizontal="center" vertical="center" wrapText="1"/>
    </xf>
    <xf numFmtId="0" fontId="29" fillId="0" borderId="34" xfId="36" applyFont="1" applyBorder="1" applyAlignment="1">
      <alignment horizontal="center" vertical="center" wrapText="1"/>
    </xf>
    <xf numFmtId="0" fontId="3" fillId="0" borderId="10" xfId="36" applyFont="1" applyBorder="1" applyAlignment="1">
      <alignment horizontal="center" vertical="center" wrapText="1"/>
    </xf>
    <xf numFmtId="0" fontId="3" fillId="0" borderId="35" xfId="36" applyFont="1" applyBorder="1" applyAlignment="1">
      <alignment horizontal="center" vertical="center" wrapText="1"/>
    </xf>
    <xf numFmtId="0" fontId="3" fillId="0" borderId="13" xfId="36" applyFont="1" applyBorder="1" applyAlignment="1">
      <alignment horizontal="center" vertical="center" wrapText="1"/>
    </xf>
    <xf numFmtId="0" fontId="3" fillId="0" borderId="21" xfId="36" applyFont="1" applyBorder="1" applyAlignment="1">
      <alignment horizontal="center" vertical="center" wrapText="1"/>
    </xf>
    <xf numFmtId="0" fontId="2" fillId="24" borderId="10" xfId="36" applyFont="1" applyFill="1" applyBorder="1" applyAlignment="1">
      <alignment horizontal="center" vertical="center" textRotation="90" wrapText="1"/>
    </xf>
    <xf numFmtId="0" fontId="2" fillId="0" borderId="10" xfId="36" applyFont="1" applyFill="1" applyBorder="1" applyAlignment="1">
      <alignment horizontal="center" vertical="center" textRotation="90" wrapText="1"/>
    </xf>
    <xf numFmtId="0" fontId="2" fillId="24" borderId="10" xfId="36" applyFont="1" applyFill="1" applyBorder="1" applyAlignment="1">
      <alignment horizontal="center"/>
    </xf>
    <xf numFmtId="9" fontId="2" fillId="24" borderId="12" xfId="49" applyFont="1" applyFill="1" applyBorder="1" applyAlignment="1">
      <alignment horizontal="center" vertical="top" wrapText="1"/>
    </xf>
    <xf numFmtId="9" fontId="2" fillId="24" borderId="33" xfId="49" applyFont="1" applyFill="1" applyBorder="1" applyAlignment="1">
      <alignment horizontal="center" vertical="top" wrapText="1"/>
    </xf>
    <xf numFmtId="9" fontId="2" fillId="24" borderId="17" xfId="49" applyFont="1" applyFill="1" applyBorder="1" applyAlignment="1">
      <alignment horizontal="center" vertical="top" wrapText="1"/>
    </xf>
    <xf numFmtId="9" fontId="2" fillId="24" borderId="10" xfId="49" applyFont="1" applyFill="1" applyBorder="1" applyAlignment="1">
      <alignment horizontal="center" vertical="center" wrapText="1"/>
    </xf>
    <xf numFmtId="9" fontId="2" fillId="24" borderId="10" xfId="49" applyFont="1" applyFill="1" applyBorder="1" applyAlignment="1">
      <alignment horizontal="center" vertical="center" textRotation="90" wrapText="1"/>
    </xf>
    <xf numFmtId="0" fontId="2" fillId="24" borderId="10" xfId="36" applyFont="1" applyFill="1" applyBorder="1" applyAlignment="1">
      <alignment horizontal="center" vertical="top"/>
    </xf>
    <xf numFmtId="9" fontId="2" fillId="24" borderId="10" xfId="49" applyFont="1" applyFill="1" applyBorder="1" applyAlignment="1">
      <alignment horizontal="center" vertical="center"/>
    </xf>
    <xf numFmtId="0" fontId="2" fillId="0" borderId="37" xfId="36" applyFont="1" applyFill="1" applyBorder="1" applyAlignment="1">
      <alignment horizontal="center" vertical="center" wrapText="1"/>
    </xf>
    <xf numFmtId="0" fontId="10" fillId="0" borderId="10" xfId="36" applyFont="1" applyBorder="1" applyAlignment="1">
      <alignment horizontal="center" vertical="center" wrapText="1"/>
    </xf>
    <xf numFmtId="9" fontId="2" fillId="24" borderId="14" xfId="52" applyFont="1" applyFill="1" applyBorder="1" applyAlignment="1">
      <alignment horizontal="center" vertical="center" textRotation="90" wrapText="1"/>
    </xf>
    <xf numFmtId="9" fontId="2" fillId="24" borderId="13" xfId="52" applyFont="1" applyFill="1" applyBorder="1" applyAlignment="1">
      <alignment horizontal="center" vertical="center" textRotation="90" wrapText="1"/>
    </xf>
    <xf numFmtId="9" fontId="2" fillId="24" borderId="21" xfId="52" applyFont="1" applyFill="1" applyBorder="1" applyAlignment="1">
      <alignment horizontal="center" vertical="center" textRotation="90" wrapText="1"/>
    </xf>
    <xf numFmtId="9" fontId="2" fillId="24" borderId="10" xfId="52" applyFont="1" applyFill="1" applyBorder="1" applyAlignment="1">
      <alignment horizontal="center" vertical="center" wrapText="1"/>
    </xf>
    <xf numFmtId="9" fontId="2" fillId="24" borderId="10" xfId="52" applyFont="1" applyFill="1" applyBorder="1" applyAlignment="1">
      <alignment horizontal="center" vertical="center"/>
    </xf>
    <xf numFmtId="9" fontId="2" fillId="24" borderId="10" xfId="52" applyFont="1" applyFill="1" applyBorder="1" applyAlignment="1">
      <alignment horizontal="center" vertical="center" textRotation="90" wrapText="1"/>
    </xf>
    <xf numFmtId="9" fontId="2" fillId="24" borderId="10" xfId="52" applyFont="1" applyFill="1" applyBorder="1" applyAlignment="1">
      <alignment horizontal="center" vertical="center" textRotation="90"/>
    </xf>
    <xf numFmtId="0" fontId="29" fillId="0" borderId="0" xfId="36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9" fontId="2" fillId="24" borderId="10" xfId="52" applyFont="1" applyFill="1" applyBorder="1" applyAlignment="1">
      <alignment horizontal="center" vertical="top" wrapText="1"/>
    </xf>
    <xf numFmtId="9" fontId="2" fillId="24" borderId="12" xfId="52" applyFont="1" applyFill="1" applyBorder="1" applyAlignment="1">
      <alignment horizontal="center" vertical="top" wrapText="1"/>
    </xf>
    <xf numFmtId="9" fontId="2" fillId="24" borderId="33" xfId="52" applyFont="1" applyFill="1" applyBorder="1" applyAlignment="1">
      <alignment horizontal="center" vertical="top" wrapText="1"/>
    </xf>
    <xf numFmtId="9" fontId="2" fillId="24" borderId="17" xfId="52" applyFont="1" applyFill="1" applyBorder="1" applyAlignment="1">
      <alignment horizontal="center" vertical="top" wrapText="1"/>
    </xf>
    <xf numFmtId="0" fontId="3" fillId="0" borderId="14" xfId="36" applyFont="1" applyBorder="1" applyAlignment="1">
      <alignment horizontal="center" vertical="center" textRotation="90" wrapText="1"/>
    </xf>
    <xf numFmtId="0" fontId="3" fillId="0" borderId="13" xfId="36" applyFont="1" applyBorder="1" applyAlignment="1">
      <alignment horizontal="center" vertical="center" textRotation="90" wrapText="1"/>
    </xf>
    <xf numFmtId="0" fontId="3" fillId="0" borderId="21" xfId="36" applyFont="1" applyBorder="1" applyAlignment="1">
      <alignment horizontal="center" vertical="center" textRotation="90" wrapText="1"/>
    </xf>
    <xf numFmtId="0" fontId="10" fillId="0" borderId="14" xfId="36" applyFont="1" applyBorder="1" applyAlignment="1">
      <alignment horizontal="center" vertical="center" wrapText="1"/>
    </xf>
    <xf numFmtId="0" fontId="10" fillId="0" borderId="21" xfId="36" applyFont="1" applyBorder="1" applyAlignment="1">
      <alignment horizontal="center" vertical="center" wrapText="1"/>
    </xf>
    <xf numFmtId="0" fontId="10" fillId="0" borderId="14" xfId="36" applyFont="1" applyBorder="1" applyAlignment="1">
      <alignment horizontal="center" vertical="center" textRotation="90" wrapText="1"/>
    </xf>
    <xf numFmtId="0" fontId="10" fillId="0" borderId="21" xfId="36" applyFont="1" applyBorder="1" applyAlignment="1">
      <alignment horizontal="center" vertical="center" textRotation="90" wrapText="1"/>
    </xf>
    <xf numFmtId="0" fontId="2" fillId="24" borderId="14" xfId="36" applyFont="1" applyFill="1" applyBorder="1" applyAlignment="1">
      <alignment horizontal="center" vertical="center"/>
    </xf>
    <xf numFmtId="0" fontId="2" fillId="24" borderId="21" xfId="36" applyFont="1" applyFill="1" applyBorder="1" applyAlignment="1">
      <alignment horizontal="center" vertical="center"/>
    </xf>
    <xf numFmtId="0" fontId="3" fillId="0" borderId="14" xfId="36" applyFont="1" applyBorder="1" applyAlignment="1">
      <alignment horizontal="center" vertical="center" wrapText="1"/>
    </xf>
    <xf numFmtId="0" fontId="2" fillId="24" borderId="12" xfId="36" applyFont="1" applyFill="1" applyBorder="1" applyAlignment="1">
      <alignment horizontal="center" vertical="center" wrapText="1"/>
    </xf>
    <xf numFmtId="0" fontId="2" fillId="24" borderId="17" xfId="36" applyFont="1" applyFill="1" applyBorder="1" applyAlignment="1">
      <alignment horizontal="center" vertical="center" wrapText="1"/>
    </xf>
    <xf numFmtId="0" fontId="2" fillId="24" borderId="13" xfId="36" applyFont="1" applyFill="1" applyBorder="1" applyAlignment="1">
      <alignment horizontal="center" vertical="center"/>
    </xf>
    <xf numFmtId="0" fontId="10" fillId="0" borderId="13" xfId="36" applyFont="1" applyBorder="1" applyAlignment="1">
      <alignment horizontal="center" vertical="center" textRotation="90" wrapText="1"/>
    </xf>
    <xf numFmtId="0" fontId="2" fillId="0" borderId="12" xfId="36" applyFont="1" applyBorder="1" applyAlignment="1">
      <alignment horizontal="center" vertical="center" wrapText="1"/>
    </xf>
    <xf numFmtId="0" fontId="2" fillId="0" borderId="17" xfId="36" applyFont="1" applyBorder="1" applyAlignment="1">
      <alignment horizontal="center" vertical="center" wrapText="1"/>
    </xf>
    <xf numFmtId="0" fontId="2" fillId="24" borderId="36" xfId="36" applyFont="1" applyFill="1" applyBorder="1" applyAlignment="1">
      <alignment horizontal="center" vertical="center" wrapText="1"/>
    </xf>
    <xf numFmtId="0" fontId="2" fillId="24" borderId="37" xfId="36" applyFont="1" applyFill="1" applyBorder="1" applyAlignment="1">
      <alignment horizontal="center" vertical="center" wrapText="1"/>
    </xf>
    <xf numFmtId="0" fontId="2" fillId="24" borderId="31" xfId="36" applyFont="1" applyFill="1" applyBorder="1" applyAlignment="1">
      <alignment horizontal="center" vertical="center" wrapText="1"/>
    </xf>
    <xf numFmtId="0" fontId="2" fillId="24" borderId="19" xfId="36" applyFont="1" applyFill="1" applyBorder="1" applyAlignment="1">
      <alignment horizontal="center" vertical="center" wrapText="1"/>
    </xf>
    <xf numFmtId="0" fontId="2" fillId="24" borderId="32" xfId="36" applyFont="1" applyFill="1" applyBorder="1" applyAlignment="1">
      <alignment horizontal="center" vertical="center" wrapText="1"/>
    </xf>
    <xf numFmtId="0" fontId="2" fillId="24" borderId="18" xfId="36" applyFont="1" applyFill="1" applyBorder="1" applyAlignment="1">
      <alignment horizontal="center" vertical="center" wrapText="1"/>
    </xf>
    <xf numFmtId="0" fontId="2" fillId="0" borderId="14" xfId="36" applyFont="1" applyBorder="1" applyAlignment="1">
      <alignment horizontal="center" vertical="center" textRotation="90"/>
    </xf>
    <xf numFmtId="0" fontId="2" fillId="0" borderId="13" xfId="36" applyFont="1" applyBorder="1" applyAlignment="1">
      <alignment horizontal="center" vertical="center" textRotation="90"/>
    </xf>
    <xf numFmtId="0" fontId="2" fillId="0" borderId="21" xfId="36" applyFont="1" applyBorder="1" applyAlignment="1">
      <alignment horizontal="center" vertical="center" textRotation="90"/>
    </xf>
    <xf numFmtId="0" fontId="2" fillId="0" borderId="14" xfId="36" applyFont="1" applyBorder="1" applyAlignment="1">
      <alignment horizontal="center" vertical="center" textRotation="90" wrapText="1"/>
    </xf>
    <xf numFmtId="0" fontId="2" fillId="0" borderId="13" xfId="36" applyFont="1" applyBorder="1" applyAlignment="1">
      <alignment horizontal="center" vertical="center" textRotation="90" wrapText="1"/>
    </xf>
    <xf numFmtId="0" fontId="2" fillId="0" borderId="21" xfId="36" applyFont="1" applyBorder="1" applyAlignment="1">
      <alignment horizontal="center" vertical="center" textRotation="90" wrapText="1"/>
    </xf>
    <xf numFmtId="0" fontId="2" fillId="0" borderId="36" xfId="36" applyFont="1" applyBorder="1" applyAlignment="1">
      <alignment horizontal="center" vertical="center" wrapText="1"/>
    </xf>
    <xf numFmtId="0" fontId="2" fillId="0" borderId="37" xfId="36" applyFont="1" applyBorder="1" applyAlignment="1">
      <alignment horizontal="center" vertical="center" wrapText="1"/>
    </xf>
    <xf numFmtId="0" fontId="2" fillId="0" borderId="32" xfId="36" applyFont="1" applyBorder="1" applyAlignment="1">
      <alignment horizontal="center" vertical="center" wrapText="1"/>
    </xf>
    <xf numFmtId="0" fontId="2" fillId="0" borderId="18" xfId="36" applyFont="1" applyBorder="1" applyAlignment="1">
      <alignment horizontal="center" vertical="center" wrapText="1"/>
    </xf>
    <xf numFmtId="9" fontId="2" fillId="24" borderId="14" xfId="52" applyFont="1" applyFill="1" applyBorder="1" applyAlignment="1">
      <alignment horizontal="center" vertical="center" textRotation="90"/>
    </xf>
    <xf numFmtId="9" fontId="2" fillId="24" borderId="13" xfId="52" applyFont="1" applyFill="1" applyBorder="1" applyAlignment="1">
      <alignment horizontal="center" vertical="center" textRotation="90"/>
    </xf>
    <xf numFmtId="9" fontId="2" fillId="24" borderId="21" xfId="52" applyFont="1" applyFill="1" applyBorder="1" applyAlignment="1">
      <alignment horizontal="center" vertical="center" textRotation="90"/>
    </xf>
    <xf numFmtId="9" fontId="2" fillId="24" borderId="12" xfId="52" applyFont="1" applyFill="1" applyBorder="1" applyAlignment="1">
      <alignment horizontal="center" vertical="center" wrapText="1"/>
    </xf>
    <xf numFmtId="9" fontId="2" fillId="24" borderId="17" xfId="52" applyFont="1" applyFill="1" applyBorder="1" applyAlignment="1">
      <alignment horizontal="center" vertical="center" wrapText="1"/>
    </xf>
    <xf numFmtId="0" fontId="2" fillId="24" borderId="14" xfId="36" applyFont="1" applyFill="1" applyBorder="1" applyAlignment="1">
      <alignment horizontal="center" vertical="center" textRotation="90" wrapText="1"/>
    </xf>
    <xf numFmtId="0" fontId="2" fillId="24" borderId="13" xfId="36" applyFont="1" applyFill="1" applyBorder="1" applyAlignment="1">
      <alignment horizontal="center" vertical="center" textRotation="90" wrapText="1"/>
    </xf>
    <xf numFmtId="0" fontId="2" fillId="24" borderId="21" xfId="36" applyFont="1" applyFill="1" applyBorder="1" applyAlignment="1">
      <alignment horizontal="center" vertical="center" textRotation="90" wrapText="1"/>
    </xf>
    <xf numFmtId="0" fontId="2" fillId="0" borderId="14" xfId="36" applyFont="1" applyFill="1" applyBorder="1" applyAlignment="1">
      <alignment horizontal="center" vertical="center" textRotation="90" wrapText="1"/>
    </xf>
    <xf numFmtId="0" fontId="2" fillId="0" borderId="13" xfId="36" applyFont="1" applyFill="1" applyBorder="1" applyAlignment="1">
      <alignment horizontal="center" vertical="center" textRotation="90" wrapText="1"/>
    </xf>
    <xf numFmtId="0" fontId="2" fillId="0" borderId="21" xfId="36" applyFont="1" applyFill="1" applyBorder="1" applyAlignment="1">
      <alignment horizontal="center" vertical="center" textRotation="90" wrapText="1"/>
    </xf>
    <xf numFmtId="0" fontId="2" fillId="24" borderId="12" xfId="36" applyFont="1" applyFill="1" applyBorder="1" applyAlignment="1">
      <alignment horizontal="center" vertical="top"/>
    </xf>
    <xf numFmtId="0" fontId="2" fillId="24" borderId="33" xfId="36" applyFont="1" applyFill="1" applyBorder="1" applyAlignment="1">
      <alignment horizontal="center" vertical="top"/>
    </xf>
    <xf numFmtId="0" fontId="2" fillId="24" borderId="17" xfId="36" applyFont="1" applyFill="1" applyBorder="1" applyAlignment="1">
      <alignment horizontal="center" vertical="top"/>
    </xf>
    <xf numFmtId="9" fontId="2" fillId="24" borderId="33" xfId="52" applyFont="1" applyFill="1" applyBorder="1" applyAlignment="1">
      <alignment horizontal="center" vertical="center" wrapText="1"/>
    </xf>
    <xf numFmtId="0" fontId="2" fillId="24" borderId="12" xfId="36" applyFont="1" applyFill="1" applyBorder="1" applyAlignment="1">
      <alignment horizontal="center"/>
    </xf>
    <xf numFmtId="0" fontId="2" fillId="24" borderId="33" xfId="36" applyFont="1" applyFill="1" applyBorder="1" applyAlignment="1">
      <alignment horizontal="center"/>
    </xf>
    <xf numFmtId="0" fontId="2" fillId="24" borderId="17" xfId="36" applyFont="1" applyFill="1" applyBorder="1" applyAlignment="1">
      <alignment horizontal="center"/>
    </xf>
    <xf numFmtId="9" fontId="2" fillId="24" borderId="12" xfId="52" applyFont="1" applyFill="1" applyBorder="1" applyAlignment="1">
      <alignment horizontal="center" vertical="center"/>
    </xf>
    <xf numFmtId="9" fontId="2" fillId="24" borderId="33" xfId="52" applyFont="1" applyFill="1" applyBorder="1" applyAlignment="1">
      <alignment horizontal="center" vertical="center"/>
    </xf>
    <xf numFmtId="9" fontId="2" fillId="24" borderId="17" xfId="52" applyFont="1" applyFill="1" applyBorder="1" applyAlignment="1">
      <alignment horizontal="center" vertical="center"/>
    </xf>
    <xf numFmtId="0" fontId="2" fillId="24" borderId="36" xfId="36" applyFont="1" applyFill="1" applyBorder="1" applyAlignment="1">
      <alignment horizontal="center" vertical="center"/>
    </xf>
    <xf numFmtId="0" fontId="2" fillId="24" borderId="37" xfId="36" applyFont="1" applyFill="1" applyBorder="1" applyAlignment="1">
      <alignment horizontal="center" vertical="center"/>
    </xf>
    <xf numFmtId="0" fontId="2" fillId="24" borderId="32" xfId="36" applyFont="1" applyFill="1" applyBorder="1" applyAlignment="1">
      <alignment horizontal="center" vertical="center"/>
    </xf>
    <xf numFmtId="0" fontId="2" fillId="24" borderId="18" xfId="36" applyFont="1" applyFill="1" applyBorder="1" applyAlignment="1">
      <alignment horizontal="center" vertical="center"/>
    </xf>
    <xf numFmtId="0" fontId="41" fillId="0" borderId="14" xfId="36" applyFont="1" applyBorder="1" applyAlignment="1">
      <alignment horizontal="center" vertical="center" wrapText="1"/>
    </xf>
    <xf numFmtId="0" fontId="41" fillId="0" borderId="21" xfId="36" applyFont="1" applyBorder="1" applyAlignment="1">
      <alignment horizontal="center" vertical="center" wrapText="1"/>
    </xf>
    <xf numFmtId="0" fontId="41" fillId="0" borderId="14" xfId="36" applyFont="1" applyBorder="1" applyAlignment="1">
      <alignment horizontal="center" vertical="center" textRotation="90" wrapText="1"/>
    </xf>
    <xf numFmtId="0" fontId="41" fillId="0" borderId="21" xfId="36" applyFont="1" applyBorder="1" applyAlignment="1">
      <alignment horizontal="center" vertical="center" textRotation="90" wrapText="1"/>
    </xf>
    <xf numFmtId="0" fontId="41" fillId="0" borderId="13" xfId="36" applyFont="1" applyBorder="1" applyAlignment="1">
      <alignment horizontal="center" vertical="center" textRotation="90" wrapText="1"/>
    </xf>
    <xf numFmtId="9" fontId="2" fillId="24" borderId="14" xfId="49" applyFont="1" applyFill="1" applyBorder="1" applyAlignment="1">
      <alignment horizontal="center" vertical="center" textRotation="90"/>
    </xf>
    <xf numFmtId="9" fontId="2" fillId="24" borderId="13" xfId="49" applyFont="1" applyFill="1" applyBorder="1" applyAlignment="1">
      <alignment horizontal="center" vertical="center" textRotation="90"/>
    </xf>
    <xf numFmtId="9" fontId="2" fillId="24" borderId="21" xfId="49" applyFont="1" applyFill="1" applyBorder="1" applyAlignment="1">
      <alignment horizontal="center" vertical="center" textRotation="90"/>
    </xf>
    <xf numFmtId="9" fontId="2" fillId="24" borderId="12" xfId="49" applyFont="1" applyFill="1" applyBorder="1" applyAlignment="1">
      <alignment horizontal="center" vertical="center" wrapText="1"/>
    </xf>
    <xf numFmtId="9" fontId="2" fillId="24" borderId="17" xfId="49" applyFont="1" applyFill="1" applyBorder="1" applyAlignment="1">
      <alignment horizontal="center" vertical="center" wrapText="1"/>
    </xf>
    <xf numFmtId="9" fontId="2" fillId="24" borderId="33" xfId="49" applyFont="1" applyFill="1" applyBorder="1" applyAlignment="1">
      <alignment horizontal="center" vertical="center" wrapText="1"/>
    </xf>
    <xf numFmtId="9" fontId="2" fillId="24" borderId="12" xfId="49" applyFont="1" applyFill="1" applyBorder="1" applyAlignment="1">
      <alignment horizontal="center" vertical="center"/>
    </xf>
    <xf numFmtId="9" fontId="2" fillId="24" borderId="33" xfId="49" applyFont="1" applyFill="1" applyBorder="1" applyAlignment="1">
      <alignment horizontal="center" vertical="center"/>
    </xf>
    <xf numFmtId="9" fontId="2" fillId="24" borderId="17" xfId="49" applyFont="1" applyFill="1" applyBorder="1" applyAlignment="1">
      <alignment horizontal="center" vertical="center"/>
    </xf>
  </cellXfs>
  <cellStyles count="57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Акцент1 2" xfId="19"/>
    <cellStyle name="Акцент2 2" xfId="20"/>
    <cellStyle name="Акцент3 2" xfId="21"/>
    <cellStyle name="Акцент4 2" xfId="22"/>
    <cellStyle name="Акцент5 2" xfId="23"/>
    <cellStyle name="Акцент6 2" xfId="24"/>
    <cellStyle name="Ввод  2" xfId="25"/>
    <cellStyle name="Вывод 2" xfId="26"/>
    <cellStyle name="Вычисление 2" xfId="27"/>
    <cellStyle name="Заголовок 1 2" xfId="28"/>
    <cellStyle name="Заголовок 2 2" xfId="29"/>
    <cellStyle name="Заголовок 3 2" xfId="30"/>
    <cellStyle name="Заголовок 4 2" xfId="31"/>
    <cellStyle name="Итог 2" xfId="32"/>
    <cellStyle name="Контрольная ячейка 2" xfId="33"/>
    <cellStyle name="Название 2" xfId="34"/>
    <cellStyle name="Нейтральный 2" xfId="35"/>
    <cellStyle name="Обычный" xfId="0" builtinId="0"/>
    <cellStyle name="Обычный 2" xfId="36"/>
    <cellStyle name="Обычный 2 2" xfId="37"/>
    <cellStyle name="Обычный 2 2 2" xfId="38"/>
    <cellStyle name="Обычный 2 3" xfId="39"/>
    <cellStyle name="Обычный 2 4" xfId="40"/>
    <cellStyle name="Обычный 2 5" xfId="41"/>
    <cellStyle name="Обычный 2_1К (11) МСХ -ФОРМА " xfId="42"/>
    <cellStyle name="Обычный 3" xfId="43"/>
    <cellStyle name="Обычный 4" xfId="44"/>
    <cellStyle name="Обычный 4 2" xfId="45"/>
    <cellStyle name="Плохой 2" xfId="46"/>
    <cellStyle name="Пояснение 2" xfId="47"/>
    <cellStyle name="Примечание 2" xfId="48"/>
    <cellStyle name="Процентный 2" xfId="49"/>
    <cellStyle name="Процентный 2 2" xfId="50"/>
    <cellStyle name="Процентный 2 3" xfId="51"/>
    <cellStyle name="Процентный 2 4" xfId="52"/>
    <cellStyle name="Процентный 3" xfId="53"/>
    <cellStyle name="Связанная ячейка 2" xfId="54"/>
    <cellStyle name="Текст предупреждения 2" xfId="55"/>
    <cellStyle name="Хороший 2" xfId="5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H633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O18" sqref="O18"/>
    </sheetView>
  </sheetViews>
  <sheetFormatPr defaultColWidth="8.85546875" defaultRowHeight="15" x14ac:dyDescent="0.25"/>
  <cols>
    <col min="1" max="1" width="35.140625" customWidth="1"/>
    <col min="2" max="2" width="8.85546875" customWidth="1"/>
    <col min="3" max="4" width="8.85546875" style="32" customWidth="1"/>
    <col min="5" max="5" width="6.28515625" customWidth="1"/>
    <col min="6" max="6" width="8.85546875" style="32" customWidth="1"/>
    <col min="7" max="7" width="8.85546875" customWidth="1"/>
    <col min="8" max="8" width="8.85546875" style="32" customWidth="1"/>
    <col min="9" max="9" width="7.85546875" customWidth="1"/>
    <col min="10" max="10" width="8.5703125" customWidth="1"/>
    <col min="11" max="11" width="8.85546875" style="32" customWidth="1"/>
    <col min="12" max="12" width="7.5703125" customWidth="1"/>
    <col min="13" max="13" width="8.85546875" style="32" customWidth="1"/>
    <col min="14" max="14" width="8.85546875" customWidth="1"/>
    <col min="15" max="15" width="8.85546875" style="32" customWidth="1"/>
    <col min="16" max="16" width="8.85546875" customWidth="1"/>
    <col min="17" max="17" width="8.85546875" style="32" customWidth="1"/>
    <col min="18" max="18" width="8.85546875" customWidth="1"/>
    <col min="19" max="19" width="8.85546875" style="32" customWidth="1"/>
    <col min="20" max="20" width="8.85546875" customWidth="1"/>
    <col min="21" max="21" width="8.85546875" style="32" customWidth="1"/>
    <col min="22" max="22" width="8.85546875" customWidth="1"/>
    <col min="23" max="23" width="8.85546875" style="32" customWidth="1"/>
    <col min="24" max="24" width="8.85546875" customWidth="1"/>
    <col min="25" max="25" width="7.28515625" style="32" customWidth="1"/>
    <col min="26" max="26" width="8.28515625" customWidth="1"/>
    <col min="27" max="27" width="8.85546875" customWidth="1"/>
    <col min="28" max="16384" width="8.85546875" style="21"/>
  </cols>
  <sheetData>
    <row r="1" spans="1:27" x14ac:dyDescent="0.25">
      <c r="A1" s="124" t="s">
        <v>260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</row>
    <row r="2" spans="1:27" ht="34.9" customHeight="1" thickBot="1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</row>
    <row r="3" spans="1:27" s="22" customFormat="1" ht="12" customHeight="1" x14ac:dyDescent="0.2">
      <c r="A3" s="126" t="s">
        <v>206</v>
      </c>
      <c r="B3" s="128" t="s">
        <v>207</v>
      </c>
      <c r="C3" s="130" t="s">
        <v>2</v>
      </c>
      <c r="D3" s="132" t="s">
        <v>3</v>
      </c>
      <c r="E3" s="134" t="s">
        <v>4</v>
      </c>
      <c r="F3" s="152" t="s">
        <v>208</v>
      </c>
      <c r="G3" s="153"/>
      <c r="H3" s="163" t="s">
        <v>5</v>
      </c>
      <c r="I3" s="163"/>
      <c r="J3" s="163"/>
      <c r="K3" s="163"/>
      <c r="L3" s="163"/>
      <c r="M3" s="163"/>
      <c r="N3" s="163"/>
      <c r="O3" s="144" t="s">
        <v>6</v>
      </c>
      <c r="P3" s="144"/>
      <c r="Q3" s="144"/>
      <c r="R3" s="144"/>
      <c r="S3" s="163" t="s">
        <v>8</v>
      </c>
      <c r="T3" s="163"/>
      <c r="U3" s="163"/>
      <c r="V3" s="163"/>
      <c r="W3" s="160" t="s">
        <v>209</v>
      </c>
      <c r="X3" s="165"/>
      <c r="Y3" s="160" t="s">
        <v>210</v>
      </c>
      <c r="Z3" s="161"/>
      <c r="AA3" s="140" t="s">
        <v>243</v>
      </c>
    </row>
    <row r="4" spans="1:27" s="22" customFormat="1" ht="12" x14ac:dyDescent="0.2">
      <c r="A4" s="127"/>
      <c r="B4" s="129"/>
      <c r="C4" s="131"/>
      <c r="D4" s="133"/>
      <c r="E4" s="135"/>
      <c r="F4" s="154"/>
      <c r="G4" s="155"/>
      <c r="H4" s="150" t="s">
        <v>211</v>
      </c>
      <c r="I4" s="145" t="s">
        <v>13</v>
      </c>
      <c r="J4" s="146" t="s">
        <v>212</v>
      </c>
      <c r="K4" s="143" t="s">
        <v>213</v>
      </c>
      <c r="L4" s="143"/>
      <c r="M4" s="143" t="s">
        <v>16</v>
      </c>
      <c r="N4" s="162"/>
      <c r="O4" s="136" t="s">
        <v>17</v>
      </c>
      <c r="P4" s="136"/>
      <c r="Q4" s="137" t="s">
        <v>26</v>
      </c>
      <c r="R4" s="137"/>
      <c r="S4" s="142" t="s">
        <v>18</v>
      </c>
      <c r="T4" s="142"/>
      <c r="U4" s="143" t="s">
        <v>214</v>
      </c>
      <c r="V4" s="143"/>
      <c r="W4" s="166"/>
      <c r="X4" s="166"/>
      <c r="Y4" s="162"/>
      <c r="Z4" s="162"/>
      <c r="AA4" s="141"/>
    </row>
    <row r="5" spans="1:27" s="22" customFormat="1" ht="12" x14ac:dyDescent="0.2">
      <c r="A5" s="127"/>
      <c r="B5" s="129"/>
      <c r="C5" s="131"/>
      <c r="D5" s="133"/>
      <c r="E5" s="135"/>
      <c r="F5" s="156"/>
      <c r="G5" s="157"/>
      <c r="H5" s="151"/>
      <c r="I5" s="145"/>
      <c r="J5" s="147"/>
      <c r="K5" s="138" t="s">
        <v>25</v>
      </c>
      <c r="L5" s="142" t="s">
        <v>215</v>
      </c>
      <c r="M5" s="138" t="s">
        <v>25</v>
      </c>
      <c r="N5" s="142" t="s">
        <v>215</v>
      </c>
      <c r="O5" s="136"/>
      <c r="P5" s="136"/>
      <c r="Q5" s="137"/>
      <c r="R5" s="137"/>
      <c r="S5" s="142"/>
      <c r="T5" s="142"/>
      <c r="U5" s="143"/>
      <c r="V5" s="143"/>
      <c r="W5" s="166"/>
      <c r="X5" s="166"/>
      <c r="Y5" s="138" t="s">
        <v>25</v>
      </c>
      <c r="Z5" s="142" t="s">
        <v>215</v>
      </c>
      <c r="AA5" s="141"/>
    </row>
    <row r="6" spans="1:27" s="22" customFormat="1" ht="12" customHeight="1" x14ac:dyDescent="0.2">
      <c r="A6" s="127"/>
      <c r="B6" s="129"/>
      <c r="C6" s="131"/>
      <c r="D6" s="133"/>
      <c r="E6" s="135"/>
      <c r="F6" s="158" t="s">
        <v>25</v>
      </c>
      <c r="G6" s="159" t="s">
        <v>22</v>
      </c>
      <c r="H6" s="151"/>
      <c r="I6" s="145"/>
      <c r="J6" s="147"/>
      <c r="K6" s="139"/>
      <c r="L6" s="149"/>
      <c r="M6" s="139"/>
      <c r="N6" s="149"/>
      <c r="O6" s="138" t="s">
        <v>25</v>
      </c>
      <c r="P6" s="136" t="s">
        <v>215</v>
      </c>
      <c r="Q6" s="138" t="s">
        <v>25</v>
      </c>
      <c r="R6" s="164" t="s">
        <v>28</v>
      </c>
      <c r="S6" s="138" t="s">
        <v>25</v>
      </c>
      <c r="T6" s="136" t="s">
        <v>215</v>
      </c>
      <c r="U6" s="138" t="s">
        <v>25</v>
      </c>
      <c r="V6" s="136" t="s">
        <v>215</v>
      </c>
      <c r="W6" s="138" t="s">
        <v>25</v>
      </c>
      <c r="X6" s="142" t="s">
        <v>215</v>
      </c>
      <c r="Y6" s="139"/>
      <c r="Z6" s="149"/>
      <c r="AA6" s="141"/>
    </row>
    <row r="7" spans="1:27" s="22" customFormat="1" ht="49.15" customHeight="1" x14ac:dyDescent="0.2">
      <c r="A7" s="127"/>
      <c r="B7" s="129"/>
      <c r="C7" s="131"/>
      <c r="D7" s="133"/>
      <c r="E7" s="135"/>
      <c r="F7" s="158"/>
      <c r="G7" s="159"/>
      <c r="H7" s="151"/>
      <c r="I7" s="145"/>
      <c r="J7" s="148"/>
      <c r="K7" s="139"/>
      <c r="L7" s="149"/>
      <c r="M7" s="139"/>
      <c r="N7" s="149"/>
      <c r="O7" s="139"/>
      <c r="P7" s="149"/>
      <c r="Q7" s="139"/>
      <c r="R7" s="135"/>
      <c r="S7" s="138"/>
      <c r="T7" s="136"/>
      <c r="U7" s="138"/>
      <c r="V7" s="136"/>
      <c r="W7" s="139"/>
      <c r="X7" s="149"/>
      <c r="Y7" s="139"/>
      <c r="Z7" s="149"/>
      <c r="AA7" s="141"/>
    </row>
    <row r="8" spans="1:27" s="23" customFormat="1" ht="12.75" customHeight="1" thickBot="1" x14ac:dyDescent="0.3">
      <c r="A8" s="72">
        <v>1</v>
      </c>
      <c r="B8" s="53">
        <v>2</v>
      </c>
      <c r="C8" s="69">
        <v>3</v>
      </c>
      <c r="D8" s="71">
        <v>4</v>
      </c>
      <c r="E8" s="53">
        <v>5</v>
      </c>
      <c r="F8" s="69">
        <v>6</v>
      </c>
      <c r="G8" s="53">
        <v>7</v>
      </c>
      <c r="H8" s="69">
        <v>8</v>
      </c>
      <c r="I8" s="53">
        <v>9</v>
      </c>
      <c r="J8" s="53">
        <v>10</v>
      </c>
      <c r="K8" s="69">
        <v>11</v>
      </c>
      <c r="L8" s="53">
        <v>12</v>
      </c>
      <c r="M8" s="69">
        <v>13</v>
      </c>
      <c r="N8" s="53">
        <v>14</v>
      </c>
      <c r="O8" s="69">
        <v>15</v>
      </c>
      <c r="P8" s="53">
        <v>16</v>
      </c>
      <c r="Q8" s="71">
        <v>17</v>
      </c>
      <c r="R8" s="53">
        <v>18</v>
      </c>
      <c r="S8" s="69">
        <v>19</v>
      </c>
      <c r="T8" s="53">
        <v>20</v>
      </c>
      <c r="U8" s="69">
        <v>21</v>
      </c>
      <c r="V8" s="53">
        <v>24</v>
      </c>
      <c r="W8" s="69">
        <v>25</v>
      </c>
      <c r="X8" s="53">
        <v>26</v>
      </c>
      <c r="Y8" s="69">
        <v>25</v>
      </c>
      <c r="Z8" s="53">
        <v>26</v>
      </c>
      <c r="AA8" s="53">
        <v>27</v>
      </c>
    </row>
    <row r="9" spans="1:27" s="23" customFormat="1" ht="12.75" customHeight="1" x14ac:dyDescent="0.3">
      <c r="A9" s="73"/>
      <c r="B9" s="35">
        <v>2001</v>
      </c>
      <c r="C9" s="74">
        <v>627787</v>
      </c>
      <c r="D9" s="74">
        <v>595150</v>
      </c>
      <c r="E9" s="75">
        <v>94.801262211546273</v>
      </c>
      <c r="F9" s="26">
        <v>290750</v>
      </c>
      <c r="G9" s="48">
        <v>50.314606897124584</v>
      </c>
      <c r="H9" s="74">
        <v>499010</v>
      </c>
      <c r="I9" s="75">
        <v>83.846089221204736</v>
      </c>
      <c r="J9" s="75">
        <v>79.487150896721332</v>
      </c>
      <c r="K9" s="74">
        <v>187610</v>
      </c>
      <c r="L9" s="75">
        <v>31.523145425522976</v>
      </c>
      <c r="M9" s="74">
        <v>311400</v>
      </c>
      <c r="N9" s="75">
        <v>52.322943795681766</v>
      </c>
      <c r="O9" s="74">
        <v>96140</v>
      </c>
      <c r="P9" s="75">
        <v>16.153910778795261</v>
      </c>
      <c r="Q9" s="26">
        <v>8226</v>
      </c>
      <c r="R9" s="48">
        <v>8.8258961621407028</v>
      </c>
      <c r="S9" s="74">
        <v>52648</v>
      </c>
      <c r="T9" s="75">
        <v>8.846173233638579</v>
      </c>
      <c r="U9" s="26">
        <v>22834</v>
      </c>
      <c r="V9" s="48">
        <v>3.951448783796879</v>
      </c>
      <c r="W9" s="26">
        <v>47845</v>
      </c>
      <c r="X9" s="48">
        <v>8.2796298090900287</v>
      </c>
      <c r="Y9" s="26">
        <v>2151</v>
      </c>
      <c r="Z9" s="49">
        <v>0.37223291293453131</v>
      </c>
      <c r="AA9" s="48">
        <v>100</v>
      </c>
    </row>
    <row r="10" spans="1:27" ht="14.45" customHeight="1" x14ac:dyDescent="0.25">
      <c r="A10" s="122" t="s">
        <v>216</v>
      </c>
      <c r="B10" s="35">
        <v>2002</v>
      </c>
      <c r="C10" s="74">
        <v>610508</v>
      </c>
      <c r="D10" s="74">
        <v>575268</v>
      </c>
      <c r="E10" s="75">
        <v>94.22775786721877</v>
      </c>
      <c r="F10" s="26">
        <v>280885</v>
      </c>
      <c r="G10" s="48">
        <v>50.789365668605647</v>
      </c>
      <c r="H10" s="74">
        <v>482223</v>
      </c>
      <c r="I10" s="75">
        <v>83.825799453472115</v>
      </c>
      <c r="J10" s="75">
        <v>78.987171339278106</v>
      </c>
      <c r="K10" s="74">
        <v>179072</v>
      </c>
      <c r="L10" s="75">
        <v>31.128447958169065</v>
      </c>
      <c r="M10" s="74">
        <v>303151</v>
      </c>
      <c r="N10" s="75">
        <v>52.69735149530306</v>
      </c>
      <c r="O10" s="74">
        <v>93077</v>
      </c>
      <c r="P10" s="75">
        <v>16.179763171252358</v>
      </c>
      <c r="Q10" s="26">
        <v>8350</v>
      </c>
      <c r="R10" s="48">
        <v>9.6755504055619923</v>
      </c>
      <c r="S10" s="74">
        <v>50795</v>
      </c>
      <c r="T10" s="75">
        <v>8.8297975899928378</v>
      </c>
      <c r="U10" s="26">
        <v>23780</v>
      </c>
      <c r="V10" s="48">
        <v>4.2998775854867377</v>
      </c>
      <c r="W10" s="26">
        <v>48008</v>
      </c>
      <c r="X10" s="48">
        <v>8.6807621162341171</v>
      </c>
      <c r="Y10" s="26">
        <v>1653</v>
      </c>
      <c r="Z10" s="49">
        <v>0.29889392972285861</v>
      </c>
      <c r="AA10" s="48">
        <v>100</v>
      </c>
    </row>
    <row r="11" spans="1:27" x14ac:dyDescent="0.25">
      <c r="A11" s="122"/>
      <c r="B11" s="35">
        <v>2003</v>
      </c>
      <c r="C11" s="74">
        <v>579671</v>
      </c>
      <c r="D11" s="74">
        <v>544100</v>
      </c>
      <c r="E11" s="75">
        <v>93.863588138789069</v>
      </c>
      <c r="F11" s="26">
        <v>257815</v>
      </c>
      <c r="G11" s="48">
        <v>51.173365991341925</v>
      </c>
      <c r="H11" s="74">
        <v>459559</v>
      </c>
      <c r="I11" s="75">
        <v>84.462231207498618</v>
      </c>
      <c r="J11" s="75">
        <v>79.279280833438278</v>
      </c>
      <c r="K11" s="74">
        <v>173946</v>
      </c>
      <c r="L11" s="75">
        <v>31.969490902407642</v>
      </c>
      <c r="M11" s="74">
        <v>285050</v>
      </c>
      <c r="N11" s="75">
        <v>52.38926667891932</v>
      </c>
      <c r="O11" s="74">
        <v>85104</v>
      </c>
      <c r="P11" s="75">
        <v>15.641242418673038</v>
      </c>
      <c r="Q11" s="26">
        <v>8273</v>
      </c>
      <c r="R11" s="48">
        <v>11.021408683372634</v>
      </c>
      <c r="S11" s="74">
        <v>48710</v>
      </c>
      <c r="T11" s="75">
        <v>8.9523984561661454</v>
      </c>
      <c r="U11" s="26">
        <v>23598</v>
      </c>
      <c r="V11" s="48">
        <v>4.68393650743241</v>
      </c>
      <c r="W11" s="26">
        <v>49518</v>
      </c>
      <c r="X11" s="48">
        <v>9.8287637924840272</v>
      </c>
      <c r="Y11" s="26">
        <v>1616</v>
      </c>
      <c r="Z11" s="49">
        <v>0.32075775048778599</v>
      </c>
      <c r="AA11" s="48">
        <v>100</v>
      </c>
    </row>
    <row r="12" spans="1:27" ht="14.45" customHeight="1" x14ac:dyDescent="0.25">
      <c r="A12" s="122"/>
      <c r="B12" s="35">
        <v>2004</v>
      </c>
      <c r="C12" s="74">
        <v>530316</v>
      </c>
      <c r="D12" s="74">
        <v>495608</v>
      </c>
      <c r="E12" s="75">
        <v>93.455222923690783</v>
      </c>
      <c r="F12" s="26">
        <v>236793</v>
      </c>
      <c r="G12" s="48">
        <v>51.244911606406674</v>
      </c>
      <c r="H12" s="74">
        <v>422468</v>
      </c>
      <c r="I12" s="75">
        <v>85.242368969023914</v>
      </c>
      <c r="J12" s="75">
        <v>79.663445945436308</v>
      </c>
      <c r="K12" s="74">
        <v>161820</v>
      </c>
      <c r="L12" s="75">
        <v>32.650804668205517</v>
      </c>
      <c r="M12" s="74">
        <v>260395</v>
      </c>
      <c r="N12" s="75">
        <v>52.540515891591745</v>
      </c>
      <c r="O12" s="74">
        <v>73393</v>
      </c>
      <c r="P12" s="75">
        <v>14.80867944020274</v>
      </c>
      <c r="Q12" s="26">
        <v>7965</v>
      </c>
      <c r="R12" s="48">
        <v>11.804721888755502</v>
      </c>
      <c r="S12" s="74">
        <v>44926</v>
      </c>
      <c r="T12" s="75">
        <v>9.0648254265467862</v>
      </c>
      <c r="U12" s="26">
        <v>23374</v>
      </c>
      <c r="V12" s="48">
        <v>5.0584204933767021</v>
      </c>
      <c r="W12" s="26">
        <v>47369</v>
      </c>
      <c r="X12" s="48">
        <v>10.251233008931335</v>
      </c>
      <c r="Y12" s="26">
        <v>1731</v>
      </c>
      <c r="Z12" s="49">
        <v>0.37460964636070299</v>
      </c>
      <c r="AA12" s="48">
        <v>100</v>
      </c>
    </row>
    <row r="13" spans="1:27" ht="14.45" customHeight="1" x14ac:dyDescent="0.25">
      <c r="A13" s="122"/>
      <c r="B13" s="35">
        <v>2005</v>
      </c>
      <c r="C13" s="74">
        <v>488173</v>
      </c>
      <c r="D13" s="74">
        <v>456160</v>
      </c>
      <c r="E13" s="75">
        <v>93.442283780545011</v>
      </c>
      <c r="F13" s="19">
        <v>215508</v>
      </c>
      <c r="G13" s="48">
        <v>51.240058489960418</v>
      </c>
      <c r="H13" s="74">
        <v>390022</v>
      </c>
      <c r="I13" s="75">
        <v>85.501139950894427</v>
      </c>
      <c r="J13" s="75">
        <v>79.894217828515707</v>
      </c>
      <c r="K13" s="74">
        <v>153742</v>
      </c>
      <c r="L13" s="75">
        <v>33.703525078919675</v>
      </c>
      <c r="M13" s="74">
        <v>236280</v>
      </c>
      <c r="N13" s="75">
        <v>51.797614871974751</v>
      </c>
      <c r="O13" s="74">
        <v>66138</v>
      </c>
      <c r="P13" s="75">
        <v>14.498860049105577</v>
      </c>
      <c r="Q13" s="19">
        <v>6863</v>
      </c>
      <c r="R13" s="48">
        <v>11.912655569248928</v>
      </c>
      <c r="S13" s="74">
        <v>42319</v>
      </c>
      <c r="T13" s="75">
        <v>9.2772272886706411</v>
      </c>
      <c r="U13" s="19">
        <v>22499</v>
      </c>
      <c r="V13" s="48">
        <v>5.3494537370567183</v>
      </c>
      <c r="W13" s="19">
        <v>44130</v>
      </c>
      <c r="X13" s="48">
        <v>10.492528264203431</v>
      </c>
      <c r="Y13" s="19">
        <v>2994</v>
      </c>
      <c r="Z13" s="49">
        <v>0.7118656157494917</v>
      </c>
      <c r="AA13" s="48">
        <v>100</v>
      </c>
    </row>
    <row r="14" spans="1:27" x14ac:dyDescent="0.25">
      <c r="A14" s="122"/>
      <c r="B14" s="35">
        <v>2006</v>
      </c>
      <c r="C14" s="74">
        <v>413363</v>
      </c>
      <c r="D14" s="74">
        <v>387480</v>
      </c>
      <c r="E14" s="75">
        <v>93.738433289868709</v>
      </c>
      <c r="F14" s="19">
        <v>199888</v>
      </c>
      <c r="G14" s="48">
        <v>51.242296531003582</v>
      </c>
      <c r="H14" s="74">
        <v>335939</v>
      </c>
      <c r="I14" s="75">
        <v>86.698410240528546</v>
      </c>
      <c r="J14" s="75">
        <v>81.26973144669455</v>
      </c>
      <c r="K14" s="74">
        <v>139951</v>
      </c>
      <c r="L14" s="75">
        <v>36.118251264581396</v>
      </c>
      <c r="M14" s="74">
        <v>195988</v>
      </c>
      <c r="N14" s="75">
        <v>50.580158975947143</v>
      </c>
      <c r="O14" s="74">
        <v>51541</v>
      </c>
      <c r="P14" s="75">
        <v>13.301589759471458</v>
      </c>
      <c r="Q14" s="19">
        <v>6452</v>
      </c>
      <c r="R14" s="48">
        <v>12.435672570977006</v>
      </c>
      <c r="S14" s="74">
        <v>36134</v>
      </c>
      <c r="T14" s="75">
        <v>9.3253845359760508</v>
      </c>
      <c r="U14" s="19">
        <v>23082</v>
      </c>
      <c r="V14" s="48">
        <v>5.9171870674008673</v>
      </c>
      <c r="W14" s="19">
        <v>39228</v>
      </c>
      <c r="X14" s="48">
        <v>10.056295567108622</v>
      </c>
      <c r="Y14" s="19">
        <v>3085</v>
      </c>
      <c r="Z14" s="49">
        <v>0.79085530296038808</v>
      </c>
      <c r="AA14" s="48">
        <v>100</v>
      </c>
    </row>
    <row r="15" spans="1:27" ht="14.45" customHeight="1" x14ac:dyDescent="0.25">
      <c r="A15" s="122"/>
      <c r="B15" s="35">
        <v>2007</v>
      </c>
      <c r="C15" s="74">
        <v>383828.5</v>
      </c>
      <c r="D15" s="74">
        <v>358170</v>
      </c>
      <c r="E15" s="75">
        <v>93.315113390485593</v>
      </c>
      <c r="F15" s="19">
        <v>186661</v>
      </c>
      <c r="G15" s="48">
        <v>51.738034985212636</v>
      </c>
      <c r="H15" s="74">
        <v>312935</v>
      </c>
      <c r="I15" s="75">
        <v>87.370522377641905</v>
      </c>
      <c r="J15" s="75">
        <v>81.52990202655613</v>
      </c>
      <c r="K15" s="74">
        <v>135789</v>
      </c>
      <c r="L15" s="75">
        <v>37.91188541753916</v>
      </c>
      <c r="M15" s="74">
        <v>177146</v>
      </c>
      <c r="N15" s="75">
        <v>49.458636960102744</v>
      </c>
      <c r="O15" s="74">
        <v>45235</v>
      </c>
      <c r="P15" s="75">
        <v>12.629477622358099</v>
      </c>
      <c r="Q15" s="19">
        <v>6143</v>
      </c>
      <c r="R15" s="48">
        <v>13.453199597039115</v>
      </c>
      <c r="S15" s="74">
        <v>35567</v>
      </c>
      <c r="T15" s="75">
        <v>9.9302007426640984</v>
      </c>
      <c r="U15" s="19">
        <v>23780</v>
      </c>
      <c r="V15" s="48">
        <v>6.5912561914291494</v>
      </c>
      <c r="W15" s="19">
        <v>36840.5</v>
      </c>
      <c r="X15" s="48">
        <v>10.211319332226475</v>
      </c>
      <c r="Y15" s="19">
        <v>2642</v>
      </c>
      <c r="Z15" s="49">
        <v>0.73230020427905018</v>
      </c>
      <c r="AA15" s="48">
        <v>100</v>
      </c>
    </row>
    <row r="16" spans="1:27" s="24" customFormat="1" ht="13.15" customHeight="1" x14ac:dyDescent="0.2">
      <c r="A16" s="122"/>
      <c r="B16" s="35">
        <v>2008</v>
      </c>
      <c r="C16" s="74">
        <v>361944</v>
      </c>
      <c r="D16" s="74">
        <v>339847</v>
      </c>
      <c r="E16" s="75">
        <v>93.894911920076026</v>
      </c>
      <c r="F16" s="19">
        <v>174759</v>
      </c>
      <c r="G16" s="48">
        <v>51.412256521444945</v>
      </c>
      <c r="H16" s="74">
        <v>298368</v>
      </c>
      <c r="I16" s="75">
        <v>87.794801778447365</v>
      </c>
      <c r="J16" s="75">
        <v>82.434851800278494</v>
      </c>
      <c r="K16" s="74">
        <v>134573</v>
      </c>
      <c r="L16" s="75">
        <v>39.598113268617936</v>
      </c>
      <c r="M16" s="74">
        <v>163795</v>
      </c>
      <c r="N16" s="75">
        <v>48.196688509829421</v>
      </c>
      <c r="O16" s="74">
        <v>41526</v>
      </c>
      <c r="P16" s="75">
        <v>12.219027974353166</v>
      </c>
      <c r="Q16" s="19">
        <v>5935</v>
      </c>
      <c r="R16" s="48">
        <v>14.247989437042371</v>
      </c>
      <c r="S16" s="74">
        <v>34775</v>
      </c>
      <c r="T16" s="75">
        <v>10.232545822090529</v>
      </c>
      <c r="U16" s="19">
        <v>26079</v>
      </c>
      <c r="V16" s="48">
        <v>7.6721670290100228</v>
      </c>
      <c r="W16" s="19">
        <v>33180</v>
      </c>
      <c r="X16" s="48">
        <v>9.7612064121535553</v>
      </c>
      <c r="Y16" s="19">
        <v>2796</v>
      </c>
      <c r="Z16" s="49">
        <v>0.82255374106031764</v>
      </c>
      <c r="AA16" s="48">
        <v>100</v>
      </c>
    </row>
    <row r="17" spans="1:27" s="24" customFormat="1" ht="13.15" customHeight="1" x14ac:dyDescent="0.2">
      <c r="A17" s="122"/>
      <c r="B17" s="35">
        <v>2009</v>
      </c>
      <c r="C17" s="74">
        <v>349141</v>
      </c>
      <c r="D17" s="74">
        <v>330106</v>
      </c>
      <c r="E17" s="75">
        <v>94.548047923331836</v>
      </c>
      <c r="F17" s="19">
        <v>167655</v>
      </c>
      <c r="G17" s="48">
        <v>50.956488438252244</v>
      </c>
      <c r="H17" s="19">
        <v>292174</v>
      </c>
      <c r="I17" s="48">
        <v>88.802368273883332</v>
      </c>
      <c r="J17" s="48">
        <v>83.971317305896036</v>
      </c>
      <c r="K17" s="19">
        <v>140212</v>
      </c>
      <c r="L17" s="48">
        <v>42.615556690252141</v>
      </c>
      <c r="M17" s="19">
        <v>151962</v>
      </c>
      <c r="N17" s="48">
        <v>46.18681158363119</v>
      </c>
      <c r="O17" s="19">
        <v>36842</v>
      </c>
      <c r="P17" s="48">
        <v>11.197631726116663</v>
      </c>
      <c r="Q17" s="19">
        <v>6017</v>
      </c>
      <c r="R17" s="48">
        <v>16.331903805439442</v>
      </c>
      <c r="S17" s="19">
        <v>35870</v>
      </c>
      <c r="T17" s="48">
        <v>10.902205363872881</v>
      </c>
      <c r="U17" s="19">
        <v>27271</v>
      </c>
      <c r="V17" s="48">
        <v>8.2886546550927616</v>
      </c>
      <c r="W17" s="19">
        <v>32519</v>
      </c>
      <c r="X17" s="48">
        <v>9.8837138619398459</v>
      </c>
      <c r="Y17" s="19">
        <v>1897</v>
      </c>
      <c r="Z17" s="49">
        <v>0.57656770491404674</v>
      </c>
      <c r="AA17" s="48">
        <v>100</v>
      </c>
    </row>
    <row r="18" spans="1:27" s="24" customFormat="1" ht="13.15" customHeight="1" x14ac:dyDescent="0.2">
      <c r="A18" s="122"/>
      <c r="B18" s="35">
        <v>2010</v>
      </c>
      <c r="C18" s="28">
        <v>346438</v>
      </c>
      <c r="D18" s="19">
        <v>328279</v>
      </c>
      <c r="E18" s="48">
        <v>94.758369462934198</v>
      </c>
      <c r="F18" s="28">
        <v>167095</v>
      </c>
      <c r="G18" s="48">
        <v>50.900301268128636</v>
      </c>
      <c r="H18" s="28">
        <v>286514</v>
      </c>
      <c r="I18" s="48">
        <v>87.277590098666067</v>
      </c>
      <c r="J18" s="48">
        <v>82.702821284039288</v>
      </c>
      <c r="K18" s="28">
        <v>137962</v>
      </c>
      <c r="L18" s="48">
        <v>42.02583777823132</v>
      </c>
      <c r="M18" s="28">
        <v>148552</v>
      </c>
      <c r="N18" s="48">
        <v>45.251752320434754</v>
      </c>
      <c r="O18" s="28">
        <v>41765</v>
      </c>
      <c r="P18" s="48">
        <v>12.722409901333926</v>
      </c>
      <c r="Q18" s="28">
        <v>5535</v>
      </c>
      <c r="R18" s="48">
        <v>13.252723572369209</v>
      </c>
      <c r="S18" s="28">
        <v>38312</v>
      </c>
      <c r="T18" s="48">
        <v>11.670560712077227</v>
      </c>
      <c r="U18" s="28">
        <v>28275</v>
      </c>
      <c r="V18" s="48">
        <v>8.6131004420020787</v>
      </c>
      <c r="W18" s="28">
        <v>32941</v>
      </c>
      <c r="X18" s="48">
        <v>10.034452401768009</v>
      </c>
      <c r="Y18" s="28">
        <v>928</v>
      </c>
      <c r="Z18" s="49">
        <v>0.28268637348109382</v>
      </c>
      <c r="AA18" s="48">
        <v>100</v>
      </c>
    </row>
    <row r="19" spans="1:27" s="24" customFormat="1" ht="13.15" customHeight="1" x14ac:dyDescent="0.2">
      <c r="A19" s="122"/>
      <c r="B19" s="36">
        <v>2011</v>
      </c>
      <c r="C19" s="50">
        <v>350148</v>
      </c>
      <c r="D19" s="20">
        <v>331590</v>
      </c>
      <c r="E19" s="48">
        <v>94.699955447410815</v>
      </c>
      <c r="F19" s="50">
        <v>170524</v>
      </c>
      <c r="G19" s="48">
        <v>51.426158810579324</v>
      </c>
      <c r="H19" s="50">
        <v>288659</v>
      </c>
      <c r="I19" s="48">
        <v>87.052987122651473</v>
      </c>
      <c r="J19" s="48">
        <v>82.439140020791214</v>
      </c>
      <c r="K19" s="50">
        <v>141333</v>
      </c>
      <c r="L19" s="48">
        <v>42.622817334660276</v>
      </c>
      <c r="M19" s="50">
        <v>147326</v>
      </c>
      <c r="N19" s="48">
        <v>44.43016978799119</v>
      </c>
      <c r="O19" s="50">
        <v>42931</v>
      </c>
      <c r="P19" s="48">
        <v>12.947012877348532</v>
      </c>
      <c r="Q19" s="50">
        <v>4819</v>
      </c>
      <c r="R19" s="48">
        <v>11.224988935734084</v>
      </c>
      <c r="S19" s="50">
        <v>40264</v>
      </c>
      <c r="T19" s="48">
        <v>12.142706354232637</v>
      </c>
      <c r="U19" s="50">
        <v>30707</v>
      </c>
      <c r="V19" s="48">
        <v>9.2605325854217568</v>
      </c>
      <c r="W19" s="50">
        <v>33632</v>
      </c>
      <c r="X19" s="48">
        <v>10.142646038782836</v>
      </c>
      <c r="Y19" s="50">
        <v>993</v>
      </c>
      <c r="Z19" s="49">
        <v>0.29946620826924819</v>
      </c>
      <c r="AA19" s="48">
        <v>100</v>
      </c>
    </row>
    <row r="20" spans="1:27" s="24" customFormat="1" ht="13.15" customHeight="1" x14ac:dyDescent="0.2">
      <c r="A20" s="122"/>
      <c r="B20" s="37">
        <v>2012</v>
      </c>
      <c r="C20" s="50">
        <v>346945.15</v>
      </c>
      <c r="D20" s="50">
        <v>327133</v>
      </c>
      <c r="E20" s="51">
        <v>94.289544038877622</v>
      </c>
      <c r="F20" s="50">
        <v>165927</v>
      </c>
      <c r="G20" s="51">
        <v>50.721571960028491</v>
      </c>
      <c r="H20" s="50">
        <v>286440</v>
      </c>
      <c r="I20" s="51">
        <v>87.560716894963207</v>
      </c>
      <c r="J20" s="51">
        <v>82.560600717433303</v>
      </c>
      <c r="K20" s="50">
        <v>143698</v>
      </c>
      <c r="L20" s="51">
        <v>43.926476387279791</v>
      </c>
      <c r="M20" s="50">
        <v>142742</v>
      </c>
      <c r="N20" s="51">
        <v>43.634240507683423</v>
      </c>
      <c r="O20" s="50">
        <v>40656</v>
      </c>
      <c r="P20" s="51">
        <v>12.427972720575424</v>
      </c>
      <c r="Q20" s="50">
        <v>4292.5</v>
      </c>
      <c r="R20" s="51">
        <v>10.558097205824478</v>
      </c>
      <c r="S20" s="50">
        <v>39541.5</v>
      </c>
      <c r="T20" s="51">
        <v>12.087285599435091</v>
      </c>
      <c r="U20" s="50">
        <v>33207.5</v>
      </c>
      <c r="V20" s="51">
        <v>10.151070054075866</v>
      </c>
      <c r="W20" s="50">
        <v>35192</v>
      </c>
      <c r="X20" s="51">
        <v>10.757704053091556</v>
      </c>
      <c r="Y20" s="50">
        <v>407</v>
      </c>
      <c r="Z20" s="52">
        <v>0.12441422907502453</v>
      </c>
      <c r="AA20" s="51">
        <v>100</v>
      </c>
    </row>
    <row r="21" spans="1:27" s="24" customFormat="1" ht="13.9" customHeight="1" x14ac:dyDescent="0.2">
      <c r="A21" s="122"/>
      <c r="B21" s="68">
        <v>2013</v>
      </c>
      <c r="C21" s="28">
        <v>342141.55000000005</v>
      </c>
      <c r="D21" s="28">
        <v>322894.84999999998</v>
      </c>
      <c r="E21" s="48">
        <v>94.374638216258717</v>
      </c>
      <c r="F21" s="28">
        <v>155538.5</v>
      </c>
      <c r="G21" s="48">
        <v>48.1700157187394</v>
      </c>
      <c r="H21" s="28">
        <v>274544.84999999998</v>
      </c>
      <c r="I21" s="48">
        <v>85.026085117182888</v>
      </c>
      <c r="J21" s="48">
        <v>80.243060218789537</v>
      </c>
      <c r="K21" s="28">
        <v>140566.35</v>
      </c>
      <c r="L21" s="48">
        <v>43.53316567297373</v>
      </c>
      <c r="M21" s="28">
        <v>133978.5</v>
      </c>
      <c r="N21" s="48">
        <v>41.492919444209164</v>
      </c>
      <c r="O21" s="80">
        <v>48350</v>
      </c>
      <c r="P21" s="48">
        <v>14.973914882817116</v>
      </c>
      <c r="Q21" s="80">
        <v>4199</v>
      </c>
      <c r="R21" s="48">
        <v>8.6845915201654602</v>
      </c>
      <c r="S21" s="80">
        <v>36641</v>
      </c>
      <c r="T21" s="48">
        <v>11.347656984928687</v>
      </c>
      <c r="U21" s="28">
        <v>35226.1</v>
      </c>
      <c r="V21" s="48">
        <v>10.909464799454065</v>
      </c>
      <c r="W21" s="28">
        <v>36907.5</v>
      </c>
      <c r="X21" s="48">
        <v>11.43019159333139</v>
      </c>
      <c r="Y21" s="80">
        <v>1717</v>
      </c>
      <c r="Z21" s="49">
        <v>0.531752054887218</v>
      </c>
      <c r="AA21" s="83">
        <v>100</v>
      </c>
    </row>
    <row r="22" spans="1:27" s="24" customFormat="1" ht="13.9" customHeight="1" x14ac:dyDescent="0.2">
      <c r="A22" s="122"/>
      <c r="B22" s="78">
        <v>2014</v>
      </c>
      <c r="C22" s="79">
        <v>328674.84999999998</v>
      </c>
      <c r="D22" s="79">
        <v>310353.5</v>
      </c>
      <c r="E22" s="46">
        <v>94.4</v>
      </c>
      <c r="F22" s="79">
        <v>155606</v>
      </c>
      <c r="G22" s="46">
        <v>47.399451393828258</v>
      </c>
      <c r="H22" s="79">
        <v>289983.5</v>
      </c>
      <c r="I22" s="46">
        <v>88.33244742016501</v>
      </c>
      <c r="J22" s="46">
        <v>83.663281140343486</v>
      </c>
      <c r="K22" s="79">
        <v>158737</v>
      </c>
      <c r="L22" s="46">
        <v>48.353191495842808</v>
      </c>
      <c r="M22" s="79">
        <v>131246.5</v>
      </c>
      <c r="N22" s="46">
        <v>39.979255924322196</v>
      </c>
      <c r="O22" s="79">
        <v>38303</v>
      </c>
      <c r="P22" s="46">
        <v>11.667552579834991</v>
      </c>
      <c r="Q22" s="79">
        <v>3742</v>
      </c>
      <c r="R22" s="46">
        <v>9.7694697543273374</v>
      </c>
      <c r="S22" s="79">
        <v>38097</v>
      </c>
      <c r="T22" s="46">
        <v>11.604802512439592</v>
      </c>
      <c r="U22" s="79">
        <v>38346</v>
      </c>
      <c r="V22" s="46">
        <v>11.680650894873837</v>
      </c>
      <c r="W22" s="79">
        <v>33171</v>
      </c>
      <c r="X22" s="46">
        <v>10.104283910547647</v>
      </c>
      <c r="Y22" s="79">
        <v>607</v>
      </c>
      <c r="Z22" s="47">
        <v>0.18489947043207686</v>
      </c>
      <c r="AA22" s="84">
        <v>100</v>
      </c>
    </row>
    <row r="23" spans="1:27" s="24" customFormat="1" ht="13.9" customHeight="1" x14ac:dyDescent="0.3">
      <c r="A23" s="30"/>
      <c r="B23" s="78">
        <v>2015</v>
      </c>
      <c r="C23" s="79">
        <v>324232.75</v>
      </c>
      <c r="D23" s="79">
        <v>307188</v>
      </c>
      <c r="E23" s="46">
        <v>94.743051095239451</v>
      </c>
      <c r="F23" s="79">
        <v>153590</v>
      </c>
      <c r="G23" s="46">
        <v>49.99869786580205</v>
      </c>
      <c r="H23" s="79">
        <v>270676.5</v>
      </c>
      <c r="I23" s="46">
        <v>88.114281807883117</v>
      </c>
      <c r="J23" s="46">
        <v>83.482159035445989</v>
      </c>
      <c r="K23" s="79">
        <v>146518.5</v>
      </c>
      <c r="L23" s="46">
        <v>47.696687370600415</v>
      </c>
      <c r="M23" s="79">
        <v>124158</v>
      </c>
      <c r="N23" s="46">
        <v>40.417594437282709</v>
      </c>
      <c r="O23" s="79">
        <v>36511.5</v>
      </c>
      <c r="P23" s="46">
        <v>11.88571819211688</v>
      </c>
      <c r="Q23" s="79">
        <v>3033</v>
      </c>
      <c r="R23" s="46">
        <v>8.3069717760157751</v>
      </c>
      <c r="S23" s="79">
        <v>35573</v>
      </c>
      <c r="T23" s="46">
        <v>11.580204955922756</v>
      </c>
      <c r="U23" s="79">
        <v>37153</v>
      </c>
      <c r="V23" s="46">
        <v>12.094547964113181</v>
      </c>
      <c r="W23" s="79">
        <v>32337</v>
      </c>
      <c r="X23" s="46">
        <v>10.526778389780851</v>
      </c>
      <c r="Y23" s="79">
        <v>449</v>
      </c>
      <c r="Z23" s="47">
        <v>0.14616456371993697</v>
      </c>
      <c r="AA23" s="84">
        <v>100</v>
      </c>
    </row>
    <row r="24" spans="1:27" s="24" customFormat="1" ht="13.9" customHeight="1" x14ac:dyDescent="0.3">
      <c r="A24" s="30"/>
      <c r="B24" s="78">
        <v>2016</v>
      </c>
      <c r="C24" s="79">
        <v>327205.34000000003</v>
      </c>
      <c r="D24" s="79">
        <v>308489.7</v>
      </c>
      <c r="E24" s="46">
        <v>94.280154474251546</v>
      </c>
      <c r="F24" s="79">
        <v>152644.9</v>
      </c>
      <c r="G24" s="46">
        <v>49.481360317702659</v>
      </c>
      <c r="H24" s="79">
        <v>269772.55</v>
      </c>
      <c r="I24" s="46">
        <v>87.449451310692055</v>
      </c>
      <c r="J24" s="46">
        <v>82.447477782605858</v>
      </c>
      <c r="K24" s="79">
        <v>149744.79999999999</v>
      </c>
      <c r="L24" s="46">
        <v>48.541264100551814</v>
      </c>
      <c r="M24" s="79">
        <v>120027.75</v>
      </c>
      <c r="N24" s="46">
        <v>38.908187210140241</v>
      </c>
      <c r="O24" s="79">
        <v>38717.15</v>
      </c>
      <c r="P24" s="46">
        <v>12.550548689307941</v>
      </c>
      <c r="Q24" s="79">
        <v>2804.6696970000003</v>
      </c>
      <c r="R24" s="46">
        <v>7.2439983237402554</v>
      </c>
      <c r="S24" s="79">
        <v>34440.772700000001</v>
      </c>
      <c r="T24" s="46">
        <v>11.164318516955348</v>
      </c>
      <c r="U24" s="79">
        <v>38283.5</v>
      </c>
      <c r="V24" s="46">
        <v>12.40997673504172</v>
      </c>
      <c r="W24" s="79">
        <v>33158</v>
      </c>
      <c r="X24" s="46">
        <v>10.748495006478336</v>
      </c>
      <c r="Y24" s="79">
        <v>317</v>
      </c>
      <c r="Z24" s="47">
        <v>0.10275869826448013</v>
      </c>
      <c r="AA24" s="84">
        <v>100</v>
      </c>
    </row>
    <row r="25" spans="1:27" s="24" customFormat="1" ht="13.9" customHeight="1" x14ac:dyDescent="0.3">
      <c r="A25" s="96"/>
      <c r="B25" s="78">
        <v>2017</v>
      </c>
      <c r="C25" s="79">
        <v>313380.99</v>
      </c>
      <c r="D25" s="79">
        <v>295794.90000000002</v>
      </c>
      <c r="E25" s="46">
        <v>94.388271605115563</v>
      </c>
      <c r="F25" s="79">
        <v>145674</v>
      </c>
      <c r="G25" s="46">
        <v>49.24831361189797</v>
      </c>
      <c r="H25" s="79">
        <v>262616.25</v>
      </c>
      <c r="I25" s="46">
        <v>88.783224457216804</v>
      </c>
      <c r="J25" s="46">
        <v>83.800951040457178</v>
      </c>
      <c r="K25" s="79">
        <v>149938.25</v>
      </c>
      <c r="L25" s="46">
        <v>50.689937520897075</v>
      </c>
      <c r="M25" s="79">
        <v>112678</v>
      </c>
      <c r="N25" s="46">
        <v>38.093286936319728</v>
      </c>
      <c r="O25" s="79">
        <v>33178.65</v>
      </c>
      <c r="P25" s="46">
        <v>11.216775542783191</v>
      </c>
      <c r="Q25" s="79">
        <v>2792</v>
      </c>
      <c r="R25" s="46">
        <v>8.4150500397092713</v>
      </c>
      <c r="S25" s="79">
        <v>31594</v>
      </c>
      <c r="T25" s="46">
        <v>10.68104960565581</v>
      </c>
      <c r="U25" s="79">
        <v>37585.5</v>
      </c>
      <c r="V25" s="46">
        <v>12.706608531790101</v>
      </c>
      <c r="W25" s="79">
        <v>31254</v>
      </c>
      <c r="X25" s="46">
        <v>10.566105095118273</v>
      </c>
      <c r="Y25" s="79">
        <v>650</v>
      </c>
      <c r="Z25" s="47">
        <v>0.21974685838058736</v>
      </c>
      <c r="AA25" s="84">
        <v>100</v>
      </c>
    </row>
    <row r="26" spans="1:27" s="24" customFormat="1" ht="13.9" customHeight="1" x14ac:dyDescent="0.3">
      <c r="A26" s="98"/>
      <c r="B26" s="105">
        <v>2018</v>
      </c>
      <c r="C26" s="97">
        <v>307275.51999999996</v>
      </c>
      <c r="D26" s="97">
        <v>289709.55</v>
      </c>
      <c r="E26" s="106">
        <v>94.283316158735985</v>
      </c>
      <c r="F26" s="97">
        <v>141905.79999999999</v>
      </c>
      <c r="G26" s="106">
        <v>48.982092582036039</v>
      </c>
      <c r="H26" s="97">
        <v>257785.85</v>
      </c>
      <c r="I26" s="106">
        <v>88.980791278713468</v>
      </c>
      <c r="J26" s="106">
        <v>83.894040761854399</v>
      </c>
      <c r="K26" s="97">
        <v>149099.9</v>
      </c>
      <c r="L26" s="106">
        <v>51.46530378442823</v>
      </c>
      <c r="M26" s="97">
        <v>108685.95</v>
      </c>
      <c r="N26" s="106">
        <v>37.515487494285225</v>
      </c>
      <c r="O26" s="97">
        <v>31923.7</v>
      </c>
      <c r="P26" s="106">
        <v>11.019208721286544</v>
      </c>
      <c r="Q26" s="97">
        <v>2589</v>
      </c>
      <c r="R26" s="106">
        <v>8.1099621910994024</v>
      </c>
      <c r="S26" s="97">
        <v>29785.5</v>
      </c>
      <c r="T26" s="106">
        <v>10.281159181670056</v>
      </c>
      <c r="U26" s="97">
        <v>36665.800000000003</v>
      </c>
      <c r="V26" s="106">
        <v>12.656055004054926</v>
      </c>
      <c r="W26" s="97">
        <v>32926.5</v>
      </c>
      <c r="X26" s="106">
        <v>11.365348501628613</v>
      </c>
      <c r="Y26" s="97">
        <v>458</v>
      </c>
      <c r="Z26" s="107">
        <v>0.15808936916301172</v>
      </c>
      <c r="AA26" s="108">
        <v>100</v>
      </c>
    </row>
    <row r="27" spans="1:27" s="24" customFormat="1" ht="13.9" customHeight="1" x14ac:dyDescent="0.3">
      <c r="A27" s="111"/>
      <c r="B27" s="68">
        <v>2019</v>
      </c>
      <c r="C27" s="28">
        <v>302825.98000000004</v>
      </c>
      <c r="D27" s="28">
        <v>284840.8</v>
      </c>
      <c r="E27" s="48">
        <v>94.060886057398363</v>
      </c>
      <c r="F27" s="28">
        <v>139656.6</v>
      </c>
      <c r="G27" s="48">
        <v>49.029703609876115</v>
      </c>
      <c r="H27" s="28">
        <v>253531.25</v>
      </c>
      <c r="I27" s="48">
        <v>89.00805291938515</v>
      </c>
      <c r="J27" s="48">
        <v>83.721763238411697</v>
      </c>
      <c r="K27" s="28">
        <v>149672.75</v>
      </c>
      <c r="L27" s="48">
        <v>52.546106456659302</v>
      </c>
      <c r="M27" s="28">
        <v>103858.5</v>
      </c>
      <c r="N27" s="48">
        <v>36.461946462725848</v>
      </c>
      <c r="O27" s="28">
        <v>31309.55</v>
      </c>
      <c r="P27" s="48">
        <v>10.991947080614855</v>
      </c>
      <c r="Q27" s="28">
        <v>2210</v>
      </c>
      <c r="R27" s="48">
        <v>7.0585492285899987</v>
      </c>
      <c r="S27" s="28">
        <v>28401</v>
      </c>
      <c r="T27" s="48">
        <v>9.9708328301282698</v>
      </c>
      <c r="U27" s="28">
        <v>36596.5</v>
      </c>
      <c r="V27" s="48">
        <v>12.848054070905574</v>
      </c>
      <c r="W27" s="28">
        <v>34947</v>
      </c>
      <c r="X27" s="48">
        <v>12.268958660416626</v>
      </c>
      <c r="Y27" s="28">
        <v>340</v>
      </c>
      <c r="Z27" s="49">
        <v>0.11936492244088628</v>
      </c>
      <c r="AA27" s="83">
        <v>100</v>
      </c>
    </row>
    <row r="28" spans="1:27" s="24" customFormat="1" ht="13.9" customHeight="1" x14ac:dyDescent="0.3">
      <c r="A28" s="111"/>
      <c r="B28" s="68">
        <v>2020</v>
      </c>
      <c r="C28" s="28">
        <v>298132.5</v>
      </c>
      <c r="D28" s="28">
        <v>280886.58999999997</v>
      </c>
      <c r="E28" s="48">
        <v>94.21535391143199</v>
      </c>
      <c r="F28" s="28">
        <v>136744.9</v>
      </c>
      <c r="G28" s="48">
        <v>48.683313788671796</v>
      </c>
      <c r="H28" s="28">
        <v>251718.65</v>
      </c>
      <c r="I28" s="48">
        <v>89.615759157459252</v>
      </c>
      <c r="J28" s="48">
        <v>84.431804650616755</v>
      </c>
      <c r="K28" s="28">
        <v>149171.15</v>
      </c>
      <c r="L28" s="48">
        <v>53.107252289972266</v>
      </c>
      <c r="M28" s="28">
        <v>102547.5</v>
      </c>
      <c r="N28" s="48">
        <v>36.508506867486986</v>
      </c>
      <c r="O28" s="28">
        <v>29167.94</v>
      </c>
      <c r="P28" s="48">
        <v>10.384240842540757</v>
      </c>
      <c r="Q28" s="28">
        <v>1955</v>
      </c>
      <c r="R28" s="48">
        <v>6.7025645280400337</v>
      </c>
      <c r="S28" s="28">
        <v>26594.5</v>
      </c>
      <c r="T28" s="48">
        <v>9.4680561289878611</v>
      </c>
      <c r="U28" s="28">
        <v>36079</v>
      </c>
      <c r="V28" s="48">
        <v>12.844685821419958</v>
      </c>
      <c r="W28" s="28">
        <v>31012.5</v>
      </c>
      <c r="X28" s="48">
        <v>11.040932925989811</v>
      </c>
      <c r="Y28" s="28">
        <v>299</v>
      </c>
      <c r="Z28" s="49">
        <v>0.10644865602163493</v>
      </c>
      <c r="AA28" s="83">
        <v>100</v>
      </c>
    </row>
    <row r="29" spans="1:27" s="24" customFormat="1" ht="13.9" customHeight="1" thickBot="1" x14ac:dyDescent="0.35">
      <c r="A29" s="38"/>
      <c r="B29" s="76">
        <v>2021</v>
      </c>
      <c r="C29" s="77">
        <v>301764.625</v>
      </c>
      <c r="D29" s="77">
        <v>282317.8</v>
      </c>
      <c r="E29" s="81">
        <v>93.555631313643872</v>
      </c>
      <c r="F29" s="77">
        <v>136990.39999999999</v>
      </c>
      <c r="G29" s="81">
        <v>48.52347248384622</v>
      </c>
      <c r="H29" s="77">
        <v>253534.65</v>
      </c>
      <c r="I29" s="81">
        <v>89.804698818140409</v>
      </c>
      <c r="J29" s="81">
        <v>84.01735292862773</v>
      </c>
      <c r="K29" s="77">
        <v>152372.9</v>
      </c>
      <c r="L29" s="81">
        <v>53.972119363355766</v>
      </c>
      <c r="M29" s="77">
        <v>101161.75</v>
      </c>
      <c r="N29" s="81">
        <v>35.83257945478465</v>
      </c>
      <c r="O29" s="77">
        <v>28783.15</v>
      </c>
      <c r="P29" s="81">
        <v>10.195301181859593</v>
      </c>
      <c r="Q29" s="77">
        <v>1776</v>
      </c>
      <c r="R29" s="81">
        <v>6.1702767070317179</v>
      </c>
      <c r="S29" s="77">
        <v>25142</v>
      </c>
      <c r="T29" s="81">
        <v>8.9055667053228671</v>
      </c>
      <c r="U29" s="77">
        <v>36712</v>
      </c>
      <c r="V29" s="81">
        <v>13.003785096086752</v>
      </c>
      <c r="W29" s="77">
        <v>33473</v>
      </c>
      <c r="X29" s="81">
        <v>11.856496473123551</v>
      </c>
      <c r="Y29" s="77">
        <v>366</v>
      </c>
      <c r="Z29" s="82">
        <v>0.12964113491958354</v>
      </c>
      <c r="AA29" s="85">
        <v>100</v>
      </c>
    </row>
    <row r="30" spans="1:27" s="24" customFormat="1" ht="13.5" customHeight="1" x14ac:dyDescent="0.3">
      <c r="A30" s="73"/>
      <c r="B30" s="35">
        <v>2001</v>
      </c>
      <c r="C30" s="74">
        <v>28504</v>
      </c>
      <c r="D30" s="74">
        <v>28384</v>
      </c>
      <c r="E30" s="75">
        <v>99.579006455234349</v>
      </c>
      <c r="F30" s="26">
        <v>2793</v>
      </c>
      <c r="G30" s="48">
        <v>9.8400507328072155</v>
      </c>
      <c r="H30" s="74">
        <v>26474</v>
      </c>
      <c r="I30" s="75">
        <v>93.270856820744086</v>
      </c>
      <c r="J30" s="75">
        <v>92.878192534381142</v>
      </c>
      <c r="K30" s="74">
        <v>19434</v>
      </c>
      <c r="L30" s="75">
        <v>68.468151071025929</v>
      </c>
      <c r="M30" s="74">
        <v>7040</v>
      </c>
      <c r="N30" s="75">
        <v>24.80270574971815</v>
      </c>
      <c r="O30" s="74">
        <v>1910</v>
      </c>
      <c r="P30" s="75">
        <v>6.7291431792559182</v>
      </c>
      <c r="Q30" s="26">
        <v>369</v>
      </c>
      <c r="R30" s="48">
        <v>19.319371727748692</v>
      </c>
      <c r="S30" s="74">
        <v>575</v>
      </c>
      <c r="T30" s="75">
        <v>2.0257891770011272</v>
      </c>
      <c r="U30" s="26">
        <v>1569</v>
      </c>
      <c r="V30" s="48">
        <v>5.5277621195039455</v>
      </c>
      <c r="W30" s="26">
        <v>3705</v>
      </c>
      <c r="X30" s="48">
        <v>13.053128523111612</v>
      </c>
      <c r="Y30" s="26">
        <v>331</v>
      </c>
      <c r="Z30" s="49">
        <v>1.1661499436302143</v>
      </c>
      <c r="AA30" s="48">
        <v>4.9118823806293523</v>
      </c>
    </row>
    <row r="31" spans="1:27" s="24" customFormat="1" ht="13.15" customHeight="1" x14ac:dyDescent="0.2">
      <c r="A31" s="122" t="s">
        <v>134</v>
      </c>
      <c r="B31" s="35">
        <v>2002</v>
      </c>
      <c r="C31" s="74">
        <v>27764</v>
      </c>
      <c r="D31" s="74">
        <v>27619</v>
      </c>
      <c r="E31" s="75">
        <v>99.477740959515913</v>
      </c>
      <c r="F31" s="26">
        <v>2674</v>
      </c>
      <c r="G31" s="48">
        <v>9.6817408305876391</v>
      </c>
      <c r="H31" s="74">
        <v>25723</v>
      </c>
      <c r="I31" s="75">
        <v>93.135160577863061</v>
      </c>
      <c r="J31" s="75">
        <v>92.648753781875811</v>
      </c>
      <c r="K31" s="74">
        <v>19014</v>
      </c>
      <c r="L31" s="75">
        <v>68.84391179984793</v>
      </c>
      <c r="M31" s="74">
        <v>6709</v>
      </c>
      <c r="N31" s="75">
        <v>24.291248778015134</v>
      </c>
      <c r="O31" s="74">
        <v>1896</v>
      </c>
      <c r="P31" s="75">
        <v>6.8648394221369342</v>
      </c>
      <c r="Q31" s="26">
        <v>336</v>
      </c>
      <c r="R31" s="48">
        <v>17.721518987341771</v>
      </c>
      <c r="S31" s="74">
        <v>527</v>
      </c>
      <c r="T31" s="75">
        <v>1.9081067381150656</v>
      </c>
      <c r="U31" s="26">
        <v>1510</v>
      </c>
      <c r="V31" s="48">
        <v>5.4672508056048379</v>
      </c>
      <c r="W31" s="26">
        <v>3325</v>
      </c>
      <c r="X31" s="48">
        <v>12.038813860023897</v>
      </c>
      <c r="Y31" s="26">
        <v>183</v>
      </c>
      <c r="Z31" s="49">
        <v>0.66258734928853324</v>
      </c>
      <c r="AA31" s="48">
        <v>4.9940420115037094</v>
      </c>
    </row>
    <row r="32" spans="1:27" s="24" customFormat="1" ht="14.25" x14ac:dyDescent="0.2">
      <c r="A32" s="122"/>
      <c r="B32" s="35">
        <v>2003</v>
      </c>
      <c r="C32" s="74">
        <v>26927</v>
      </c>
      <c r="D32" s="74">
        <v>26724</v>
      </c>
      <c r="E32" s="75">
        <v>99.246109852564345</v>
      </c>
      <c r="F32" s="26">
        <v>2761</v>
      </c>
      <c r="G32" s="48">
        <v>10.331537195030684</v>
      </c>
      <c r="H32" s="74">
        <v>24936</v>
      </c>
      <c r="I32" s="75">
        <v>93.309384822631344</v>
      </c>
      <c r="J32" s="75">
        <v>92.605934563820696</v>
      </c>
      <c r="K32" s="74">
        <v>18140</v>
      </c>
      <c r="L32" s="75">
        <v>67.879060020954952</v>
      </c>
      <c r="M32" s="74">
        <v>6796</v>
      </c>
      <c r="N32" s="75">
        <v>25.430324801676395</v>
      </c>
      <c r="O32" s="74">
        <v>1788</v>
      </c>
      <c r="P32" s="75">
        <v>6.6906151773686569</v>
      </c>
      <c r="Q32" s="26">
        <v>306</v>
      </c>
      <c r="R32" s="48">
        <v>17.114093959731544</v>
      </c>
      <c r="S32" s="74">
        <v>689</v>
      </c>
      <c r="T32" s="75">
        <v>2.5782068552611883</v>
      </c>
      <c r="U32" s="26">
        <v>1739</v>
      </c>
      <c r="V32" s="48">
        <v>6.5072593923065414</v>
      </c>
      <c r="W32" s="26">
        <v>3202</v>
      </c>
      <c r="X32" s="48">
        <v>11.981739260589732</v>
      </c>
      <c r="Y32" s="26">
        <v>153</v>
      </c>
      <c r="Z32" s="49">
        <v>0.5725190839694656</v>
      </c>
      <c r="AA32" s="48">
        <v>5.3044122054675702</v>
      </c>
    </row>
    <row r="33" spans="1:27" s="24" customFormat="1" ht="14.25" x14ac:dyDescent="0.2">
      <c r="A33" s="122"/>
      <c r="B33" s="35">
        <v>2004</v>
      </c>
      <c r="C33" s="74">
        <v>26173</v>
      </c>
      <c r="D33" s="74">
        <v>25854</v>
      </c>
      <c r="E33" s="75">
        <v>98.781186719138049</v>
      </c>
      <c r="F33" s="26">
        <v>2788</v>
      </c>
      <c r="G33" s="48">
        <v>10.783631159588458</v>
      </c>
      <c r="H33" s="74">
        <v>23947</v>
      </c>
      <c r="I33" s="75">
        <v>92.623965343853953</v>
      </c>
      <c r="J33" s="75">
        <v>91.495052152982083</v>
      </c>
      <c r="K33" s="74">
        <v>17419</v>
      </c>
      <c r="L33" s="75">
        <v>67.374487506768773</v>
      </c>
      <c r="M33" s="74">
        <v>6528</v>
      </c>
      <c r="N33" s="75">
        <v>25.24947783708517</v>
      </c>
      <c r="O33" s="74">
        <v>1907</v>
      </c>
      <c r="P33" s="75">
        <v>7.376034656146051</v>
      </c>
      <c r="Q33" s="26">
        <v>293</v>
      </c>
      <c r="R33" s="48">
        <v>15.364446775039328</v>
      </c>
      <c r="S33" s="74">
        <v>624</v>
      </c>
      <c r="T33" s="75">
        <v>2.4135530285449058</v>
      </c>
      <c r="U33" s="26">
        <v>1732</v>
      </c>
      <c r="V33" s="48">
        <v>6.6991568035893856</v>
      </c>
      <c r="W33" s="26">
        <v>3102</v>
      </c>
      <c r="X33" s="48">
        <v>11.998143420747272</v>
      </c>
      <c r="Y33" s="26">
        <v>200</v>
      </c>
      <c r="Z33" s="49">
        <v>0.77357468863618783</v>
      </c>
      <c r="AA33" s="48">
        <v>5.5951229329922674</v>
      </c>
    </row>
    <row r="34" spans="1:27" s="24" customFormat="1" ht="14.25" x14ac:dyDescent="0.2">
      <c r="A34" s="122"/>
      <c r="B34" s="35">
        <v>2005</v>
      </c>
      <c r="C34" s="74">
        <v>25504</v>
      </c>
      <c r="D34" s="74">
        <v>25264</v>
      </c>
      <c r="E34" s="75">
        <v>99.058971141781683</v>
      </c>
      <c r="F34" s="19">
        <v>2749</v>
      </c>
      <c r="G34" s="48">
        <v>10.881095630145662</v>
      </c>
      <c r="H34" s="74">
        <v>23549</v>
      </c>
      <c r="I34" s="75">
        <v>93.211684610512975</v>
      </c>
      <c r="J34" s="75">
        <v>92.33453575909661</v>
      </c>
      <c r="K34" s="74">
        <v>17063</v>
      </c>
      <c r="L34" s="75">
        <v>67.538790373654209</v>
      </c>
      <c r="M34" s="74">
        <v>6486</v>
      </c>
      <c r="N34" s="75">
        <v>25.672894236858774</v>
      </c>
      <c r="O34" s="74">
        <v>1715</v>
      </c>
      <c r="P34" s="75">
        <v>6.7883153894870167</v>
      </c>
      <c r="Q34" s="19">
        <v>240</v>
      </c>
      <c r="R34" s="48">
        <v>13.994169096209912</v>
      </c>
      <c r="S34" s="74">
        <v>597</v>
      </c>
      <c r="T34" s="75">
        <v>2.3630462317922736</v>
      </c>
      <c r="U34" s="19">
        <v>1712</v>
      </c>
      <c r="V34" s="48">
        <v>6.7764407853071571</v>
      </c>
      <c r="W34" s="19">
        <v>2697</v>
      </c>
      <c r="X34" s="48">
        <v>10.675269157694743</v>
      </c>
      <c r="Y34" s="19">
        <v>193</v>
      </c>
      <c r="Z34" s="49">
        <v>0.76393286890436984</v>
      </c>
      <c r="AA34" s="48">
        <v>6.0068713815281098</v>
      </c>
    </row>
    <row r="35" spans="1:27" s="24" customFormat="1" ht="14.25" x14ac:dyDescent="0.2">
      <c r="A35" s="122"/>
      <c r="B35" s="35">
        <v>2006</v>
      </c>
      <c r="C35" s="74">
        <v>24891</v>
      </c>
      <c r="D35" s="74">
        <v>24632</v>
      </c>
      <c r="E35" s="75">
        <v>98.959463259812779</v>
      </c>
      <c r="F35" s="19">
        <v>2544</v>
      </c>
      <c r="G35" s="48">
        <v>10.328028580708022</v>
      </c>
      <c r="H35" s="74">
        <v>22933</v>
      </c>
      <c r="I35" s="75">
        <v>93.10246833387464</v>
      </c>
      <c r="J35" s="75">
        <v>92.133702944839499</v>
      </c>
      <c r="K35" s="74">
        <v>16603</v>
      </c>
      <c r="L35" s="75">
        <v>67.404189671971409</v>
      </c>
      <c r="M35" s="74">
        <v>6330</v>
      </c>
      <c r="N35" s="75">
        <v>25.698278661903217</v>
      </c>
      <c r="O35" s="74">
        <v>1699</v>
      </c>
      <c r="P35" s="75">
        <v>6.8975316661253654</v>
      </c>
      <c r="Q35" s="19">
        <v>219</v>
      </c>
      <c r="R35" s="48">
        <v>12.889935256032961</v>
      </c>
      <c r="S35" s="74">
        <v>671</v>
      </c>
      <c r="T35" s="75">
        <v>2.7240987333549853</v>
      </c>
      <c r="U35" s="19">
        <v>1724</v>
      </c>
      <c r="V35" s="48">
        <v>6.9990256576810657</v>
      </c>
      <c r="W35" s="19">
        <v>2253</v>
      </c>
      <c r="X35" s="48">
        <v>9.1466385189996746</v>
      </c>
      <c r="Y35" s="19">
        <v>198</v>
      </c>
      <c r="Z35" s="49">
        <v>0.80383241312114317</v>
      </c>
      <c r="AA35" s="48">
        <v>6.3145373816921477</v>
      </c>
    </row>
    <row r="36" spans="1:27" s="24" customFormat="1" ht="14.25" x14ac:dyDescent="0.2">
      <c r="A36" s="122"/>
      <c r="B36" s="35">
        <v>2007</v>
      </c>
      <c r="C36" s="74">
        <v>23888</v>
      </c>
      <c r="D36" s="74">
        <v>23491</v>
      </c>
      <c r="E36" s="75">
        <v>98.338077695914265</v>
      </c>
      <c r="F36" s="19">
        <v>2481</v>
      </c>
      <c r="G36" s="48">
        <v>10.561491635094292</v>
      </c>
      <c r="H36" s="74">
        <v>21990</v>
      </c>
      <c r="I36" s="75">
        <v>93.610318845515309</v>
      </c>
      <c r="J36" s="75">
        <v>92.054588077695911</v>
      </c>
      <c r="K36" s="74">
        <v>16277</v>
      </c>
      <c r="L36" s="75">
        <v>69.290366523349363</v>
      </c>
      <c r="M36" s="74">
        <v>5713</v>
      </c>
      <c r="N36" s="75">
        <v>24.319952322165935</v>
      </c>
      <c r="O36" s="74">
        <v>1501</v>
      </c>
      <c r="P36" s="75">
        <v>6.3896811544846956</v>
      </c>
      <c r="Q36" s="19">
        <v>194</v>
      </c>
      <c r="R36" s="48">
        <v>12.924716855429713</v>
      </c>
      <c r="S36" s="74">
        <v>504</v>
      </c>
      <c r="T36" s="75">
        <v>2.1455025328849344</v>
      </c>
      <c r="U36" s="19">
        <v>1702</v>
      </c>
      <c r="V36" s="48">
        <v>7.2453279979566645</v>
      </c>
      <c r="W36" s="19">
        <v>2046</v>
      </c>
      <c r="X36" s="48">
        <v>8.7097186156400337</v>
      </c>
      <c r="Y36" s="19">
        <v>138</v>
      </c>
      <c r="Z36" s="49">
        <v>0.5874590268613511</v>
      </c>
      <c r="AA36" s="48">
        <v>6.5111521948217899</v>
      </c>
    </row>
    <row r="37" spans="1:27" s="24" customFormat="1" ht="14.25" x14ac:dyDescent="0.2">
      <c r="A37" s="122"/>
      <c r="B37" s="35">
        <v>2008</v>
      </c>
      <c r="C37" s="74">
        <v>23434</v>
      </c>
      <c r="D37" s="74">
        <v>23085</v>
      </c>
      <c r="E37" s="75">
        <v>98.510710932832637</v>
      </c>
      <c r="F37" s="19">
        <v>2510</v>
      </c>
      <c r="G37" s="48">
        <v>10.872861165258826</v>
      </c>
      <c r="H37" s="74">
        <v>21649</v>
      </c>
      <c r="I37" s="75">
        <v>93.779510504656699</v>
      </c>
      <c r="J37" s="75">
        <v>92.382862507467777</v>
      </c>
      <c r="K37" s="74">
        <v>16169</v>
      </c>
      <c r="L37" s="75">
        <v>70.041152263374485</v>
      </c>
      <c r="M37" s="74">
        <v>5480</v>
      </c>
      <c r="N37" s="75">
        <v>23.738358241282217</v>
      </c>
      <c r="O37" s="74">
        <v>1436</v>
      </c>
      <c r="P37" s="75">
        <v>6.2204894953432968</v>
      </c>
      <c r="Q37" s="19">
        <v>189</v>
      </c>
      <c r="R37" s="48">
        <v>13.161559888579388</v>
      </c>
      <c r="S37" s="74">
        <v>573</v>
      </c>
      <c r="T37" s="75">
        <v>2.4821312540610787</v>
      </c>
      <c r="U37" s="19">
        <v>2061</v>
      </c>
      <c r="V37" s="48">
        <v>8.9278752436647189</v>
      </c>
      <c r="W37" s="19">
        <v>1702</v>
      </c>
      <c r="X37" s="48">
        <v>7.3727528698288927</v>
      </c>
      <c r="Y37" s="19">
        <v>120</v>
      </c>
      <c r="Z37" s="49">
        <v>0.51981806367771277</v>
      </c>
      <c r="AA37" s="48">
        <v>6.7913637740977943</v>
      </c>
    </row>
    <row r="38" spans="1:27" s="24" customFormat="1" ht="14.25" x14ac:dyDescent="0.2">
      <c r="A38" s="122"/>
      <c r="B38" s="35">
        <v>2009</v>
      </c>
      <c r="C38" s="74">
        <v>23356</v>
      </c>
      <c r="D38" s="74">
        <v>23188</v>
      </c>
      <c r="E38" s="75">
        <v>99.280698749785927</v>
      </c>
      <c r="F38" s="19">
        <v>2708</v>
      </c>
      <c r="G38" s="48">
        <v>11.678454372951528</v>
      </c>
      <c r="H38" s="19">
        <v>21738</v>
      </c>
      <c r="I38" s="48">
        <v>93.74676556839745</v>
      </c>
      <c r="J38" s="48">
        <v>93.072443911628696</v>
      </c>
      <c r="K38" s="19">
        <v>16201</v>
      </c>
      <c r="L38" s="48">
        <v>69.868035190615842</v>
      </c>
      <c r="M38" s="19">
        <v>5537</v>
      </c>
      <c r="N38" s="48">
        <v>23.878730377781611</v>
      </c>
      <c r="O38" s="19">
        <v>1450</v>
      </c>
      <c r="P38" s="48">
        <v>6.2532344316025528</v>
      </c>
      <c r="Q38" s="19">
        <v>267</v>
      </c>
      <c r="R38" s="48">
        <v>18.413793103448274</v>
      </c>
      <c r="S38" s="19">
        <v>708</v>
      </c>
      <c r="T38" s="48">
        <v>3.0533034328100741</v>
      </c>
      <c r="U38" s="19">
        <v>2309</v>
      </c>
      <c r="V38" s="48">
        <v>9.9577367603933062</v>
      </c>
      <c r="W38" s="19">
        <v>1653</v>
      </c>
      <c r="X38" s="48">
        <v>7.1286872520269107</v>
      </c>
      <c r="Y38" s="19">
        <v>123</v>
      </c>
      <c r="Z38" s="49">
        <v>0.53044678281869928</v>
      </c>
      <c r="AA38" s="48">
        <v>7.0476815717168764</v>
      </c>
    </row>
    <row r="39" spans="1:27" s="24" customFormat="1" ht="14.25" x14ac:dyDescent="0.2">
      <c r="A39" s="122"/>
      <c r="B39" s="35">
        <v>2010</v>
      </c>
      <c r="C39" s="28">
        <v>23166</v>
      </c>
      <c r="D39" s="19">
        <v>22843</v>
      </c>
      <c r="E39" s="48">
        <v>98.605715272381943</v>
      </c>
      <c r="F39" s="28">
        <v>2865</v>
      </c>
      <c r="G39" s="48">
        <v>12.542135446307404</v>
      </c>
      <c r="H39" s="28">
        <v>21400</v>
      </c>
      <c r="I39" s="48">
        <v>93.682966335420033</v>
      </c>
      <c r="J39" s="48">
        <v>92.376759043425707</v>
      </c>
      <c r="K39" s="28">
        <v>15788</v>
      </c>
      <c r="L39" s="48">
        <v>69.115265070262225</v>
      </c>
      <c r="M39" s="28">
        <v>5612</v>
      </c>
      <c r="N39" s="48">
        <v>24.567701265157815</v>
      </c>
      <c r="O39" s="28">
        <v>1443</v>
      </c>
      <c r="P39" s="48">
        <v>6.3170336645799585</v>
      </c>
      <c r="Q39" s="28">
        <v>288</v>
      </c>
      <c r="R39" s="48">
        <v>19.95841995841996</v>
      </c>
      <c r="S39" s="28">
        <v>822</v>
      </c>
      <c r="T39" s="48">
        <v>3.5984765573698727</v>
      </c>
      <c r="U39" s="28">
        <v>2689</v>
      </c>
      <c r="V39" s="48">
        <v>11.771658713829183</v>
      </c>
      <c r="W39" s="28">
        <v>1672</v>
      </c>
      <c r="X39" s="48">
        <v>7.3195289585430992</v>
      </c>
      <c r="Y39" s="28">
        <v>56</v>
      </c>
      <c r="Z39" s="49">
        <v>0.24515168760670664</v>
      </c>
      <c r="AA39" s="48">
        <v>6.9584103765394687</v>
      </c>
    </row>
    <row r="40" spans="1:27" s="24" customFormat="1" ht="13.15" customHeight="1" x14ac:dyDescent="0.2">
      <c r="A40" s="122"/>
      <c r="B40" s="36">
        <v>2011</v>
      </c>
      <c r="C40" s="50">
        <v>24420</v>
      </c>
      <c r="D40" s="20">
        <v>24351</v>
      </c>
      <c r="E40" s="48">
        <v>99.717444717444721</v>
      </c>
      <c r="F40" s="50">
        <v>3239</v>
      </c>
      <c r="G40" s="48">
        <v>13.301301794587491</v>
      </c>
      <c r="H40" s="50">
        <v>22448</v>
      </c>
      <c r="I40" s="48">
        <v>92.185125867520838</v>
      </c>
      <c r="J40" s="48">
        <v>91.924651924651926</v>
      </c>
      <c r="K40" s="50">
        <v>16579</v>
      </c>
      <c r="L40" s="48">
        <v>68.08344626504045</v>
      </c>
      <c r="M40" s="50">
        <v>5869</v>
      </c>
      <c r="N40" s="48">
        <v>24.101679602480392</v>
      </c>
      <c r="O40" s="50">
        <v>1903</v>
      </c>
      <c r="P40" s="48">
        <v>7.8148741324791589</v>
      </c>
      <c r="Q40" s="50">
        <v>190</v>
      </c>
      <c r="R40" s="48">
        <v>9.984235417761429</v>
      </c>
      <c r="S40" s="50">
        <v>929</v>
      </c>
      <c r="T40" s="48">
        <v>3.8150383967804196</v>
      </c>
      <c r="U40" s="50">
        <v>2955</v>
      </c>
      <c r="V40" s="48">
        <v>12.135025255636318</v>
      </c>
      <c r="W40" s="50">
        <v>1548</v>
      </c>
      <c r="X40" s="48">
        <v>6.357028458790194</v>
      </c>
      <c r="Y40" s="50">
        <v>39</v>
      </c>
      <c r="Z40" s="49">
        <v>0.16015769372921029</v>
      </c>
      <c r="AA40" s="48">
        <v>7.3437075906993581</v>
      </c>
    </row>
    <row r="41" spans="1:27" s="24" customFormat="1" ht="13.15" customHeight="1" x14ac:dyDescent="0.2">
      <c r="A41" s="122"/>
      <c r="B41" s="37">
        <v>2012</v>
      </c>
      <c r="C41" s="50">
        <v>25346.6</v>
      </c>
      <c r="D41" s="50">
        <v>25278</v>
      </c>
      <c r="E41" s="51">
        <v>99.72935226026371</v>
      </c>
      <c r="F41" s="50">
        <v>2792</v>
      </c>
      <c r="G41" s="51">
        <v>11.045177624812091</v>
      </c>
      <c r="H41" s="50">
        <v>23393</v>
      </c>
      <c r="I41" s="51">
        <v>92.542922699580672</v>
      </c>
      <c r="J41" s="51">
        <v>92.292457371008339</v>
      </c>
      <c r="K41" s="50">
        <v>16700</v>
      </c>
      <c r="L41" s="51">
        <v>66.065353271619585</v>
      </c>
      <c r="M41" s="50">
        <v>6693</v>
      </c>
      <c r="N41" s="51">
        <v>26.477569427961072</v>
      </c>
      <c r="O41" s="50">
        <v>1812</v>
      </c>
      <c r="P41" s="51">
        <v>7.1682886304296227</v>
      </c>
      <c r="Q41" s="50">
        <v>149</v>
      </c>
      <c r="R41" s="51">
        <v>8.2229580573951431</v>
      </c>
      <c r="S41" s="50">
        <v>989</v>
      </c>
      <c r="T41" s="51">
        <v>3.9124930769839388</v>
      </c>
      <c r="U41" s="50">
        <v>3261</v>
      </c>
      <c r="V41" s="51">
        <v>12.900545929266555</v>
      </c>
      <c r="W41" s="50">
        <v>1591</v>
      </c>
      <c r="X41" s="51">
        <v>6.2940106021045965</v>
      </c>
      <c r="Y41" s="50">
        <v>29</v>
      </c>
      <c r="Z41" s="52">
        <v>0.1147242661602975</v>
      </c>
      <c r="AA41" s="51">
        <v>7.72713238957855</v>
      </c>
    </row>
    <row r="42" spans="1:27" s="24" customFormat="1" ht="13.9" customHeight="1" x14ac:dyDescent="0.2">
      <c r="A42" s="122"/>
      <c r="B42" s="68">
        <v>2013</v>
      </c>
      <c r="C42" s="28">
        <v>24509.5</v>
      </c>
      <c r="D42" s="28">
        <v>24325</v>
      </c>
      <c r="E42" s="48">
        <v>99.247230665660254</v>
      </c>
      <c r="F42" s="28">
        <v>2898</v>
      </c>
      <c r="G42" s="48">
        <v>11.913669064748202</v>
      </c>
      <c r="H42" s="28">
        <v>22823</v>
      </c>
      <c r="I42" s="48">
        <v>93.825282631038036</v>
      </c>
      <c r="J42" s="48">
        <v>93.118994675533969</v>
      </c>
      <c r="K42" s="28">
        <v>16609</v>
      </c>
      <c r="L42" s="48">
        <v>68.279547790339151</v>
      </c>
      <c r="M42" s="28">
        <v>6214</v>
      </c>
      <c r="N42" s="48">
        <v>25.54573484069887</v>
      </c>
      <c r="O42" s="80">
        <v>1502</v>
      </c>
      <c r="P42" s="48">
        <v>6.1747173689619732</v>
      </c>
      <c r="Q42" s="80">
        <v>144</v>
      </c>
      <c r="R42" s="48">
        <v>9.5872170439414113</v>
      </c>
      <c r="S42" s="80">
        <v>1036</v>
      </c>
      <c r="T42" s="48">
        <v>4.258992805755395</v>
      </c>
      <c r="U42" s="28">
        <v>3462</v>
      </c>
      <c r="V42" s="48">
        <v>14.232271325796505</v>
      </c>
      <c r="W42" s="28">
        <v>1500</v>
      </c>
      <c r="X42" s="48">
        <v>6.166495375128469</v>
      </c>
      <c r="Y42" s="80">
        <v>51</v>
      </c>
      <c r="Z42" s="49">
        <v>0.20966084275436794</v>
      </c>
      <c r="AA42" s="83">
        <v>7.5334121928547324</v>
      </c>
    </row>
    <row r="43" spans="1:27" s="24" customFormat="1" ht="13.9" customHeight="1" x14ac:dyDescent="0.2">
      <c r="A43" s="122"/>
      <c r="B43" s="78">
        <v>2014</v>
      </c>
      <c r="C43" s="79">
        <v>25059.999999999996</v>
      </c>
      <c r="D43" s="79">
        <v>24698</v>
      </c>
      <c r="E43" s="46">
        <v>98.555466879489245</v>
      </c>
      <c r="F43" s="79">
        <v>3185</v>
      </c>
      <c r="G43" s="46">
        <v>12.895781034901614</v>
      </c>
      <c r="H43" s="79">
        <v>22744</v>
      </c>
      <c r="I43" s="46">
        <v>92.088428212810754</v>
      </c>
      <c r="J43" s="46">
        <v>90.758180367118925</v>
      </c>
      <c r="K43" s="79">
        <v>16592</v>
      </c>
      <c r="L43" s="46">
        <v>67.179528706777887</v>
      </c>
      <c r="M43" s="79">
        <v>6152</v>
      </c>
      <c r="N43" s="46">
        <v>24.908899506032878</v>
      </c>
      <c r="O43" s="79">
        <v>1954</v>
      </c>
      <c r="P43" s="46">
        <v>7.9115717871892466</v>
      </c>
      <c r="Q43" s="79">
        <v>144</v>
      </c>
      <c r="R43" s="46">
        <v>7.3694984646878199</v>
      </c>
      <c r="S43" s="79">
        <v>1169</v>
      </c>
      <c r="T43" s="46">
        <v>4.7331767754474052</v>
      </c>
      <c r="U43" s="79">
        <v>3665</v>
      </c>
      <c r="V43" s="46">
        <v>14.839258239533565</v>
      </c>
      <c r="W43" s="79">
        <v>1593</v>
      </c>
      <c r="X43" s="46">
        <v>6.449914972872298</v>
      </c>
      <c r="Y43" s="79">
        <v>62</v>
      </c>
      <c r="Z43" s="47">
        <v>0.25103247226496073</v>
      </c>
      <c r="AA43" s="84">
        <v>7.5233066239397601</v>
      </c>
    </row>
    <row r="44" spans="1:27" s="24" customFormat="1" ht="13.9" customHeight="1" x14ac:dyDescent="0.2">
      <c r="A44" s="30"/>
      <c r="B44" s="78">
        <v>2015</v>
      </c>
      <c r="C44" s="79">
        <v>25522</v>
      </c>
      <c r="D44" s="79">
        <v>25280</v>
      </c>
      <c r="E44" s="46">
        <v>99.051798448397463</v>
      </c>
      <c r="F44" s="79">
        <v>3407</v>
      </c>
      <c r="G44" s="46">
        <v>13.477056962025316</v>
      </c>
      <c r="H44" s="79">
        <v>23236</v>
      </c>
      <c r="I44" s="46">
        <v>91.914556962025316</v>
      </c>
      <c r="J44" s="46">
        <v>91.043021706762801</v>
      </c>
      <c r="K44" s="79">
        <v>16850</v>
      </c>
      <c r="L44" s="46">
        <v>66.653481012658233</v>
      </c>
      <c r="M44" s="79">
        <v>6386</v>
      </c>
      <c r="N44" s="46">
        <v>25.26107594936709</v>
      </c>
      <c r="O44" s="79">
        <v>2044</v>
      </c>
      <c r="P44" s="46">
        <v>8.0854430379746844</v>
      </c>
      <c r="Q44" s="79">
        <v>135</v>
      </c>
      <c r="R44" s="46">
        <v>6.6046966731898236</v>
      </c>
      <c r="S44" s="79">
        <v>1188</v>
      </c>
      <c r="T44" s="46">
        <v>4.6993670886075947</v>
      </c>
      <c r="U44" s="79">
        <v>4175</v>
      </c>
      <c r="V44" s="46">
        <v>16.515031645569618</v>
      </c>
      <c r="W44" s="79">
        <v>1350</v>
      </c>
      <c r="X44" s="46">
        <v>5.3401898734177218</v>
      </c>
      <c r="Y44" s="79">
        <v>16</v>
      </c>
      <c r="Z44" s="47">
        <v>6.3291139240506333E-2</v>
      </c>
      <c r="AA44" s="84">
        <v>8.2294881310467858</v>
      </c>
    </row>
    <row r="45" spans="1:27" s="24" customFormat="1" ht="13.9" customHeight="1" x14ac:dyDescent="0.2">
      <c r="A45" s="30"/>
      <c r="B45" s="78">
        <v>2016</v>
      </c>
      <c r="C45" s="79">
        <v>26679.5</v>
      </c>
      <c r="D45" s="79">
        <v>26375</v>
      </c>
      <c r="E45" s="46">
        <v>98.858674263010926</v>
      </c>
      <c r="F45" s="79">
        <v>3327</v>
      </c>
      <c r="G45" s="46">
        <v>12.614218009478673</v>
      </c>
      <c r="H45" s="79">
        <v>24335</v>
      </c>
      <c r="I45" s="46">
        <v>92.26540284360189</v>
      </c>
      <c r="J45" s="46">
        <v>91.212354054611225</v>
      </c>
      <c r="K45" s="79">
        <v>17325</v>
      </c>
      <c r="L45" s="46">
        <v>65.687203791469202</v>
      </c>
      <c r="M45" s="79">
        <v>7010</v>
      </c>
      <c r="N45" s="46">
        <v>26.5781990521327</v>
      </c>
      <c r="O45" s="79">
        <v>2040</v>
      </c>
      <c r="P45" s="46">
        <v>7.7345971563981042</v>
      </c>
      <c r="Q45" s="79">
        <v>132.66969699999999</v>
      </c>
      <c r="R45" s="46">
        <v>6.5034165196078426</v>
      </c>
      <c r="S45" s="79">
        <v>1152.5227</v>
      </c>
      <c r="T45" s="46">
        <v>4.369754312796208</v>
      </c>
      <c r="U45" s="79">
        <v>4684</v>
      </c>
      <c r="V45" s="46">
        <v>17.759241706161138</v>
      </c>
      <c r="W45" s="79">
        <v>1369</v>
      </c>
      <c r="X45" s="46">
        <v>5.1905213270142179</v>
      </c>
      <c r="Y45" s="79">
        <v>25</v>
      </c>
      <c r="Z45" s="47">
        <v>9.4786729857819912E-2</v>
      </c>
      <c r="AA45" s="84">
        <v>8.549718191563608</v>
      </c>
    </row>
    <row r="46" spans="1:27" s="24" customFormat="1" ht="13.9" customHeight="1" x14ac:dyDescent="0.2">
      <c r="A46" s="96"/>
      <c r="B46" s="78">
        <v>2017</v>
      </c>
      <c r="C46" s="79">
        <v>27359.05</v>
      </c>
      <c r="D46" s="79">
        <v>27092</v>
      </c>
      <c r="E46" s="46">
        <v>99.023906166332537</v>
      </c>
      <c r="F46" s="79">
        <v>3569</v>
      </c>
      <c r="G46" s="46">
        <v>13.173630592056696</v>
      </c>
      <c r="H46" s="79">
        <v>24427</v>
      </c>
      <c r="I46" s="46">
        <v>90.163147792706326</v>
      </c>
      <c r="J46" s="46">
        <v>89.283070866861252</v>
      </c>
      <c r="K46" s="79">
        <v>17386</v>
      </c>
      <c r="L46" s="46">
        <v>64.173925882179233</v>
      </c>
      <c r="M46" s="79">
        <v>7041</v>
      </c>
      <c r="N46" s="46">
        <v>25.989221910527093</v>
      </c>
      <c r="O46" s="79">
        <v>2665</v>
      </c>
      <c r="P46" s="46">
        <v>9.8368522072936653</v>
      </c>
      <c r="Q46" s="79">
        <v>195</v>
      </c>
      <c r="R46" s="46">
        <v>7.3170731707317067</v>
      </c>
      <c r="S46" s="79">
        <v>1139</v>
      </c>
      <c r="T46" s="46">
        <v>4.204193119740145</v>
      </c>
      <c r="U46" s="79">
        <v>5061</v>
      </c>
      <c r="V46" s="46">
        <v>18.680791377528422</v>
      </c>
      <c r="W46" s="79">
        <v>1339</v>
      </c>
      <c r="X46" s="46">
        <v>4.9424184261036466</v>
      </c>
      <c r="Y46" s="79">
        <v>41</v>
      </c>
      <c r="Z46" s="47">
        <v>0.15133618780451796</v>
      </c>
      <c r="AA46" s="84">
        <v>9.1590490573028802</v>
      </c>
    </row>
    <row r="47" spans="1:27" s="24" customFormat="1" ht="13.9" customHeight="1" x14ac:dyDescent="0.2">
      <c r="A47" s="98"/>
      <c r="B47" s="78">
        <v>2018</v>
      </c>
      <c r="C47" s="79">
        <v>26666.85</v>
      </c>
      <c r="D47" s="79">
        <v>26155</v>
      </c>
      <c r="E47" s="46">
        <v>98.080575696042089</v>
      </c>
      <c r="F47" s="79">
        <v>3331</v>
      </c>
      <c r="G47" s="46">
        <v>12.735614605238005</v>
      </c>
      <c r="H47" s="79">
        <v>24037</v>
      </c>
      <c r="I47" s="46">
        <v>91.902121965207414</v>
      </c>
      <c r="J47" s="46">
        <v>90.138130300354192</v>
      </c>
      <c r="K47" s="79">
        <v>17323</v>
      </c>
      <c r="L47" s="46">
        <v>66.232077996558985</v>
      </c>
      <c r="M47" s="79">
        <v>6714</v>
      </c>
      <c r="N47" s="46">
        <v>25.670043968648443</v>
      </c>
      <c r="O47" s="79">
        <v>2118</v>
      </c>
      <c r="P47" s="46">
        <v>8.0978780347925827</v>
      </c>
      <c r="Q47" s="79">
        <v>238</v>
      </c>
      <c r="R47" s="46">
        <v>11.237016052880074</v>
      </c>
      <c r="S47" s="79">
        <v>1022</v>
      </c>
      <c r="T47" s="46">
        <v>3.9074746702351364</v>
      </c>
      <c r="U47" s="79">
        <v>5129</v>
      </c>
      <c r="V47" s="46">
        <v>19.610017205123302</v>
      </c>
      <c r="W47" s="79">
        <v>1367</v>
      </c>
      <c r="X47" s="46">
        <v>5.2265341234945515</v>
      </c>
      <c r="Y47" s="79">
        <v>132</v>
      </c>
      <c r="Z47" s="47">
        <v>0.50468361689925445</v>
      </c>
      <c r="AA47" s="84">
        <v>9.0280075337523407</v>
      </c>
    </row>
    <row r="48" spans="1:27" s="24" customFormat="1" ht="13.9" customHeight="1" x14ac:dyDescent="0.2">
      <c r="A48" s="100"/>
      <c r="B48" s="68">
        <v>2019</v>
      </c>
      <c r="C48" s="28">
        <v>27386.25</v>
      </c>
      <c r="D48" s="28">
        <v>26716</v>
      </c>
      <c r="E48" s="48">
        <v>97.552603952713497</v>
      </c>
      <c r="F48" s="28">
        <v>3509</v>
      </c>
      <c r="G48" s="48">
        <v>13.134451265159456</v>
      </c>
      <c r="H48" s="28">
        <v>24469</v>
      </c>
      <c r="I48" s="48">
        <v>91.589309776912714</v>
      </c>
      <c r="J48" s="48">
        <v>89.347756629695567</v>
      </c>
      <c r="K48" s="28">
        <v>17606</v>
      </c>
      <c r="L48" s="48">
        <v>65.90058391974847</v>
      </c>
      <c r="M48" s="28">
        <v>6863</v>
      </c>
      <c r="N48" s="48">
        <v>25.688725857164247</v>
      </c>
      <c r="O48" s="28">
        <v>2247</v>
      </c>
      <c r="P48" s="48">
        <v>8.410690223087288</v>
      </c>
      <c r="Q48" s="28">
        <v>123</v>
      </c>
      <c r="R48" s="48">
        <v>5.4739652870493991</v>
      </c>
      <c r="S48" s="28">
        <v>1023</v>
      </c>
      <c r="T48" s="48">
        <v>3.8291660428207814</v>
      </c>
      <c r="U48" s="28">
        <v>5415</v>
      </c>
      <c r="V48" s="48">
        <v>20.268752807306484</v>
      </c>
      <c r="W48" s="28">
        <v>1343</v>
      </c>
      <c r="X48" s="48">
        <v>5.0269501422368617</v>
      </c>
      <c r="Y48" s="28">
        <v>19</v>
      </c>
      <c r="Z48" s="49">
        <v>7.1118430902829766E-2</v>
      </c>
      <c r="AA48" s="83">
        <v>9.3792743174432882</v>
      </c>
    </row>
    <row r="49" spans="1:27" s="24" customFormat="1" ht="13.9" customHeight="1" x14ac:dyDescent="0.2">
      <c r="A49" s="112"/>
      <c r="B49" s="68">
        <v>2020</v>
      </c>
      <c r="C49" s="28">
        <v>28142.25</v>
      </c>
      <c r="D49" s="28">
        <v>27469.25</v>
      </c>
      <c r="E49" s="48">
        <v>97.608577850029761</v>
      </c>
      <c r="F49" s="28">
        <v>3659</v>
      </c>
      <c r="G49" s="48">
        <v>13.320349117649736</v>
      </c>
      <c r="H49" s="28">
        <v>25713.25</v>
      </c>
      <c r="I49" s="48">
        <v>93.607397362505353</v>
      </c>
      <c r="J49" s="48">
        <v>91.368849327967737</v>
      </c>
      <c r="K49" s="28">
        <v>18045.25</v>
      </c>
      <c r="L49" s="48">
        <v>65.692547120871524</v>
      </c>
      <c r="M49" s="28">
        <v>7668</v>
      </c>
      <c r="N49" s="48">
        <v>27.914850241633825</v>
      </c>
      <c r="O49" s="28">
        <v>1756</v>
      </c>
      <c r="P49" s="48">
        <v>6.3926026374946527</v>
      </c>
      <c r="Q49" s="28">
        <v>67</v>
      </c>
      <c r="R49" s="48">
        <v>3.8154897494305238</v>
      </c>
      <c r="S49" s="28">
        <v>958</v>
      </c>
      <c r="T49" s="48">
        <v>3.487536063052322</v>
      </c>
      <c r="U49" s="28">
        <v>5449</v>
      </c>
      <c r="V49" s="48">
        <v>19.836726521474013</v>
      </c>
      <c r="W49" s="28">
        <v>1238</v>
      </c>
      <c r="X49" s="48">
        <v>4.5068576681198067</v>
      </c>
      <c r="Y49" s="28">
        <v>11</v>
      </c>
      <c r="Z49" s="49">
        <v>4.0044777341936892E-2</v>
      </c>
      <c r="AA49" s="83">
        <v>9.7794807505762389</v>
      </c>
    </row>
    <row r="50" spans="1:27" s="24" customFormat="1" ht="13.9" customHeight="1" thickBot="1" x14ac:dyDescent="0.25">
      <c r="A50" s="38"/>
      <c r="B50" s="76">
        <v>2021</v>
      </c>
      <c r="C50" s="77">
        <v>28913.5</v>
      </c>
      <c r="D50" s="77">
        <v>28602.5</v>
      </c>
      <c r="E50" s="81">
        <v>98.924377885762709</v>
      </c>
      <c r="F50" s="77">
        <v>3614.5</v>
      </c>
      <c r="G50" s="81">
        <v>12.63700725461061</v>
      </c>
      <c r="H50" s="77">
        <v>26521.5</v>
      </c>
      <c r="I50" s="81">
        <v>92.724412201730615</v>
      </c>
      <c r="J50" s="81">
        <v>91.727047918792266</v>
      </c>
      <c r="K50" s="77">
        <v>18763.5</v>
      </c>
      <c r="L50" s="81">
        <v>65.600909011450042</v>
      </c>
      <c r="M50" s="77">
        <v>7758</v>
      </c>
      <c r="N50" s="81">
        <v>27.123503190280569</v>
      </c>
      <c r="O50" s="77">
        <v>2081</v>
      </c>
      <c r="P50" s="81">
        <v>7.2755877982693828</v>
      </c>
      <c r="Q50" s="77">
        <v>49</v>
      </c>
      <c r="R50" s="81">
        <v>2.3546371936568957</v>
      </c>
      <c r="S50" s="77">
        <v>1176</v>
      </c>
      <c r="T50" s="81">
        <v>4.1115287125251285</v>
      </c>
      <c r="U50" s="77">
        <v>5842</v>
      </c>
      <c r="V50" s="81">
        <v>20.424788043003232</v>
      </c>
      <c r="W50" s="77">
        <v>1229</v>
      </c>
      <c r="X50" s="81">
        <v>4.2968272004195436</v>
      </c>
      <c r="Y50" s="77">
        <v>12</v>
      </c>
      <c r="Z50" s="82">
        <v>4.1954374617603353E-2</v>
      </c>
      <c r="AA50" s="85">
        <v>10.131313009664995</v>
      </c>
    </row>
    <row r="51" spans="1:27" s="24" customFormat="1" ht="13.9" customHeight="1" x14ac:dyDescent="0.2">
      <c r="A51" s="73"/>
      <c r="B51" s="35">
        <v>2001</v>
      </c>
      <c r="C51" s="74">
        <v>422396</v>
      </c>
      <c r="D51" s="74">
        <v>392876</v>
      </c>
      <c r="E51" s="75">
        <v>93.011297455468338</v>
      </c>
      <c r="F51" s="26">
        <v>224207</v>
      </c>
      <c r="G51" s="48">
        <v>57.068133456866796</v>
      </c>
      <c r="H51" s="74">
        <v>348335</v>
      </c>
      <c r="I51" s="75">
        <v>88.662835093006436</v>
      </c>
      <c r="J51" s="75">
        <v>82.466453280807585</v>
      </c>
      <c r="K51" s="74">
        <v>128782</v>
      </c>
      <c r="L51" s="75">
        <v>32.779299320905324</v>
      </c>
      <c r="M51" s="74">
        <v>219553</v>
      </c>
      <c r="N51" s="75">
        <v>55.883535772101126</v>
      </c>
      <c r="O51" s="74">
        <v>44541</v>
      </c>
      <c r="P51" s="75">
        <v>11.337164906993555</v>
      </c>
      <c r="Q51" s="26">
        <v>5763</v>
      </c>
      <c r="R51" s="48">
        <v>12.938640802855797</v>
      </c>
      <c r="S51" s="74">
        <v>41738</v>
      </c>
      <c r="T51" s="75">
        <v>10.623708243822479</v>
      </c>
      <c r="U51" s="26">
        <v>14611</v>
      </c>
      <c r="V51" s="48">
        <v>3.7189851250776327</v>
      </c>
      <c r="W51" s="26">
        <v>21694</v>
      </c>
      <c r="X51" s="48">
        <v>5.5218440423950561</v>
      </c>
      <c r="Y51" s="26">
        <v>491</v>
      </c>
      <c r="Z51" s="49">
        <v>0.12497581934248975</v>
      </c>
      <c r="AA51" s="48">
        <v>67.987623385433253</v>
      </c>
    </row>
    <row r="52" spans="1:27" s="24" customFormat="1" ht="14.1" customHeight="1" x14ac:dyDescent="0.2">
      <c r="A52" s="122" t="s">
        <v>217</v>
      </c>
      <c r="B52" s="35">
        <v>2002</v>
      </c>
      <c r="C52" s="74">
        <v>403225</v>
      </c>
      <c r="D52" s="74">
        <v>373322</v>
      </c>
      <c r="E52" s="75">
        <v>92.584041168082337</v>
      </c>
      <c r="F52" s="26">
        <v>215249</v>
      </c>
      <c r="G52" s="48">
        <v>57.657732466878464</v>
      </c>
      <c r="H52" s="74">
        <v>331967</v>
      </c>
      <c r="I52" s="75">
        <v>88.922431573815629</v>
      </c>
      <c r="J52" s="75">
        <v>82.327980655961312</v>
      </c>
      <c r="K52" s="74">
        <v>124811</v>
      </c>
      <c r="L52" s="75">
        <v>33.432532773316332</v>
      </c>
      <c r="M52" s="74">
        <v>207156</v>
      </c>
      <c r="N52" s="75">
        <v>55.489898800499304</v>
      </c>
      <c r="O52" s="74">
        <v>41355</v>
      </c>
      <c r="P52" s="75">
        <v>11.077568426184365</v>
      </c>
      <c r="Q52" s="26">
        <v>6069</v>
      </c>
      <c r="R52" s="48">
        <v>14.675371780921292</v>
      </c>
      <c r="S52" s="74">
        <v>40256</v>
      </c>
      <c r="T52" s="75">
        <v>10.783184489529146</v>
      </c>
      <c r="U52" s="26">
        <v>15343</v>
      </c>
      <c r="V52" s="48">
        <v>4.1098569063703714</v>
      </c>
      <c r="W52" s="26">
        <v>22632</v>
      </c>
      <c r="X52" s="48">
        <v>6.0623268920663662</v>
      </c>
      <c r="Y52" s="26">
        <v>29</v>
      </c>
      <c r="Z52" s="49">
        <v>7.7680929599648566E-3</v>
      </c>
      <c r="AA52" s="48">
        <v>67.50373843435996</v>
      </c>
    </row>
    <row r="53" spans="1:27" s="24" customFormat="1" ht="14.25" x14ac:dyDescent="0.2">
      <c r="A53" s="122"/>
      <c r="B53" s="35">
        <v>2003</v>
      </c>
      <c r="C53" s="74">
        <v>366805</v>
      </c>
      <c r="D53" s="74">
        <v>337373</v>
      </c>
      <c r="E53" s="75">
        <v>91.97611810089829</v>
      </c>
      <c r="F53" s="26">
        <v>196519</v>
      </c>
      <c r="G53" s="48">
        <v>58.24977102494865</v>
      </c>
      <c r="H53" s="74">
        <v>301320</v>
      </c>
      <c r="I53" s="75">
        <v>89.313608380042268</v>
      </c>
      <c r="J53" s="75">
        <v>82.147189923801477</v>
      </c>
      <c r="K53" s="74">
        <v>114624</v>
      </c>
      <c r="L53" s="75">
        <v>33.975451503232328</v>
      </c>
      <c r="M53" s="74">
        <v>186696</v>
      </c>
      <c r="N53" s="75">
        <v>55.33815687680994</v>
      </c>
      <c r="O53" s="74">
        <v>36053</v>
      </c>
      <c r="P53" s="75">
        <v>10.686391619957732</v>
      </c>
      <c r="Q53" s="26">
        <v>5910</v>
      </c>
      <c r="R53" s="48">
        <v>16.392533214989044</v>
      </c>
      <c r="S53" s="74">
        <v>36992</v>
      </c>
      <c r="T53" s="75">
        <v>10.964718575582516</v>
      </c>
      <c r="U53" s="26">
        <v>15147</v>
      </c>
      <c r="V53" s="48">
        <v>4.4896894535128773</v>
      </c>
      <c r="W53" s="26">
        <v>34029</v>
      </c>
      <c r="X53" s="48">
        <v>10.086462165022098</v>
      </c>
      <c r="Y53" s="26">
        <v>1112</v>
      </c>
      <c r="Z53" s="49">
        <v>0.32960551081443978</v>
      </c>
      <c r="AA53" s="48">
        <v>66.96473054165584</v>
      </c>
    </row>
    <row r="54" spans="1:27" s="24" customFormat="1" ht="14.25" x14ac:dyDescent="0.2">
      <c r="A54" s="122"/>
      <c r="B54" s="35">
        <v>2004</v>
      </c>
      <c r="C54" s="74">
        <v>335505</v>
      </c>
      <c r="D54" s="74">
        <v>308739</v>
      </c>
      <c r="E54" s="75">
        <v>92.02217552644521</v>
      </c>
      <c r="F54" s="26">
        <v>180344</v>
      </c>
      <c r="G54" s="48">
        <v>58.413093260002789</v>
      </c>
      <c r="H54" s="74">
        <v>276370</v>
      </c>
      <c r="I54" s="75">
        <v>89.515739832026412</v>
      </c>
      <c r="J54" s="75">
        <v>82.374331232023366</v>
      </c>
      <c r="K54" s="74">
        <v>107032</v>
      </c>
      <c r="L54" s="75">
        <v>34.667469934151498</v>
      </c>
      <c r="M54" s="74">
        <v>169338</v>
      </c>
      <c r="N54" s="75">
        <v>54.8482698978749</v>
      </c>
      <c r="O54" s="74">
        <v>32369</v>
      </c>
      <c r="P54" s="75">
        <v>10.484260167973595</v>
      </c>
      <c r="Q54" s="26">
        <v>5756</v>
      </c>
      <c r="R54" s="48">
        <v>17.782446167629523</v>
      </c>
      <c r="S54" s="74">
        <v>33803</v>
      </c>
      <c r="T54" s="75">
        <v>10.948730157187786</v>
      </c>
      <c r="U54" s="26">
        <v>15091</v>
      </c>
      <c r="V54" s="48">
        <v>4.8879474248475248</v>
      </c>
      <c r="W54" s="26">
        <v>32572</v>
      </c>
      <c r="X54" s="48">
        <v>10.550011498385366</v>
      </c>
      <c r="Y54" s="26">
        <v>1112</v>
      </c>
      <c r="Z54" s="49">
        <v>0.36017477545758714</v>
      </c>
      <c r="AA54" s="48">
        <v>66.814909074383067</v>
      </c>
    </row>
    <row r="55" spans="1:27" s="24" customFormat="1" ht="14.25" x14ac:dyDescent="0.2">
      <c r="A55" s="122"/>
      <c r="B55" s="35">
        <v>2005</v>
      </c>
      <c r="C55" s="74">
        <v>326212</v>
      </c>
      <c r="D55" s="74">
        <v>300718</v>
      </c>
      <c r="E55" s="75">
        <v>92.184836854560842</v>
      </c>
      <c r="F55" s="19">
        <v>164186</v>
      </c>
      <c r="G55" s="48">
        <v>54.59799546418904</v>
      </c>
      <c r="H55" s="74">
        <v>276370</v>
      </c>
      <c r="I55" s="75">
        <v>91.903377915522185</v>
      </c>
      <c r="J55" s="75">
        <v>84.720978995254612</v>
      </c>
      <c r="K55" s="74">
        <v>100916</v>
      </c>
      <c r="L55" s="75">
        <v>33.558350348166719</v>
      </c>
      <c r="M55" s="74">
        <v>169338</v>
      </c>
      <c r="N55" s="75">
        <v>56.31122845988601</v>
      </c>
      <c r="O55" s="74">
        <v>32369</v>
      </c>
      <c r="P55" s="75">
        <v>10.763905053904322</v>
      </c>
      <c r="Q55" s="19">
        <v>5756</v>
      </c>
      <c r="R55" s="48">
        <v>17.782446167629523</v>
      </c>
      <c r="S55" s="74">
        <v>33803</v>
      </c>
      <c r="T55" s="75">
        <v>11.240763772038919</v>
      </c>
      <c r="U55" s="19">
        <v>15091</v>
      </c>
      <c r="V55" s="48">
        <v>5.0183228140650042</v>
      </c>
      <c r="W55" s="19">
        <v>32572</v>
      </c>
      <c r="X55" s="48">
        <v>10.831410158354339</v>
      </c>
      <c r="Y55" s="19">
        <v>2122</v>
      </c>
      <c r="Z55" s="49">
        <v>0.7056444908518944</v>
      </c>
      <c r="AA55" s="48">
        <v>71.499934614881653</v>
      </c>
    </row>
    <row r="56" spans="1:27" s="24" customFormat="1" ht="14.25" x14ac:dyDescent="0.2">
      <c r="A56" s="122"/>
      <c r="B56" s="35">
        <v>2006</v>
      </c>
      <c r="C56" s="74">
        <v>279340</v>
      </c>
      <c r="D56" s="74">
        <v>258137</v>
      </c>
      <c r="E56" s="75">
        <v>92.409608362568918</v>
      </c>
      <c r="F56" s="19">
        <v>151962</v>
      </c>
      <c r="G56" s="48">
        <v>58.868740242584359</v>
      </c>
      <c r="H56" s="74">
        <v>233213</v>
      </c>
      <c r="I56" s="75">
        <v>90.344661943076744</v>
      </c>
      <c r="J56" s="75">
        <v>83.487148278084049</v>
      </c>
      <c r="K56" s="74">
        <v>97092</v>
      </c>
      <c r="L56" s="75">
        <v>37.61258556502942</v>
      </c>
      <c r="M56" s="74">
        <v>136121</v>
      </c>
      <c r="N56" s="75">
        <v>52.732076378047324</v>
      </c>
      <c r="O56" s="74">
        <v>24924</v>
      </c>
      <c r="P56" s="75">
        <v>9.6553380569232612</v>
      </c>
      <c r="Q56" s="19">
        <v>4792</v>
      </c>
      <c r="R56" s="48">
        <v>19.226448403145564</v>
      </c>
      <c r="S56" s="74">
        <v>29113</v>
      </c>
      <c r="T56" s="75">
        <v>11.27811975811294</v>
      </c>
      <c r="U56" s="19">
        <v>14415</v>
      </c>
      <c r="V56" s="48">
        <v>5.5842440254593493</v>
      </c>
      <c r="W56" s="19">
        <v>27124</v>
      </c>
      <c r="X56" s="48">
        <v>10.507598678221255</v>
      </c>
      <c r="Y56" s="19">
        <v>2078</v>
      </c>
      <c r="Z56" s="49">
        <v>0.80499889593510421</v>
      </c>
      <c r="AA56" s="48">
        <v>66.174721342069915</v>
      </c>
    </row>
    <row r="57" spans="1:27" s="24" customFormat="1" ht="14.25" x14ac:dyDescent="0.2">
      <c r="A57" s="122"/>
      <c r="B57" s="35">
        <v>2007</v>
      </c>
      <c r="C57" s="74">
        <v>258394.5</v>
      </c>
      <c r="D57" s="74">
        <v>237326</v>
      </c>
      <c r="E57" s="75">
        <v>91.846382179187245</v>
      </c>
      <c r="F57" s="19">
        <v>140472</v>
      </c>
      <c r="G57" s="48">
        <v>59.189469337535705</v>
      </c>
      <c r="H57" s="74">
        <v>215532</v>
      </c>
      <c r="I57" s="75">
        <v>90.816851082477271</v>
      </c>
      <c r="J57" s="75">
        <v>83.411992128315433</v>
      </c>
      <c r="K57" s="74">
        <v>93236</v>
      </c>
      <c r="L57" s="75">
        <v>39.286045355334018</v>
      </c>
      <c r="M57" s="74">
        <v>122296</v>
      </c>
      <c r="N57" s="75">
        <v>51.53080572714326</v>
      </c>
      <c r="O57" s="74">
        <v>21794</v>
      </c>
      <c r="P57" s="75">
        <v>9.1831489175227325</v>
      </c>
      <c r="Q57" s="19">
        <v>4436</v>
      </c>
      <c r="R57" s="48">
        <v>20.35422593374323</v>
      </c>
      <c r="S57" s="74">
        <v>28563</v>
      </c>
      <c r="T57" s="75">
        <v>12.035343788712574</v>
      </c>
      <c r="U57" s="19">
        <v>14488</v>
      </c>
      <c r="V57" s="48">
        <v>6.1046830098682818</v>
      </c>
      <c r="W57" s="19">
        <v>25360.5</v>
      </c>
      <c r="X57" s="48">
        <v>10.685934115941786</v>
      </c>
      <c r="Y57" s="19">
        <v>1794</v>
      </c>
      <c r="Z57" s="49">
        <v>0.75592223355216037</v>
      </c>
      <c r="AA57" s="48">
        <v>65.781180272797073</v>
      </c>
    </row>
    <row r="58" spans="1:27" s="24" customFormat="1" ht="14.25" x14ac:dyDescent="0.2">
      <c r="A58" s="122"/>
      <c r="B58" s="35">
        <v>2008</v>
      </c>
      <c r="C58" s="74">
        <v>240413.5</v>
      </c>
      <c r="D58" s="74">
        <v>222684</v>
      </c>
      <c r="E58" s="75">
        <v>92.625414130238113</v>
      </c>
      <c r="F58" s="19">
        <v>131122</v>
      </c>
      <c r="G58" s="48">
        <v>58.882542077562825</v>
      </c>
      <c r="H58" s="74">
        <v>202968</v>
      </c>
      <c r="I58" s="75">
        <v>91.146198200140105</v>
      </c>
      <c r="J58" s="75">
        <v>84.424543546847403</v>
      </c>
      <c r="K58" s="74">
        <v>91914</v>
      </c>
      <c r="L58" s="75">
        <v>41.275529449803308</v>
      </c>
      <c r="M58" s="74">
        <v>111054</v>
      </c>
      <c r="N58" s="75">
        <v>49.870668750336797</v>
      </c>
      <c r="O58" s="74">
        <v>19716</v>
      </c>
      <c r="P58" s="75">
        <v>8.853801799859891</v>
      </c>
      <c r="Q58" s="19">
        <v>4178</v>
      </c>
      <c r="R58" s="48">
        <v>21.190910935280989</v>
      </c>
      <c r="S58" s="74">
        <v>27743</v>
      </c>
      <c r="T58" s="75">
        <v>12.458461317382479</v>
      </c>
      <c r="U58" s="19">
        <v>16746</v>
      </c>
      <c r="V58" s="48">
        <v>7.5200732877081427</v>
      </c>
      <c r="W58" s="19">
        <v>23125</v>
      </c>
      <c r="X58" s="48">
        <v>10.384670654380198</v>
      </c>
      <c r="Y58" s="19">
        <v>1928</v>
      </c>
      <c r="Z58" s="49">
        <v>0.86580086580086579</v>
      </c>
      <c r="AA58" s="48">
        <v>65.511286578782475</v>
      </c>
    </row>
    <row r="59" spans="1:27" s="24" customFormat="1" ht="14.25" x14ac:dyDescent="0.2">
      <c r="A59" s="122"/>
      <c r="B59" s="35">
        <v>2009</v>
      </c>
      <c r="C59" s="74">
        <v>230636</v>
      </c>
      <c r="D59" s="74">
        <v>215537</v>
      </c>
      <c r="E59" s="75">
        <v>93.453320383634818</v>
      </c>
      <c r="F59" s="19">
        <v>125697</v>
      </c>
      <c r="G59" s="48">
        <v>58.318061400130837</v>
      </c>
      <c r="H59" s="19">
        <v>198363</v>
      </c>
      <c r="I59" s="48">
        <v>92.031994506743615</v>
      </c>
      <c r="J59" s="48">
        <v>86.006954681836305</v>
      </c>
      <c r="K59" s="19">
        <v>95841</v>
      </c>
      <c r="L59" s="48">
        <v>44.466147343611539</v>
      </c>
      <c r="M59" s="19">
        <v>102522</v>
      </c>
      <c r="N59" s="48">
        <v>47.565847163132084</v>
      </c>
      <c r="O59" s="19">
        <v>17174</v>
      </c>
      <c r="P59" s="48">
        <v>7.9680054932563777</v>
      </c>
      <c r="Q59" s="19">
        <v>3952</v>
      </c>
      <c r="R59" s="48">
        <v>23.011529055549083</v>
      </c>
      <c r="S59" s="19">
        <v>28561</v>
      </c>
      <c r="T59" s="48">
        <v>13.251089140147631</v>
      </c>
      <c r="U59" s="19">
        <v>17594</v>
      </c>
      <c r="V59" s="48">
        <v>8.162867628295837</v>
      </c>
      <c r="W59" s="19">
        <v>22634</v>
      </c>
      <c r="X59" s="48">
        <v>10.501213248769353</v>
      </c>
      <c r="Y59" s="19">
        <v>1266</v>
      </c>
      <c r="Z59" s="49">
        <v>0.58737014990465675</v>
      </c>
      <c r="AA59" s="48">
        <v>65.509580081211865</v>
      </c>
    </row>
    <row r="60" spans="1:27" s="24" customFormat="1" ht="14.25" x14ac:dyDescent="0.2">
      <c r="A60" s="122"/>
      <c r="B60" s="35">
        <v>2010</v>
      </c>
      <c r="C60" s="28">
        <v>213272</v>
      </c>
      <c r="D60" s="19">
        <v>199577</v>
      </c>
      <c r="E60" s="48">
        <v>93.578622603998653</v>
      </c>
      <c r="F60" s="28">
        <v>116569</v>
      </c>
      <c r="G60" s="48">
        <v>58.408032989773375</v>
      </c>
      <c r="H60" s="28">
        <v>179623</v>
      </c>
      <c r="I60" s="48">
        <v>90.001853921043008</v>
      </c>
      <c r="J60" s="48">
        <v>84.222495217374998</v>
      </c>
      <c r="K60" s="28">
        <v>85455</v>
      </c>
      <c r="L60" s="48">
        <v>42.818060197317322</v>
      </c>
      <c r="M60" s="28">
        <v>94168</v>
      </c>
      <c r="N60" s="48">
        <v>47.183793723725678</v>
      </c>
      <c r="O60" s="28">
        <v>19954</v>
      </c>
      <c r="P60" s="48">
        <v>9.998146078956994</v>
      </c>
      <c r="Q60" s="28">
        <v>3494</v>
      </c>
      <c r="R60" s="48">
        <v>17.510273629347502</v>
      </c>
      <c r="S60" s="28">
        <v>27275</v>
      </c>
      <c r="T60" s="48">
        <v>13.666404445402025</v>
      </c>
      <c r="U60" s="28">
        <v>16794</v>
      </c>
      <c r="V60" s="48">
        <v>8.4147972962816358</v>
      </c>
      <c r="W60" s="28">
        <v>20616</v>
      </c>
      <c r="X60" s="48">
        <v>10.329847627732654</v>
      </c>
      <c r="Y60" s="28">
        <v>549</v>
      </c>
      <c r="Z60" s="49">
        <v>0.27508179800277588</v>
      </c>
      <c r="AA60" s="48">
        <v>60.794933577840801</v>
      </c>
    </row>
    <row r="61" spans="1:27" s="24" customFormat="1" ht="14.1" customHeight="1" x14ac:dyDescent="0.2">
      <c r="A61" s="122"/>
      <c r="B61" s="36">
        <v>2011</v>
      </c>
      <c r="C61" s="50">
        <v>212004</v>
      </c>
      <c r="D61" s="20">
        <v>198153</v>
      </c>
      <c r="E61" s="48">
        <v>93.46663270504331</v>
      </c>
      <c r="F61" s="50">
        <v>116778</v>
      </c>
      <c r="G61" s="48">
        <v>58.933248550362592</v>
      </c>
      <c r="H61" s="50">
        <v>177792</v>
      </c>
      <c r="I61" s="48">
        <v>89.724606743274137</v>
      </c>
      <c r="J61" s="48">
        <v>83.862568630780558</v>
      </c>
      <c r="K61" s="50">
        <v>85428</v>
      </c>
      <c r="L61" s="48">
        <v>43.112140618612891</v>
      </c>
      <c r="M61" s="50">
        <v>92364</v>
      </c>
      <c r="N61" s="48">
        <v>46.612466124661246</v>
      </c>
      <c r="O61" s="50">
        <v>20361</v>
      </c>
      <c r="P61" s="48">
        <v>10.275393256725863</v>
      </c>
      <c r="Q61" s="50">
        <v>3049</v>
      </c>
      <c r="R61" s="48">
        <v>14.974706546829724</v>
      </c>
      <c r="S61" s="50">
        <v>28398</v>
      </c>
      <c r="T61" s="48">
        <v>14.331350017410788</v>
      </c>
      <c r="U61" s="50">
        <v>17874</v>
      </c>
      <c r="V61" s="48">
        <v>9.0203024935277281</v>
      </c>
      <c r="W61" s="50">
        <v>20777</v>
      </c>
      <c r="X61" s="48">
        <v>10.485332041402351</v>
      </c>
      <c r="Y61" s="50">
        <v>737</v>
      </c>
      <c r="Z61" s="49">
        <v>0.37193481804464229</v>
      </c>
      <c r="AA61" s="48">
        <v>59.758436623541122</v>
      </c>
    </row>
    <row r="62" spans="1:27" s="24" customFormat="1" ht="14.1" customHeight="1" x14ac:dyDescent="0.2">
      <c r="A62" s="122"/>
      <c r="B62" s="37">
        <v>2012</v>
      </c>
      <c r="C62" s="50">
        <v>208274.85</v>
      </c>
      <c r="D62" s="50">
        <v>193631.5</v>
      </c>
      <c r="E62" s="51">
        <v>92.969218318966497</v>
      </c>
      <c r="F62" s="50">
        <v>112896.5</v>
      </c>
      <c r="G62" s="51">
        <v>58.304821271332393</v>
      </c>
      <c r="H62" s="50">
        <v>174599</v>
      </c>
      <c r="I62" s="51">
        <v>90.170762505067614</v>
      </c>
      <c r="J62" s="51">
        <v>83.831053053213097</v>
      </c>
      <c r="K62" s="50">
        <v>86388</v>
      </c>
      <c r="L62" s="51">
        <v>44.614641729264093</v>
      </c>
      <c r="M62" s="50">
        <v>88211</v>
      </c>
      <c r="N62" s="51">
        <v>45.556120775803521</v>
      </c>
      <c r="O62" s="50">
        <v>19081</v>
      </c>
      <c r="P62" s="51">
        <v>9.8542850724184845</v>
      </c>
      <c r="Q62" s="50">
        <v>2744</v>
      </c>
      <c r="R62" s="51">
        <v>14.380797652114669</v>
      </c>
      <c r="S62" s="50">
        <v>27600</v>
      </c>
      <c r="T62" s="51">
        <v>14.253879146729743</v>
      </c>
      <c r="U62" s="50">
        <v>19065.5</v>
      </c>
      <c r="V62" s="51">
        <v>9.8462801765208656</v>
      </c>
      <c r="W62" s="50">
        <v>22132</v>
      </c>
      <c r="X62" s="51">
        <v>11.429958452008067</v>
      </c>
      <c r="Y62" s="50">
        <v>250</v>
      </c>
      <c r="Z62" s="52">
        <v>0.12911122415516071</v>
      </c>
      <c r="AA62" s="51">
        <v>59.190451590026072</v>
      </c>
    </row>
    <row r="63" spans="1:27" s="24" customFormat="1" ht="14.1" customHeight="1" x14ac:dyDescent="0.2">
      <c r="A63" s="122"/>
      <c r="B63" s="68">
        <v>2013</v>
      </c>
      <c r="C63" s="28">
        <v>197952.3</v>
      </c>
      <c r="D63" s="28">
        <v>184060.85</v>
      </c>
      <c r="E63" s="48">
        <v>92.982425564138438</v>
      </c>
      <c r="F63" s="28">
        <v>105101</v>
      </c>
      <c r="G63" s="48">
        <v>57.101224948162525</v>
      </c>
      <c r="H63" s="28">
        <v>165931.85</v>
      </c>
      <c r="I63" s="48">
        <v>90.150539889389833</v>
      </c>
      <c r="J63" s="48">
        <v>83.824158648320847</v>
      </c>
      <c r="K63" s="28">
        <v>84239.85</v>
      </c>
      <c r="L63" s="48">
        <v>45.767391599028258</v>
      </c>
      <c r="M63" s="28">
        <v>81692</v>
      </c>
      <c r="N63" s="48">
        <v>44.383148290361582</v>
      </c>
      <c r="O63" s="80">
        <v>18129</v>
      </c>
      <c r="P63" s="48">
        <v>9.849460110610158</v>
      </c>
      <c r="Q63" s="80">
        <v>2619</v>
      </c>
      <c r="R63" s="48">
        <v>14.446466986596063</v>
      </c>
      <c r="S63" s="80">
        <v>25534</v>
      </c>
      <c r="T63" s="48">
        <v>13.872586158327533</v>
      </c>
      <c r="U63" s="28">
        <v>19648.099999999999</v>
      </c>
      <c r="V63" s="48">
        <v>10.674784996374839</v>
      </c>
      <c r="W63" s="28">
        <v>23113</v>
      </c>
      <c r="X63" s="48">
        <v>12.557260275609941</v>
      </c>
      <c r="Y63" s="80">
        <v>959</v>
      </c>
      <c r="Z63" s="49">
        <v>0.52102334635529501</v>
      </c>
      <c r="AA63" s="83">
        <v>57.003340251478164</v>
      </c>
    </row>
    <row r="64" spans="1:27" s="24" customFormat="1" ht="14.1" customHeight="1" x14ac:dyDescent="0.2">
      <c r="A64" s="122"/>
      <c r="B64" s="78">
        <v>2014</v>
      </c>
      <c r="C64" s="79">
        <v>195707.90000000002</v>
      </c>
      <c r="D64" s="79">
        <v>183024.5</v>
      </c>
      <c r="E64" s="46">
        <v>93.519219203721448</v>
      </c>
      <c r="F64" s="79">
        <v>104408.5</v>
      </c>
      <c r="G64" s="46">
        <v>57.046187805457734</v>
      </c>
      <c r="H64" s="79">
        <v>165119.5</v>
      </c>
      <c r="I64" s="46">
        <v>90.217156719455588</v>
      </c>
      <c r="J64" s="46">
        <v>84.370380551832596</v>
      </c>
      <c r="K64" s="79">
        <v>86092.5</v>
      </c>
      <c r="L64" s="46">
        <v>47.038784425035992</v>
      </c>
      <c r="M64" s="79">
        <v>79027</v>
      </c>
      <c r="N64" s="46">
        <v>43.178372294419596</v>
      </c>
      <c r="O64" s="79">
        <v>17905</v>
      </c>
      <c r="P64" s="46">
        <v>9.7828432805444088</v>
      </c>
      <c r="Q64" s="79">
        <v>2381</v>
      </c>
      <c r="R64" s="46">
        <v>13.297961463278412</v>
      </c>
      <c r="S64" s="79">
        <v>25237</v>
      </c>
      <c r="T64" s="46">
        <v>13.788864332370803</v>
      </c>
      <c r="U64" s="79">
        <v>21050</v>
      </c>
      <c r="V64" s="46">
        <v>11.501192463304093</v>
      </c>
      <c r="W64" s="79">
        <v>20732</v>
      </c>
      <c r="X64" s="46">
        <v>11.327445232742065</v>
      </c>
      <c r="Y64" s="79">
        <v>342</v>
      </c>
      <c r="Z64" s="47">
        <v>0.18686022909501188</v>
      </c>
      <c r="AA64" s="84">
        <v>55.751454902958244</v>
      </c>
    </row>
    <row r="65" spans="1:28" s="24" customFormat="1" ht="14.25" x14ac:dyDescent="0.2">
      <c r="A65" s="100"/>
      <c r="B65" s="78">
        <v>2015</v>
      </c>
      <c r="C65" s="79">
        <v>192306.34999999998</v>
      </c>
      <c r="D65" s="79">
        <v>180343</v>
      </c>
      <c r="E65" s="46">
        <v>93.779014577521764</v>
      </c>
      <c r="F65" s="79">
        <v>102343.5</v>
      </c>
      <c r="G65" s="46">
        <v>56.74936093998658</v>
      </c>
      <c r="H65" s="79">
        <v>162781.5</v>
      </c>
      <c r="I65" s="46">
        <v>90.262167092706676</v>
      </c>
      <c r="J65" s="46">
        <v>84.64697083585645</v>
      </c>
      <c r="K65" s="79">
        <v>87355</v>
      </c>
      <c r="L65" s="46">
        <v>48.43825377197895</v>
      </c>
      <c r="M65" s="79">
        <v>75426.5</v>
      </c>
      <c r="N65" s="46">
        <v>41.823913320727726</v>
      </c>
      <c r="O65" s="79">
        <v>17561.5</v>
      </c>
      <c r="P65" s="46">
        <v>9.7378329072933241</v>
      </c>
      <c r="Q65" s="79">
        <v>1852</v>
      </c>
      <c r="R65" s="46">
        <v>10.545796201918971</v>
      </c>
      <c r="S65" s="79">
        <v>24546</v>
      </c>
      <c r="T65" s="46">
        <v>13.610730663236167</v>
      </c>
      <c r="U65" s="79">
        <v>20796</v>
      </c>
      <c r="V65" s="46">
        <v>11.531359686819007</v>
      </c>
      <c r="W65" s="79">
        <v>19996</v>
      </c>
      <c r="X65" s="46">
        <v>11.087760545183345</v>
      </c>
      <c r="Y65" s="79">
        <v>301</v>
      </c>
      <c r="Z65" s="47">
        <v>0.16690417704041743</v>
      </c>
      <c r="AA65" s="84">
        <v>58.707696915244092</v>
      </c>
    </row>
    <row r="66" spans="1:28" s="24" customFormat="1" ht="14.25" x14ac:dyDescent="0.2">
      <c r="A66" s="100"/>
      <c r="B66" s="78">
        <v>2016</v>
      </c>
      <c r="C66" s="79">
        <v>194812.00999999998</v>
      </c>
      <c r="D66" s="79">
        <v>181693.8</v>
      </c>
      <c r="E66" s="46">
        <v>93.266221112343132</v>
      </c>
      <c r="F66" s="79">
        <v>101492.5</v>
      </c>
      <c r="G66" s="46">
        <v>55.859088202239157</v>
      </c>
      <c r="H66" s="79">
        <v>162260.29999999999</v>
      </c>
      <c r="I66" s="46">
        <v>89.30425804292716</v>
      </c>
      <c r="J66" s="46">
        <v>83.290706769053926</v>
      </c>
      <c r="K66" s="79">
        <v>89290.3</v>
      </c>
      <c r="L66" s="46">
        <v>49.143283920530038</v>
      </c>
      <c r="M66" s="79">
        <v>72970</v>
      </c>
      <c r="N66" s="46">
        <v>40.160974122397135</v>
      </c>
      <c r="O66" s="79">
        <v>19433.5</v>
      </c>
      <c r="P66" s="46">
        <v>10.695741957072833</v>
      </c>
      <c r="Q66" s="79">
        <v>1722</v>
      </c>
      <c r="R66" s="46">
        <v>8.8609874700903077</v>
      </c>
      <c r="S66" s="79">
        <v>23618.5</v>
      </c>
      <c r="T66" s="46">
        <v>12.999067662187702</v>
      </c>
      <c r="U66" s="79">
        <v>21097</v>
      </c>
      <c r="V66" s="46">
        <v>11.611293285736773</v>
      </c>
      <c r="W66" s="79">
        <v>19908.5</v>
      </c>
      <c r="X66" s="46">
        <v>10.957170800544654</v>
      </c>
      <c r="Y66" s="79">
        <v>186</v>
      </c>
      <c r="Z66" s="47">
        <v>0.10237003133843864</v>
      </c>
      <c r="AA66" s="84">
        <v>58.897849749926813</v>
      </c>
    </row>
    <row r="67" spans="1:28" s="24" customFormat="1" ht="14.25" x14ac:dyDescent="0.2">
      <c r="A67" s="100"/>
      <c r="B67" s="78">
        <v>2017</v>
      </c>
      <c r="C67" s="79">
        <v>187439.32</v>
      </c>
      <c r="D67" s="79">
        <v>174729.2</v>
      </c>
      <c r="E67" s="46">
        <v>93.219074845128546</v>
      </c>
      <c r="F67" s="79">
        <v>98412.5</v>
      </c>
      <c r="G67" s="46">
        <v>56.32286990382832</v>
      </c>
      <c r="H67" s="79">
        <v>158115.25</v>
      </c>
      <c r="I67" s="46">
        <v>90.491600716995208</v>
      </c>
      <c r="J67" s="46">
        <v>84.355433000930645</v>
      </c>
      <c r="K67" s="79">
        <v>89065.75</v>
      </c>
      <c r="L67" s="46">
        <v>50.973592278794847</v>
      </c>
      <c r="M67" s="79">
        <v>69049.5</v>
      </c>
      <c r="N67" s="46">
        <v>39.518008438200368</v>
      </c>
      <c r="O67" s="79">
        <v>16613.95</v>
      </c>
      <c r="P67" s="46">
        <v>9.5083992830047865</v>
      </c>
      <c r="Q67" s="79">
        <v>1711</v>
      </c>
      <c r="R67" s="46">
        <v>10.298574390798095</v>
      </c>
      <c r="S67" s="79">
        <v>22233.5</v>
      </c>
      <c r="T67" s="46">
        <v>12.724547471172535</v>
      </c>
      <c r="U67" s="79">
        <v>20992.5</v>
      </c>
      <c r="V67" s="46">
        <v>12.014305565412077</v>
      </c>
      <c r="W67" s="79">
        <v>19841</v>
      </c>
      <c r="X67" s="46">
        <v>11.355285779366014</v>
      </c>
      <c r="Y67" s="79">
        <v>412</v>
      </c>
      <c r="Z67" s="47">
        <v>0.23579344494223056</v>
      </c>
      <c r="AA67" s="84">
        <v>59.071065795928192</v>
      </c>
      <c r="AB67" s="97"/>
    </row>
    <row r="68" spans="1:28" s="24" customFormat="1" ht="14.25" x14ac:dyDescent="0.2">
      <c r="A68" s="100"/>
      <c r="B68" s="78">
        <v>2018</v>
      </c>
      <c r="C68" s="79">
        <v>183021.59999999998</v>
      </c>
      <c r="D68" s="79">
        <v>171410.5</v>
      </c>
      <c r="E68" s="46">
        <v>93.655885425545421</v>
      </c>
      <c r="F68" s="79">
        <v>95023.8</v>
      </c>
      <c r="G68" s="46">
        <v>55.43639391985905</v>
      </c>
      <c r="H68" s="79">
        <v>155169.79999999999</v>
      </c>
      <c r="I68" s="46">
        <v>90.525259537776265</v>
      </c>
      <c r="J68" s="46">
        <v>84.782233353877359</v>
      </c>
      <c r="K68" s="79">
        <v>88253.6</v>
      </c>
      <c r="L68" s="46">
        <v>51.486694222349271</v>
      </c>
      <c r="M68" s="79">
        <v>66916.2</v>
      </c>
      <c r="N68" s="46">
        <v>39.038565315427</v>
      </c>
      <c r="O68" s="79">
        <v>16240.7</v>
      </c>
      <c r="P68" s="46">
        <v>9.4747404622237266</v>
      </c>
      <c r="Q68" s="79">
        <v>1496</v>
      </c>
      <c r="R68" s="46">
        <v>9.2114256158909402</v>
      </c>
      <c r="S68" s="79">
        <v>20634.5</v>
      </c>
      <c r="T68" s="46">
        <v>12.038060678896567</v>
      </c>
      <c r="U68" s="79">
        <v>20303.3</v>
      </c>
      <c r="V68" s="46">
        <v>11.844840310249371</v>
      </c>
      <c r="W68" s="79">
        <v>21191.5</v>
      </c>
      <c r="X68" s="46">
        <v>12.363011600806253</v>
      </c>
      <c r="Y68" s="79">
        <v>248</v>
      </c>
      <c r="Z68" s="47">
        <v>0.14468191855224738</v>
      </c>
      <c r="AA68" s="84">
        <v>59.166327102437599</v>
      </c>
      <c r="AB68" s="99"/>
    </row>
    <row r="69" spans="1:28" s="24" customFormat="1" ht="14.25" x14ac:dyDescent="0.2">
      <c r="A69" s="100"/>
      <c r="B69" s="68">
        <v>2019</v>
      </c>
      <c r="C69" s="28">
        <v>180982.89</v>
      </c>
      <c r="D69" s="28">
        <v>168908.5</v>
      </c>
      <c r="E69" s="48">
        <v>93.328435632782742</v>
      </c>
      <c r="F69" s="28">
        <v>93876.3</v>
      </c>
      <c r="G69" s="48">
        <v>55.578197663231862</v>
      </c>
      <c r="H69" s="28">
        <v>152641.45000000001</v>
      </c>
      <c r="I69" s="48">
        <v>90.369312379187548</v>
      </c>
      <c r="J69" s="48">
        <v>84.340265535598419</v>
      </c>
      <c r="K69" s="28">
        <v>88256.450000000012</v>
      </c>
      <c r="L69" s="48">
        <v>52.251041244223948</v>
      </c>
      <c r="M69" s="28">
        <v>64385</v>
      </c>
      <c r="N69" s="48">
        <v>38.118271134963607</v>
      </c>
      <c r="O69" s="28">
        <v>16267.05</v>
      </c>
      <c r="P69" s="48">
        <v>9.6306876208124521</v>
      </c>
      <c r="Q69" s="28">
        <v>1378</v>
      </c>
      <c r="R69" s="48">
        <v>8.4711118487986461</v>
      </c>
      <c r="S69" s="28">
        <v>19734</v>
      </c>
      <c r="T69" s="48">
        <v>11.683248622775052</v>
      </c>
      <c r="U69" s="28">
        <v>20137.5</v>
      </c>
      <c r="V69" s="48">
        <v>11.922135357308839</v>
      </c>
      <c r="W69" s="28">
        <v>22642</v>
      </c>
      <c r="X69" s="48">
        <v>13.404890813665387</v>
      </c>
      <c r="Y69" s="28">
        <v>218</v>
      </c>
      <c r="Z69" s="49">
        <v>0.12906396066509382</v>
      </c>
      <c r="AA69" s="83">
        <v>59.299264712077772</v>
      </c>
      <c r="AB69" s="99"/>
    </row>
    <row r="70" spans="1:28" s="24" customFormat="1" ht="14.25" x14ac:dyDescent="0.2">
      <c r="A70" s="112"/>
      <c r="B70" s="68">
        <v>2020</v>
      </c>
      <c r="C70" s="28">
        <v>178223.77</v>
      </c>
      <c r="D70" s="28">
        <v>166258.04</v>
      </c>
      <c r="E70" s="48">
        <v>93.286120027648394</v>
      </c>
      <c r="F70" s="28">
        <v>92121.600000000006</v>
      </c>
      <c r="G70" s="48">
        <v>55.408809101803435</v>
      </c>
      <c r="H70" s="28">
        <v>150673.60000000001</v>
      </c>
      <c r="I70" s="48">
        <v>90.626354069854315</v>
      </c>
      <c r="J70" s="48">
        <v>84.541809434285909</v>
      </c>
      <c r="K70" s="28">
        <v>87719.6</v>
      </c>
      <c r="L70" s="48">
        <v>52.761117597681292</v>
      </c>
      <c r="M70" s="28">
        <v>62954</v>
      </c>
      <c r="N70" s="48">
        <v>37.865236472173017</v>
      </c>
      <c r="O70" s="28">
        <v>15584.44</v>
      </c>
      <c r="P70" s="48">
        <v>9.3736459301456936</v>
      </c>
      <c r="Q70" s="28">
        <v>1262</v>
      </c>
      <c r="R70" s="48">
        <v>8.0978206467476532</v>
      </c>
      <c r="S70" s="28">
        <v>18695</v>
      </c>
      <c r="T70" s="48">
        <v>11.244568984453322</v>
      </c>
      <c r="U70" s="28">
        <v>19816</v>
      </c>
      <c r="V70" s="48">
        <v>11.918822091250442</v>
      </c>
      <c r="W70" s="28">
        <v>19836.5</v>
      </c>
      <c r="X70" s="48">
        <v>11.931152322017027</v>
      </c>
      <c r="Y70" s="28">
        <v>188</v>
      </c>
      <c r="Z70" s="49">
        <v>0.11307723824965096</v>
      </c>
      <c r="AA70" s="83">
        <v>59.19045120665961</v>
      </c>
      <c r="AB70" s="99"/>
    </row>
    <row r="71" spans="1:28" s="24" customFormat="1" ht="13.9" customHeight="1" thickBot="1" x14ac:dyDescent="0.25">
      <c r="A71" s="38"/>
      <c r="B71" s="76">
        <v>2021</v>
      </c>
      <c r="C71" s="77">
        <v>180178.20500000002</v>
      </c>
      <c r="D71" s="77">
        <v>166891.75</v>
      </c>
      <c r="E71" s="81">
        <v>92.625936638673906</v>
      </c>
      <c r="F71" s="77">
        <v>91921.1</v>
      </c>
      <c r="G71" s="81">
        <v>55.078276787198888</v>
      </c>
      <c r="H71" s="77">
        <v>151659.85</v>
      </c>
      <c r="I71" s="81">
        <v>90.873185762627571</v>
      </c>
      <c r="J71" s="81">
        <v>84.172139466035858</v>
      </c>
      <c r="K71" s="77">
        <v>89439.85</v>
      </c>
      <c r="L71" s="81">
        <v>53.59153463247884</v>
      </c>
      <c r="M71" s="77">
        <v>62220</v>
      </c>
      <c r="N71" s="81">
        <v>37.281651130148738</v>
      </c>
      <c r="O71" s="77">
        <v>15231.9</v>
      </c>
      <c r="P71" s="81">
        <v>9.1268142373724288</v>
      </c>
      <c r="Q71" s="77">
        <v>1240</v>
      </c>
      <c r="R71" s="81">
        <v>8.1408097479631572</v>
      </c>
      <c r="S71" s="77">
        <v>17713</v>
      </c>
      <c r="T71" s="81">
        <v>10.613466513473554</v>
      </c>
      <c r="U71" s="77">
        <v>20062.5</v>
      </c>
      <c r="V71" s="81">
        <v>12.021265281237689</v>
      </c>
      <c r="W71" s="77">
        <v>21338.5</v>
      </c>
      <c r="X71" s="81">
        <v>12.785832732894226</v>
      </c>
      <c r="Y71" s="77">
        <v>246</v>
      </c>
      <c r="Z71" s="82">
        <v>0.14740093503723223</v>
      </c>
      <c r="AA71" s="85">
        <v>59.114852127637718</v>
      </c>
    </row>
    <row r="72" spans="1:28" s="24" customFormat="1" ht="13.9" customHeight="1" x14ac:dyDescent="0.2">
      <c r="A72" s="73"/>
      <c r="B72" s="35">
        <v>2001</v>
      </c>
      <c r="C72" s="74">
        <v>137840</v>
      </c>
      <c r="D72" s="74">
        <v>123345</v>
      </c>
      <c r="E72" s="75">
        <v>89.484184561810793</v>
      </c>
      <c r="F72" s="26">
        <v>55689</v>
      </c>
      <c r="G72" s="48">
        <v>45.148972394503225</v>
      </c>
      <c r="H72" s="74">
        <v>117534</v>
      </c>
      <c r="I72" s="75">
        <v>95.288824030159319</v>
      </c>
      <c r="J72" s="75">
        <v>85.26842716192688</v>
      </c>
      <c r="K72" s="74">
        <v>64983</v>
      </c>
      <c r="L72" s="75">
        <v>52.683935303417243</v>
      </c>
      <c r="M72" s="74">
        <v>52551</v>
      </c>
      <c r="N72" s="75">
        <v>42.604888726742061</v>
      </c>
      <c r="O72" s="74">
        <v>5811</v>
      </c>
      <c r="P72" s="75">
        <v>4.7111759698406903</v>
      </c>
      <c r="Q72" s="26">
        <v>1180</v>
      </c>
      <c r="R72" s="48">
        <v>20.306315608329033</v>
      </c>
      <c r="S72" s="74">
        <v>9069</v>
      </c>
      <c r="T72" s="75">
        <v>7.3525477319713</v>
      </c>
      <c r="U72" s="26">
        <v>5534</v>
      </c>
      <c r="V72" s="48">
        <v>4.4866026186712062</v>
      </c>
      <c r="W72" s="26">
        <v>678</v>
      </c>
      <c r="X72" s="48">
        <v>0.54967773318740121</v>
      </c>
      <c r="Y72" s="26">
        <v>30</v>
      </c>
      <c r="Z72" s="49">
        <v>2.4322023592362886E-2</v>
      </c>
      <c r="AA72" s="48">
        <v>21.344987747982223</v>
      </c>
    </row>
    <row r="73" spans="1:28" s="24" customFormat="1" ht="14.25" x14ac:dyDescent="0.2">
      <c r="A73" s="122" t="s">
        <v>218</v>
      </c>
      <c r="B73" s="35">
        <v>2002</v>
      </c>
      <c r="C73" s="74">
        <v>132675</v>
      </c>
      <c r="D73" s="74">
        <v>117800</v>
      </c>
      <c r="E73" s="75">
        <v>88.788392688901453</v>
      </c>
      <c r="F73" s="26">
        <v>53615</v>
      </c>
      <c r="G73" s="48">
        <v>45.513582342954159</v>
      </c>
      <c r="H73" s="74">
        <v>112156</v>
      </c>
      <c r="I73" s="75">
        <v>95.208828522920214</v>
      </c>
      <c r="J73" s="75">
        <v>84.534388543433209</v>
      </c>
      <c r="K73" s="74">
        <v>61957</v>
      </c>
      <c r="L73" s="75">
        <v>52.595076400679119</v>
      </c>
      <c r="M73" s="74">
        <v>50199</v>
      </c>
      <c r="N73" s="75">
        <v>42.613752122241088</v>
      </c>
      <c r="O73" s="74">
        <v>5644</v>
      </c>
      <c r="P73" s="75">
        <v>4.7911714770797964</v>
      </c>
      <c r="Q73" s="26">
        <v>1109</v>
      </c>
      <c r="R73" s="48">
        <v>19.649184975194895</v>
      </c>
      <c r="S73" s="74">
        <v>8196</v>
      </c>
      <c r="T73" s="75">
        <v>6.9575551782682519</v>
      </c>
      <c r="U73" s="26">
        <v>5898</v>
      </c>
      <c r="V73" s="48">
        <v>5.0067911714770794</v>
      </c>
      <c r="W73" s="26">
        <v>817</v>
      </c>
      <c r="X73" s="48">
        <v>0.69354838709677413</v>
      </c>
      <c r="Y73" s="26">
        <v>25</v>
      </c>
      <c r="Z73" s="49">
        <v>2.1222410865874362E-2</v>
      </c>
      <c r="AA73" s="48">
        <v>21.300486945766934</v>
      </c>
    </row>
    <row r="74" spans="1:28" s="24" customFormat="1" ht="14.25" x14ac:dyDescent="0.2">
      <c r="A74" s="122"/>
      <c r="B74" s="35">
        <v>2003</v>
      </c>
      <c r="C74" s="74">
        <v>122606</v>
      </c>
      <c r="D74" s="74">
        <v>107565</v>
      </c>
      <c r="E74" s="75">
        <v>87.732248013963428</v>
      </c>
      <c r="F74" s="26">
        <v>49301</v>
      </c>
      <c r="G74" s="48">
        <v>45.83368195974527</v>
      </c>
      <c r="H74" s="74">
        <v>102424</v>
      </c>
      <c r="I74" s="75">
        <v>95.220564309952124</v>
      </c>
      <c r="J74" s="75">
        <v>83.539141640702738</v>
      </c>
      <c r="K74" s="74">
        <v>56600</v>
      </c>
      <c r="L74" s="75">
        <v>52.619346441686417</v>
      </c>
      <c r="M74" s="74">
        <v>45824</v>
      </c>
      <c r="N74" s="75">
        <v>42.601217868265699</v>
      </c>
      <c r="O74" s="74">
        <v>5141</v>
      </c>
      <c r="P74" s="75">
        <v>4.7794356900478778</v>
      </c>
      <c r="Q74" s="26">
        <v>1151</v>
      </c>
      <c r="R74" s="48">
        <v>22.388640342345848</v>
      </c>
      <c r="S74" s="74">
        <v>7593</v>
      </c>
      <c r="T74" s="75">
        <v>7.0589875888997344</v>
      </c>
      <c r="U74" s="26">
        <v>5924</v>
      </c>
      <c r="V74" s="48">
        <v>5.5073676381722674</v>
      </c>
      <c r="W74" s="26">
        <v>11672</v>
      </c>
      <c r="X74" s="48">
        <v>10.851113280342119</v>
      </c>
      <c r="Y74" s="26">
        <v>352</v>
      </c>
      <c r="Z74" s="49">
        <v>0.32724399200483428</v>
      </c>
      <c r="AA74" s="48">
        <v>21.350437766843257</v>
      </c>
    </row>
    <row r="75" spans="1:28" s="24" customFormat="1" ht="14.25" x14ac:dyDescent="0.2">
      <c r="A75" s="122"/>
      <c r="B75" s="35">
        <v>2004</v>
      </c>
      <c r="C75" s="74">
        <v>112890</v>
      </c>
      <c r="D75" s="74">
        <v>99002</v>
      </c>
      <c r="E75" s="75">
        <v>87.697758880325978</v>
      </c>
      <c r="F75" s="26">
        <v>46010</v>
      </c>
      <c r="G75" s="48">
        <v>46.473808609927069</v>
      </c>
      <c r="H75" s="74">
        <v>93965</v>
      </c>
      <c r="I75" s="75">
        <v>94.912223995474847</v>
      </c>
      <c r="J75" s="75">
        <v>83.235893347506419</v>
      </c>
      <c r="K75" s="74">
        <v>52438</v>
      </c>
      <c r="L75" s="75">
        <v>52.966606735217468</v>
      </c>
      <c r="M75" s="74">
        <v>41527</v>
      </c>
      <c r="N75" s="75">
        <v>41.945617260257364</v>
      </c>
      <c r="O75" s="74">
        <v>5037</v>
      </c>
      <c r="P75" s="75">
        <v>5.0877760045251605</v>
      </c>
      <c r="Q75" s="26">
        <v>1030</v>
      </c>
      <c r="R75" s="48">
        <v>20.448679769704189</v>
      </c>
      <c r="S75" s="74">
        <v>6699</v>
      </c>
      <c r="T75" s="75">
        <v>6.7665299690915335</v>
      </c>
      <c r="U75" s="26">
        <v>6096</v>
      </c>
      <c r="V75" s="48">
        <v>6.1574513646188969</v>
      </c>
      <c r="W75" s="26">
        <v>10841</v>
      </c>
      <c r="X75" s="48">
        <v>10.950283832649847</v>
      </c>
      <c r="Y75" s="26">
        <v>429</v>
      </c>
      <c r="Z75" s="49">
        <v>0.4333245793014282</v>
      </c>
      <c r="AA75" s="48">
        <v>21.42524795436298</v>
      </c>
    </row>
    <row r="76" spans="1:28" s="24" customFormat="1" ht="14.25" x14ac:dyDescent="0.2">
      <c r="A76" s="122"/>
      <c r="B76" s="35">
        <v>2005</v>
      </c>
      <c r="C76" s="74">
        <v>103597</v>
      </c>
      <c r="D76" s="74">
        <v>90981</v>
      </c>
      <c r="E76" s="75">
        <v>87.822041178798614</v>
      </c>
      <c r="F76" s="19">
        <v>43047</v>
      </c>
      <c r="G76" s="48">
        <v>47.314274408942524</v>
      </c>
      <c r="H76" s="74">
        <v>86896</v>
      </c>
      <c r="I76" s="75">
        <v>95.510051549224556</v>
      </c>
      <c r="J76" s="75">
        <v>83.878876801451781</v>
      </c>
      <c r="K76" s="74">
        <v>48569</v>
      </c>
      <c r="L76" s="75">
        <v>53.383673514250226</v>
      </c>
      <c r="M76" s="74">
        <v>38327</v>
      </c>
      <c r="N76" s="75">
        <v>42.126378034974337</v>
      </c>
      <c r="O76" s="74">
        <v>4085</v>
      </c>
      <c r="P76" s="75">
        <v>4.4899484507754366</v>
      </c>
      <c r="Q76" s="19">
        <v>1049</v>
      </c>
      <c r="R76" s="48">
        <v>25.679314565483473</v>
      </c>
      <c r="S76" s="74">
        <v>5967</v>
      </c>
      <c r="T76" s="75">
        <v>6.5585122168364816</v>
      </c>
      <c r="U76" s="19">
        <v>5682</v>
      </c>
      <c r="V76" s="48">
        <v>6.2452599993405213</v>
      </c>
      <c r="W76" s="19">
        <v>9730</v>
      </c>
      <c r="X76" s="48">
        <v>10.694540618370867</v>
      </c>
      <c r="Y76" s="19">
        <v>707</v>
      </c>
      <c r="Z76" s="49">
        <v>0.77708532550752352</v>
      </c>
      <c r="AA76" s="48">
        <v>21.632012553942722</v>
      </c>
    </row>
    <row r="77" spans="1:28" s="24" customFormat="1" ht="14.25" x14ac:dyDescent="0.2">
      <c r="A77" s="122"/>
      <c r="B77" s="35">
        <v>2006</v>
      </c>
      <c r="C77" s="74">
        <v>93225</v>
      </c>
      <c r="D77" s="74">
        <v>82242</v>
      </c>
      <c r="E77" s="75">
        <v>88.218825422365242</v>
      </c>
      <c r="F77" s="19">
        <v>39487</v>
      </c>
      <c r="G77" s="48">
        <v>48.013180613311931</v>
      </c>
      <c r="H77" s="74">
        <v>78640</v>
      </c>
      <c r="I77" s="75">
        <v>95.62024269837795</v>
      </c>
      <c r="J77" s="75">
        <v>84.355054974523995</v>
      </c>
      <c r="K77" s="74">
        <v>45039</v>
      </c>
      <c r="L77" s="75">
        <v>54.763989202597216</v>
      </c>
      <c r="M77" s="74">
        <v>33601</v>
      </c>
      <c r="N77" s="75">
        <v>40.856253495780742</v>
      </c>
      <c r="O77" s="74">
        <v>3602</v>
      </c>
      <c r="P77" s="75">
        <v>4.3797573016220417</v>
      </c>
      <c r="Q77" s="19">
        <v>1021</v>
      </c>
      <c r="R77" s="48">
        <v>28.345363686840646</v>
      </c>
      <c r="S77" s="74">
        <v>5447</v>
      </c>
      <c r="T77" s="75">
        <v>6.6231365968726443</v>
      </c>
      <c r="U77" s="19">
        <v>5864</v>
      </c>
      <c r="V77" s="48">
        <v>7.1301767953113977</v>
      </c>
      <c r="W77" s="19">
        <v>8582</v>
      </c>
      <c r="X77" s="48">
        <v>10.435057513192772</v>
      </c>
      <c r="Y77" s="19">
        <v>636</v>
      </c>
      <c r="Z77" s="49">
        <v>0.77332749689939451</v>
      </c>
      <c r="AA77" s="48">
        <v>21.083151321253883</v>
      </c>
    </row>
    <row r="78" spans="1:28" s="24" customFormat="1" ht="14.25" x14ac:dyDescent="0.2">
      <c r="A78" s="122"/>
      <c r="B78" s="35">
        <v>2007</v>
      </c>
      <c r="C78" s="74">
        <v>86694.5</v>
      </c>
      <c r="D78" s="74">
        <v>76260</v>
      </c>
      <c r="E78" s="75">
        <v>87.96405769685505</v>
      </c>
      <c r="F78" s="19">
        <v>36942</v>
      </c>
      <c r="G78" s="48">
        <v>48.442171518489381</v>
      </c>
      <c r="H78" s="74">
        <v>72981</v>
      </c>
      <c r="I78" s="75">
        <v>95.700236034618413</v>
      </c>
      <c r="J78" s="75">
        <v>84.1818108415182</v>
      </c>
      <c r="K78" s="74">
        <v>42681</v>
      </c>
      <c r="L78" s="75">
        <v>55.967741935483872</v>
      </c>
      <c r="M78" s="74">
        <v>30300</v>
      </c>
      <c r="N78" s="75">
        <v>39.732494099134541</v>
      </c>
      <c r="O78" s="74">
        <v>3279</v>
      </c>
      <c r="P78" s="75">
        <v>4.2997639653815893</v>
      </c>
      <c r="Q78" s="19">
        <v>906</v>
      </c>
      <c r="R78" s="48">
        <v>27.630375114364135</v>
      </c>
      <c r="S78" s="74">
        <v>5267</v>
      </c>
      <c r="T78" s="75">
        <v>6.9066351953842116</v>
      </c>
      <c r="U78" s="19">
        <v>6079</v>
      </c>
      <c r="V78" s="48">
        <v>7.9714135851035923</v>
      </c>
      <c r="W78" s="19">
        <v>8025</v>
      </c>
      <c r="X78" s="48">
        <v>10.523210070810386</v>
      </c>
      <c r="Y78" s="19">
        <v>511</v>
      </c>
      <c r="Z78" s="49">
        <v>0.67007605559926564</v>
      </c>
      <c r="AA78" s="48">
        <v>21.137476751824515</v>
      </c>
    </row>
    <row r="79" spans="1:28" s="24" customFormat="1" ht="14.25" x14ac:dyDescent="0.2">
      <c r="A79" s="122"/>
      <c r="B79" s="35">
        <v>2008</v>
      </c>
      <c r="C79" s="74">
        <v>80657</v>
      </c>
      <c r="D79" s="74">
        <v>71811</v>
      </c>
      <c r="E79" s="75">
        <v>89.032570018721245</v>
      </c>
      <c r="F79" s="19">
        <v>34417</v>
      </c>
      <c r="G79" s="48">
        <v>47.927197783069445</v>
      </c>
      <c r="H79" s="74">
        <v>68974</v>
      </c>
      <c r="I79" s="75">
        <v>96.049351770620092</v>
      </c>
      <c r="J79" s="75">
        <v>85.515206367705218</v>
      </c>
      <c r="K79" s="74">
        <v>41426</v>
      </c>
      <c r="L79" s="75">
        <v>57.68754090598933</v>
      </c>
      <c r="M79" s="74">
        <v>27548</v>
      </c>
      <c r="N79" s="75">
        <v>38.361810864630769</v>
      </c>
      <c r="O79" s="74">
        <v>2837</v>
      </c>
      <c r="P79" s="75">
        <v>3.9506482293799001</v>
      </c>
      <c r="Q79" s="19">
        <v>721</v>
      </c>
      <c r="R79" s="48">
        <v>25.414169897779342</v>
      </c>
      <c r="S79" s="74">
        <v>5115</v>
      </c>
      <c r="T79" s="75">
        <v>7.122864185152693</v>
      </c>
      <c r="U79" s="19">
        <v>6870</v>
      </c>
      <c r="V79" s="48">
        <v>9.5667794627564025</v>
      </c>
      <c r="W79" s="19">
        <v>6642</v>
      </c>
      <c r="X79" s="48">
        <v>9.2492793583155777</v>
      </c>
      <c r="Y79" s="19">
        <v>600</v>
      </c>
      <c r="Z79" s="49">
        <v>0.8355265906337469</v>
      </c>
      <c r="AA79" s="48">
        <v>21.126039592018049</v>
      </c>
    </row>
    <row r="80" spans="1:28" s="24" customFormat="1" ht="14.25" x14ac:dyDescent="0.2">
      <c r="A80" s="122"/>
      <c r="B80" s="35">
        <v>2009</v>
      </c>
      <c r="C80" s="74">
        <v>75191</v>
      </c>
      <c r="D80" s="74">
        <v>68037</v>
      </c>
      <c r="E80" s="75">
        <v>90.485563431793707</v>
      </c>
      <c r="F80" s="19">
        <v>32241</v>
      </c>
      <c r="G80" s="48">
        <v>47.387450945808894</v>
      </c>
      <c r="H80" s="19">
        <v>65606</v>
      </c>
      <c r="I80" s="48">
        <v>96.426944162734983</v>
      </c>
      <c r="J80" s="48">
        <v>87.252463725711848</v>
      </c>
      <c r="K80" s="19">
        <v>40963</v>
      </c>
      <c r="L80" s="48">
        <v>60.206946220438887</v>
      </c>
      <c r="M80" s="19">
        <v>24643</v>
      </c>
      <c r="N80" s="48">
        <v>36.219997942296104</v>
      </c>
      <c r="O80" s="19">
        <v>2431</v>
      </c>
      <c r="P80" s="48">
        <v>3.5730558372650179</v>
      </c>
      <c r="Q80" s="19">
        <v>619</v>
      </c>
      <c r="R80" s="48">
        <v>25.462772521596051</v>
      </c>
      <c r="S80" s="19">
        <v>5258</v>
      </c>
      <c r="T80" s="48">
        <v>7.7281479195143818</v>
      </c>
      <c r="U80" s="19">
        <v>7163</v>
      </c>
      <c r="V80" s="48">
        <v>10.528095007128474</v>
      </c>
      <c r="W80" s="19">
        <v>6232</v>
      </c>
      <c r="X80" s="48">
        <v>9.1597219160162844</v>
      </c>
      <c r="Y80" s="19">
        <v>405</v>
      </c>
      <c r="Z80" s="49">
        <v>0.59526434146126372</v>
      </c>
      <c r="AA80" s="48">
        <v>20.678933547304691</v>
      </c>
    </row>
    <row r="81" spans="1:27" s="24" customFormat="1" ht="14.25" x14ac:dyDescent="0.2">
      <c r="A81" s="122"/>
      <c r="B81" s="35">
        <v>2010</v>
      </c>
      <c r="C81" s="28">
        <v>68858</v>
      </c>
      <c r="D81" s="19">
        <v>62209</v>
      </c>
      <c r="E81" s="48">
        <v>90.34389613407302</v>
      </c>
      <c r="F81" s="28">
        <v>29636</v>
      </c>
      <c r="G81" s="48">
        <v>47.639409088717066</v>
      </c>
      <c r="H81" s="28">
        <v>59976</v>
      </c>
      <c r="I81" s="48">
        <v>96.41048722853607</v>
      </c>
      <c r="J81" s="48">
        <v>87.100990444102351</v>
      </c>
      <c r="K81" s="28">
        <v>37873</v>
      </c>
      <c r="L81" s="48">
        <v>60.880258483499169</v>
      </c>
      <c r="M81" s="28">
        <v>22103</v>
      </c>
      <c r="N81" s="48">
        <v>35.530228745036894</v>
      </c>
      <c r="O81" s="28">
        <v>2233</v>
      </c>
      <c r="P81" s="48">
        <v>3.5895127714639359</v>
      </c>
      <c r="Q81" s="28">
        <v>552</v>
      </c>
      <c r="R81" s="48">
        <v>24.720107478728167</v>
      </c>
      <c r="S81" s="28">
        <v>5184</v>
      </c>
      <c r="T81" s="48">
        <v>8.3331993762960348</v>
      </c>
      <c r="U81" s="28">
        <v>6838</v>
      </c>
      <c r="V81" s="48">
        <v>10.991978652606536</v>
      </c>
      <c r="W81" s="28">
        <v>5874</v>
      </c>
      <c r="X81" s="48">
        <v>9.4423636451317332</v>
      </c>
      <c r="Y81" s="28">
        <v>150</v>
      </c>
      <c r="Z81" s="49">
        <v>0.24112266713819541</v>
      </c>
      <c r="AA81" s="48">
        <v>18.950039448152335</v>
      </c>
    </row>
    <row r="82" spans="1:27" s="24" customFormat="1" ht="15" customHeight="1" x14ac:dyDescent="0.2">
      <c r="A82" s="122"/>
      <c r="B82" s="36">
        <v>2011</v>
      </c>
      <c r="C82" s="50">
        <v>67628</v>
      </c>
      <c r="D82" s="20">
        <v>61249</v>
      </c>
      <c r="E82" s="48">
        <v>90.567516413319922</v>
      </c>
      <c r="F82" s="50">
        <v>29010</v>
      </c>
      <c r="G82" s="48">
        <v>47.364038596548511</v>
      </c>
      <c r="H82" s="50">
        <v>58904</v>
      </c>
      <c r="I82" s="48">
        <v>96.171366063119407</v>
      </c>
      <c r="J82" s="48">
        <v>87.100017744129659</v>
      </c>
      <c r="K82" s="50">
        <v>37728</v>
      </c>
      <c r="L82" s="48">
        <v>61.597740371271371</v>
      </c>
      <c r="M82" s="50">
        <v>21176</v>
      </c>
      <c r="N82" s="48">
        <v>34.573625691848029</v>
      </c>
      <c r="O82" s="50">
        <v>2345</v>
      </c>
      <c r="P82" s="48">
        <v>3.8286339368806024</v>
      </c>
      <c r="Q82" s="50">
        <v>495</v>
      </c>
      <c r="R82" s="48">
        <v>21.108742004264393</v>
      </c>
      <c r="S82" s="50">
        <v>5354</v>
      </c>
      <c r="T82" s="48">
        <v>8.7413672059951999</v>
      </c>
      <c r="U82" s="50">
        <v>7204</v>
      </c>
      <c r="V82" s="48">
        <v>11.761824682851966</v>
      </c>
      <c r="W82" s="50">
        <v>5948</v>
      </c>
      <c r="X82" s="48">
        <v>9.7111789580238046</v>
      </c>
      <c r="Y82" s="50">
        <v>273</v>
      </c>
      <c r="Z82" s="49">
        <v>0.44572156280102537</v>
      </c>
      <c r="AA82" s="48">
        <v>18.471304924756478</v>
      </c>
    </row>
    <row r="83" spans="1:27" s="24" customFormat="1" ht="15" customHeight="1" x14ac:dyDescent="0.2">
      <c r="A83" s="122"/>
      <c r="B83" s="37">
        <v>2012</v>
      </c>
      <c r="C83" s="50">
        <v>64908</v>
      </c>
      <c r="D83" s="50">
        <v>58617</v>
      </c>
      <c r="E83" s="51">
        <v>90.307820299500833</v>
      </c>
      <c r="F83" s="50">
        <v>27348</v>
      </c>
      <c r="G83" s="51">
        <v>46.65540713444905</v>
      </c>
      <c r="H83" s="50">
        <v>56693</v>
      </c>
      <c r="I83" s="51">
        <v>96.717675759591927</v>
      </c>
      <c r="J83" s="51">
        <v>87.343624822826143</v>
      </c>
      <c r="K83" s="50">
        <v>36784</v>
      </c>
      <c r="L83" s="51">
        <v>62.753126226180122</v>
      </c>
      <c r="M83" s="50">
        <v>19909</v>
      </c>
      <c r="N83" s="51">
        <v>33.964549533411805</v>
      </c>
      <c r="O83" s="50">
        <v>1949</v>
      </c>
      <c r="P83" s="51">
        <v>3.3249739836566183</v>
      </c>
      <c r="Q83" s="50">
        <v>446</v>
      </c>
      <c r="R83" s="51">
        <v>22.883530015392509</v>
      </c>
      <c r="S83" s="50">
        <v>5180</v>
      </c>
      <c r="T83" s="51">
        <v>8.8370268010986575</v>
      </c>
      <c r="U83" s="50">
        <v>7414</v>
      </c>
      <c r="V83" s="51">
        <v>12.648207857788696</v>
      </c>
      <c r="W83" s="50">
        <v>5979</v>
      </c>
      <c r="X83" s="51">
        <v>10.200112595322176</v>
      </c>
      <c r="Y83" s="50">
        <v>76</v>
      </c>
      <c r="Z83" s="52">
        <v>0.12965521947557876</v>
      </c>
      <c r="AA83" s="51">
        <v>17.918400161402243</v>
      </c>
    </row>
    <row r="84" spans="1:27" s="24" customFormat="1" ht="15" customHeight="1" x14ac:dyDescent="0.2">
      <c r="A84" s="122"/>
      <c r="B84" s="68">
        <v>2013</v>
      </c>
      <c r="C84" s="28">
        <v>62554.5</v>
      </c>
      <c r="D84" s="28">
        <v>56829</v>
      </c>
      <c r="E84" s="48">
        <v>90.847181257943078</v>
      </c>
      <c r="F84" s="28">
        <v>25531</v>
      </c>
      <c r="G84" s="48">
        <v>44.926006088440765</v>
      </c>
      <c r="H84" s="28">
        <v>53690</v>
      </c>
      <c r="I84" s="48">
        <v>94.476411691213997</v>
      </c>
      <c r="J84" s="48">
        <v>85.829156975117698</v>
      </c>
      <c r="K84" s="28">
        <v>35864</v>
      </c>
      <c r="L84" s="48">
        <v>63.108624117967935</v>
      </c>
      <c r="M84" s="28">
        <v>17826</v>
      </c>
      <c r="N84" s="48">
        <v>31.367787573246055</v>
      </c>
      <c r="O84" s="80">
        <v>3139</v>
      </c>
      <c r="P84" s="48">
        <v>5.5235883087860076</v>
      </c>
      <c r="Q84" s="80">
        <v>454</v>
      </c>
      <c r="R84" s="48">
        <v>14.463204842306467</v>
      </c>
      <c r="S84" s="80">
        <v>4921</v>
      </c>
      <c r="T84" s="48">
        <v>8.6593112671347381</v>
      </c>
      <c r="U84" s="28">
        <v>7733</v>
      </c>
      <c r="V84" s="48">
        <v>13.607489134068873</v>
      </c>
      <c r="W84" s="28">
        <v>6544</v>
      </c>
      <c r="X84" s="48">
        <v>11.515247496876595</v>
      </c>
      <c r="Y84" s="80">
        <v>282</v>
      </c>
      <c r="Z84" s="49">
        <v>0.49622551866124692</v>
      </c>
      <c r="AA84" s="83">
        <v>17.59984713289791</v>
      </c>
    </row>
    <row r="85" spans="1:27" s="24" customFormat="1" ht="15" customHeight="1" x14ac:dyDescent="0.2">
      <c r="A85" s="122"/>
      <c r="B85" s="78">
        <v>2014</v>
      </c>
      <c r="C85" s="79">
        <v>58812.55</v>
      </c>
      <c r="D85" s="79">
        <v>53773</v>
      </c>
      <c r="E85" s="46">
        <v>91.431165627064289</v>
      </c>
      <c r="F85" s="79">
        <v>24433.5</v>
      </c>
      <c r="G85" s="46">
        <v>45.438231082513532</v>
      </c>
      <c r="H85" s="79">
        <v>51697</v>
      </c>
      <c r="I85" s="46">
        <v>96.139326427761134</v>
      </c>
      <c r="J85" s="46">
        <v>87.901306778910282</v>
      </c>
      <c r="K85" s="79">
        <v>34920</v>
      </c>
      <c r="L85" s="46">
        <v>64.939653729566885</v>
      </c>
      <c r="M85" s="79">
        <v>16777</v>
      </c>
      <c r="N85" s="46">
        <v>31.199672698194259</v>
      </c>
      <c r="O85" s="79">
        <v>2076</v>
      </c>
      <c r="P85" s="46">
        <v>3.8606735722388561</v>
      </c>
      <c r="Q85" s="79">
        <v>380</v>
      </c>
      <c r="R85" s="46">
        <v>18.304431599229286</v>
      </c>
      <c r="S85" s="79">
        <v>4536</v>
      </c>
      <c r="T85" s="46">
        <v>8.4354601751808538</v>
      </c>
      <c r="U85" s="79">
        <v>7861.5</v>
      </c>
      <c r="V85" s="46">
        <v>14.619790601231101</v>
      </c>
      <c r="W85" s="79">
        <v>5225.5</v>
      </c>
      <c r="X85" s="46">
        <v>9.7177021925501652</v>
      </c>
      <c r="Y85" s="79">
        <v>105</v>
      </c>
      <c r="Z85" s="47">
        <v>0.19526528183289013</v>
      </c>
      <c r="AA85" s="84">
        <v>16.379899874042948</v>
      </c>
    </row>
    <row r="86" spans="1:27" s="24" customFormat="1" ht="15" customHeight="1" x14ac:dyDescent="0.2">
      <c r="A86" s="100"/>
      <c r="B86" s="78">
        <v>2015</v>
      </c>
      <c r="C86" s="79">
        <v>56517</v>
      </c>
      <c r="D86" s="79">
        <v>51955</v>
      </c>
      <c r="E86" s="46">
        <v>91.928092432365489</v>
      </c>
      <c r="F86" s="79">
        <v>23296</v>
      </c>
      <c r="G86" s="46">
        <v>44.838802810124143</v>
      </c>
      <c r="H86" s="79">
        <v>50148</v>
      </c>
      <c r="I86" s="46">
        <v>96.521990183812918</v>
      </c>
      <c r="J86" s="46">
        <v>88.730824353734278</v>
      </c>
      <c r="K86" s="79">
        <v>34765</v>
      </c>
      <c r="L86" s="46">
        <v>66.913675295929167</v>
      </c>
      <c r="M86" s="79">
        <v>15383</v>
      </c>
      <c r="N86" s="46">
        <v>29.608314887883747</v>
      </c>
      <c r="O86" s="79">
        <v>1807</v>
      </c>
      <c r="P86" s="46">
        <v>3.4780098161870852</v>
      </c>
      <c r="Q86" s="79">
        <v>306</v>
      </c>
      <c r="R86" s="46">
        <v>16.93414499169895</v>
      </c>
      <c r="S86" s="79">
        <v>4114</v>
      </c>
      <c r="T86" s="46">
        <v>7.91839091521509</v>
      </c>
      <c r="U86" s="79">
        <v>7646</v>
      </c>
      <c r="V86" s="46">
        <v>14.716581657203347</v>
      </c>
      <c r="W86" s="79">
        <v>5018</v>
      </c>
      <c r="X86" s="46">
        <v>9.6583581945914734</v>
      </c>
      <c r="Y86" s="79">
        <v>59</v>
      </c>
      <c r="Z86" s="47">
        <v>0.11355981137522857</v>
      </c>
      <c r="AA86" s="84">
        <v>16.913095563628787</v>
      </c>
    </row>
    <row r="87" spans="1:27" s="24" customFormat="1" ht="15" customHeight="1" x14ac:dyDescent="0.2">
      <c r="A87" s="100"/>
      <c r="B87" s="78">
        <v>2016</v>
      </c>
      <c r="C87" s="79">
        <v>55830.6</v>
      </c>
      <c r="D87" s="79">
        <v>51457.5</v>
      </c>
      <c r="E87" s="46">
        <v>92.1671986330077</v>
      </c>
      <c r="F87" s="79">
        <v>22921.5</v>
      </c>
      <c r="G87" s="46">
        <v>44.544527036875095</v>
      </c>
      <c r="H87" s="79">
        <v>49570.5</v>
      </c>
      <c r="I87" s="46">
        <v>96.33289607928873</v>
      </c>
      <c r="J87" s="46">
        <v>88.787331678326936</v>
      </c>
      <c r="K87" s="79">
        <v>34689.5</v>
      </c>
      <c r="L87" s="46">
        <v>67.413885245105192</v>
      </c>
      <c r="M87" s="79">
        <v>14881</v>
      </c>
      <c r="N87" s="46">
        <v>28.919010834183549</v>
      </c>
      <c r="O87" s="79">
        <v>1887</v>
      </c>
      <c r="P87" s="46">
        <v>3.6671039207112663</v>
      </c>
      <c r="Q87" s="79">
        <v>294</v>
      </c>
      <c r="R87" s="46">
        <v>15.580286168521463</v>
      </c>
      <c r="S87" s="79">
        <v>3894</v>
      </c>
      <c r="T87" s="46">
        <v>7.5674099985424865</v>
      </c>
      <c r="U87" s="79">
        <v>7864</v>
      </c>
      <c r="V87" s="46">
        <v>15.282514696594276</v>
      </c>
      <c r="W87" s="79">
        <v>4888</v>
      </c>
      <c r="X87" s="46">
        <v>9.4991012000194335</v>
      </c>
      <c r="Y87" s="79">
        <v>55</v>
      </c>
      <c r="Z87" s="47">
        <v>0.10688432201331195</v>
      </c>
      <c r="AA87" s="84">
        <v>16.680459671749169</v>
      </c>
    </row>
    <row r="88" spans="1:27" s="24" customFormat="1" ht="15" customHeight="1" x14ac:dyDescent="0.2">
      <c r="A88" s="100"/>
      <c r="B88" s="78">
        <v>2017</v>
      </c>
      <c r="C88" s="79">
        <v>52571.05</v>
      </c>
      <c r="D88" s="79">
        <v>48408.7</v>
      </c>
      <c r="E88" s="46">
        <v>92.082429397929076</v>
      </c>
      <c r="F88" s="79">
        <v>21395.5</v>
      </c>
      <c r="G88" s="46">
        <v>44.197633896386392</v>
      </c>
      <c r="H88" s="79">
        <v>46830.5</v>
      </c>
      <c r="I88" s="46">
        <v>96.73984221844421</v>
      </c>
      <c r="J88" s="46">
        <v>89.080396910466874</v>
      </c>
      <c r="K88" s="79">
        <v>33634.5</v>
      </c>
      <c r="L88" s="46">
        <v>69.480279371270043</v>
      </c>
      <c r="M88" s="79">
        <v>13196</v>
      </c>
      <c r="N88" s="46">
        <v>27.259562847174166</v>
      </c>
      <c r="O88" s="79">
        <v>1578.2</v>
      </c>
      <c r="P88" s="46">
        <v>3.2601577815557947</v>
      </c>
      <c r="Q88" s="79">
        <v>246</v>
      </c>
      <c r="R88" s="46">
        <v>15.587378025598783</v>
      </c>
      <c r="S88" s="79">
        <v>3338</v>
      </c>
      <c r="T88" s="46">
        <v>6.8954547426392372</v>
      </c>
      <c r="U88" s="79">
        <v>7612</v>
      </c>
      <c r="V88" s="46">
        <v>15.724446225575155</v>
      </c>
      <c r="W88" s="79">
        <v>4400</v>
      </c>
      <c r="X88" s="46">
        <v>9.0892752748989345</v>
      </c>
      <c r="Y88" s="79">
        <v>117</v>
      </c>
      <c r="Z88" s="47">
        <v>0.24169209253708529</v>
      </c>
      <c r="AA88" s="84">
        <v>16.365630374289751</v>
      </c>
    </row>
    <row r="89" spans="1:27" s="24" customFormat="1" ht="15" customHeight="1" x14ac:dyDescent="0.2">
      <c r="A89" s="100"/>
      <c r="B89" s="78">
        <v>2018</v>
      </c>
      <c r="C89" s="79">
        <v>49399.93</v>
      </c>
      <c r="D89" s="79">
        <v>45640</v>
      </c>
      <c r="E89" s="46">
        <v>92.388794882907732</v>
      </c>
      <c r="F89" s="79">
        <v>20078.3</v>
      </c>
      <c r="G89" s="46">
        <v>43.992769500438214</v>
      </c>
      <c r="H89" s="79">
        <v>44217.8</v>
      </c>
      <c r="I89" s="46">
        <v>96.883873794916738</v>
      </c>
      <c r="J89" s="46">
        <v>89.509843435000818</v>
      </c>
      <c r="K89" s="79">
        <v>32303.8</v>
      </c>
      <c r="L89" s="46">
        <v>70.779579316389132</v>
      </c>
      <c r="M89" s="79">
        <v>11914</v>
      </c>
      <c r="N89" s="46">
        <v>26.104294478527606</v>
      </c>
      <c r="O89" s="79">
        <v>1422.2</v>
      </c>
      <c r="P89" s="46">
        <v>3.1161262050832605</v>
      </c>
      <c r="Q89" s="79">
        <v>184</v>
      </c>
      <c r="R89" s="46">
        <v>12.937702151596117</v>
      </c>
      <c r="S89" s="79">
        <v>2783</v>
      </c>
      <c r="T89" s="46">
        <v>6.0977212971077996</v>
      </c>
      <c r="U89" s="79">
        <v>7263.5</v>
      </c>
      <c r="V89" s="46">
        <v>15.914767747589833</v>
      </c>
      <c r="W89" s="79">
        <v>4685</v>
      </c>
      <c r="X89" s="46">
        <v>10.265118317265557</v>
      </c>
      <c r="Y89" s="79">
        <v>79</v>
      </c>
      <c r="Z89" s="47">
        <v>0.17309377738825593</v>
      </c>
      <c r="AA89" s="84">
        <v>15.753709189082651</v>
      </c>
    </row>
    <row r="90" spans="1:27" s="24" customFormat="1" ht="15" customHeight="1" x14ac:dyDescent="0.2">
      <c r="A90" s="100"/>
      <c r="B90" s="68">
        <v>2019</v>
      </c>
      <c r="C90" s="28">
        <v>48056.069999999992</v>
      </c>
      <c r="D90" s="28">
        <v>44234.95</v>
      </c>
      <c r="E90" s="48">
        <v>92.048621537300079</v>
      </c>
      <c r="F90" s="28">
        <v>19512</v>
      </c>
      <c r="G90" s="48">
        <v>44.109917610396309</v>
      </c>
      <c r="H90" s="28">
        <v>42838.65</v>
      </c>
      <c r="I90" s="48">
        <v>96.843446189042837</v>
      </c>
      <c r="J90" s="48">
        <v>89.143057266230898</v>
      </c>
      <c r="K90" s="28">
        <v>31416.65</v>
      </c>
      <c r="L90" s="48">
        <v>71.022234680947989</v>
      </c>
      <c r="M90" s="28">
        <v>11422</v>
      </c>
      <c r="N90" s="48">
        <v>25.821211508094844</v>
      </c>
      <c r="O90" s="28">
        <v>1396.3</v>
      </c>
      <c r="P90" s="48">
        <v>3.1565538109571731</v>
      </c>
      <c r="Q90" s="28">
        <v>185</v>
      </c>
      <c r="R90" s="48">
        <v>13.249301725990117</v>
      </c>
      <c r="S90" s="28">
        <v>2626</v>
      </c>
      <c r="T90" s="48">
        <v>5.9364823516246767</v>
      </c>
      <c r="U90" s="28">
        <v>7252.5</v>
      </c>
      <c r="V90" s="48">
        <v>16.395406799374705</v>
      </c>
      <c r="W90" s="28">
        <v>4355</v>
      </c>
      <c r="X90" s="48">
        <v>9.8451563752191422</v>
      </c>
      <c r="Y90" s="28">
        <v>51</v>
      </c>
      <c r="Z90" s="49">
        <v>0.11529345008867424</v>
      </c>
      <c r="AA90" s="83">
        <v>15.529709929195537</v>
      </c>
    </row>
    <row r="91" spans="1:27" s="24" customFormat="1" ht="15" customHeight="1" x14ac:dyDescent="0.2">
      <c r="A91" s="112"/>
      <c r="B91" s="68">
        <v>2020</v>
      </c>
      <c r="C91" s="28">
        <v>46307.59</v>
      </c>
      <c r="D91" s="28">
        <v>42461.740000000005</v>
      </c>
      <c r="E91" s="48">
        <v>91.694989957369856</v>
      </c>
      <c r="F91" s="28">
        <v>18789.3</v>
      </c>
      <c r="G91" s="48">
        <v>44.249953016527343</v>
      </c>
      <c r="H91" s="28">
        <v>41321.300000000003</v>
      </c>
      <c r="I91" s="48">
        <v>97.314193907268049</v>
      </c>
      <c r="J91" s="48">
        <v>89.23224033036486</v>
      </c>
      <c r="K91" s="28">
        <v>30515.3</v>
      </c>
      <c r="L91" s="48">
        <v>71.86540165334722</v>
      </c>
      <c r="M91" s="28">
        <v>10806</v>
      </c>
      <c r="N91" s="48">
        <v>25.448792253920821</v>
      </c>
      <c r="O91" s="28">
        <v>1140.44</v>
      </c>
      <c r="P91" s="48">
        <v>2.6858060927319509</v>
      </c>
      <c r="Q91" s="28">
        <v>157</v>
      </c>
      <c r="R91" s="48">
        <v>13.766616393672617</v>
      </c>
      <c r="S91" s="28">
        <v>2465</v>
      </c>
      <c r="T91" s="48">
        <v>5.8052260693980031</v>
      </c>
      <c r="U91" s="28">
        <v>7209</v>
      </c>
      <c r="V91" s="48">
        <v>16.977636809042679</v>
      </c>
      <c r="W91" s="28">
        <v>3950.5</v>
      </c>
      <c r="X91" s="48">
        <v>9.3036696093942446</v>
      </c>
      <c r="Y91" s="28">
        <v>69</v>
      </c>
      <c r="Z91" s="49">
        <v>0.16249922871742889</v>
      </c>
      <c r="AA91" s="83">
        <v>15.117040653311363</v>
      </c>
    </row>
    <row r="92" spans="1:27" s="24" customFormat="1" ht="13.9" customHeight="1" thickBot="1" x14ac:dyDescent="0.25">
      <c r="A92" s="38"/>
      <c r="B92" s="76">
        <v>2021</v>
      </c>
      <c r="C92" s="77">
        <v>46419.92</v>
      </c>
      <c r="D92" s="77">
        <v>42726.3</v>
      </c>
      <c r="E92" s="81">
        <v>92.043028079324571</v>
      </c>
      <c r="F92" s="77">
        <v>18216.8</v>
      </c>
      <c r="G92" s="81">
        <v>42.636034479933898</v>
      </c>
      <c r="H92" s="77">
        <v>41622.300000000003</v>
      </c>
      <c r="I92" s="81">
        <v>97.416111388067776</v>
      </c>
      <c r="J92" s="81">
        <v>89.664738758705326</v>
      </c>
      <c r="K92" s="77">
        <v>31479.3</v>
      </c>
      <c r="L92" s="81">
        <v>73.676634765940406</v>
      </c>
      <c r="M92" s="77">
        <v>10143</v>
      </c>
      <c r="N92" s="81">
        <v>23.739476622127352</v>
      </c>
      <c r="O92" s="77">
        <v>1104</v>
      </c>
      <c r="P92" s="81">
        <v>2.5838886119322289</v>
      </c>
      <c r="Q92" s="77">
        <v>128</v>
      </c>
      <c r="R92" s="81">
        <v>11.594202898550725</v>
      </c>
      <c r="S92" s="77">
        <v>2368</v>
      </c>
      <c r="T92" s="81">
        <v>5.5422538342894185</v>
      </c>
      <c r="U92" s="77">
        <v>7344.5</v>
      </c>
      <c r="V92" s="81">
        <v>17.189646657913276</v>
      </c>
      <c r="W92" s="77">
        <v>3957</v>
      </c>
      <c r="X92" s="81">
        <v>9.2612746715723109</v>
      </c>
      <c r="Y92" s="77">
        <v>79</v>
      </c>
      <c r="Z92" s="82">
        <v>0.18489782639732436</v>
      </c>
      <c r="AA92" s="85">
        <v>15.134114816706564</v>
      </c>
    </row>
    <row r="93" spans="1:27" s="24" customFormat="1" ht="13.9" customHeight="1" x14ac:dyDescent="0.2">
      <c r="A93" s="73"/>
      <c r="B93" s="35">
        <v>2001</v>
      </c>
      <c r="C93" s="74">
        <v>284556</v>
      </c>
      <c r="D93" s="74">
        <v>269531</v>
      </c>
      <c r="E93" s="75">
        <v>94.719844248583769</v>
      </c>
      <c r="F93" s="26">
        <v>168518</v>
      </c>
      <c r="G93" s="48">
        <v>62.522678281904497</v>
      </c>
      <c r="H93" s="74">
        <v>230801</v>
      </c>
      <c r="I93" s="75">
        <v>85.630595367508747</v>
      </c>
      <c r="J93" s="75">
        <v>81.109166561239263</v>
      </c>
      <c r="K93" s="74">
        <v>63799</v>
      </c>
      <c r="L93" s="75">
        <v>23.670375578319376</v>
      </c>
      <c r="M93" s="74">
        <v>167002</v>
      </c>
      <c r="N93" s="75">
        <v>61.960219789189374</v>
      </c>
      <c r="O93" s="74">
        <v>38730</v>
      </c>
      <c r="P93" s="75">
        <v>14.369404632491253</v>
      </c>
      <c r="Q93" s="26">
        <v>4583</v>
      </c>
      <c r="R93" s="48">
        <v>11.833204234443585</v>
      </c>
      <c r="S93" s="74">
        <v>32669</v>
      </c>
      <c r="T93" s="75">
        <v>12.120683706141408</v>
      </c>
      <c r="U93" s="26">
        <v>9077</v>
      </c>
      <c r="V93" s="48">
        <v>3.3677016743899593</v>
      </c>
      <c r="W93" s="26">
        <v>21016</v>
      </c>
      <c r="X93" s="48">
        <v>7.7972478119400002</v>
      </c>
      <c r="Y93" s="26">
        <v>729</v>
      </c>
      <c r="Z93" s="49">
        <v>0.27046981608794535</v>
      </c>
      <c r="AA93" s="48">
        <v>46.642635637451022</v>
      </c>
    </row>
    <row r="94" spans="1:27" s="24" customFormat="1" ht="14.25" x14ac:dyDescent="0.2">
      <c r="A94" s="122" t="s">
        <v>219</v>
      </c>
      <c r="B94" s="35">
        <v>2002</v>
      </c>
      <c r="C94" s="74">
        <v>270550</v>
      </c>
      <c r="D94" s="74">
        <v>255522</v>
      </c>
      <c r="E94" s="75">
        <v>94.445389022361866</v>
      </c>
      <c r="F94" s="26">
        <v>161634</v>
      </c>
      <c r="G94" s="48">
        <v>63.256392795923645</v>
      </c>
      <c r="H94" s="74">
        <v>219811</v>
      </c>
      <c r="I94" s="75">
        <v>86.024295363999968</v>
      </c>
      <c r="J94" s="75">
        <v>81.245980410275365</v>
      </c>
      <c r="K94" s="74">
        <v>62854</v>
      </c>
      <c r="L94" s="75">
        <v>24.598273338499229</v>
      </c>
      <c r="M94" s="74">
        <v>156957</v>
      </c>
      <c r="N94" s="75">
        <v>61.426022025500735</v>
      </c>
      <c r="O94" s="74">
        <v>35711</v>
      </c>
      <c r="P94" s="75">
        <v>13.97570463600003</v>
      </c>
      <c r="Q94" s="26">
        <v>4960</v>
      </c>
      <c r="R94" s="48">
        <v>13.889277813558849</v>
      </c>
      <c r="S94" s="74">
        <v>32060</v>
      </c>
      <c r="T94" s="75">
        <v>12.546864849210634</v>
      </c>
      <c r="U94" s="26">
        <v>9445</v>
      </c>
      <c r="V94" s="48">
        <v>3.6963549126885353</v>
      </c>
      <c r="W94" s="26">
        <v>21815</v>
      </c>
      <c r="X94" s="48">
        <v>8.5374253488936382</v>
      </c>
      <c r="Y94" s="26">
        <v>659</v>
      </c>
      <c r="Z94" s="49">
        <v>0.25790342905894603</v>
      </c>
      <c r="AA94" s="48">
        <v>46.203251488593025</v>
      </c>
    </row>
    <row r="95" spans="1:27" s="24" customFormat="1" ht="14.25" x14ac:dyDescent="0.2">
      <c r="A95" s="122"/>
      <c r="B95" s="35">
        <v>2003</v>
      </c>
      <c r="C95" s="74">
        <v>244199</v>
      </c>
      <c r="D95" s="74">
        <v>229808</v>
      </c>
      <c r="E95" s="75">
        <v>94.106855474428642</v>
      </c>
      <c r="F95" s="26">
        <v>147218</v>
      </c>
      <c r="G95" s="48">
        <v>64.061303348882547</v>
      </c>
      <c r="H95" s="74">
        <v>198896</v>
      </c>
      <c r="I95" s="75">
        <v>86.548771148088846</v>
      </c>
      <c r="J95" s="75">
        <v>81.448326979225953</v>
      </c>
      <c r="K95" s="74">
        <v>58024</v>
      </c>
      <c r="L95" s="75">
        <v>25.248903432430552</v>
      </c>
      <c r="M95" s="74">
        <v>140872</v>
      </c>
      <c r="N95" s="75">
        <v>61.299867715658287</v>
      </c>
      <c r="O95" s="74">
        <v>30912</v>
      </c>
      <c r="P95" s="75">
        <v>13.451228851911159</v>
      </c>
      <c r="Q95" s="26">
        <v>4759</v>
      </c>
      <c r="R95" s="48">
        <v>15.395315734989648</v>
      </c>
      <c r="S95" s="74">
        <v>29399</v>
      </c>
      <c r="T95" s="75">
        <v>12.792853164380698</v>
      </c>
      <c r="U95" s="26">
        <v>9223</v>
      </c>
      <c r="V95" s="48">
        <v>4.0133502750121846</v>
      </c>
      <c r="W95" s="26">
        <v>22357</v>
      </c>
      <c r="X95" s="48">
        <v>9.7285560119752148</v>
      </c>
      <c r="Y95" s="26">
        <v>760</v>
      </c>
      <c r="Z95" s="49">
        <v>0.33071085427835412</v>
      </c>
      <c r="AA95" s="48">
        <v>45.614292774812576</v>
      </c>
    </row>
    <row r="96" spans="1:27" s="24" customFormat="1" ht="14.25" x14ac:dyDescent="0.2">
      <c r="A96" s="122"/>
      <c r="B96" s="35">
        <v>2004</v>
      </c>
      <c r="C96" s="74">
        <v>222615</v>
      </c>
      <c r="D96" s="74">
        <v>209737</v>
      </c>
      <c r="E96" s="75">
        <v>94.21512476697437</v>
      </c>
      <c r="F96" s="26">
        <v>134334</v>
      </c>
      <c r="G96" s="48">
        <v>64.048784906811861</v>
      </c>
      <c r="H96" s="74">
        <v>182405</v>
      </c>
      <c r="I96" s="75">
        <v>86.968441429027791</v>
      </c>
      <c r="J96" s="75">
        <v>81.937425600251558</v>
      </c>
      <c r="K96" s="74">
        <v>54594</v>
      </c>
      <c r="L96" s="75">
        <v>26.02974201023186</v>
      </c>
      <c r="M96" s="74">
        <v>127811</v>
      </c>
      <c r="N96" s="75">
        <v>60.938699418795913</v>
      </c>
      <c r="O96" s="74">
        <v>27332</v>
      </c>
      <c r="P96" s="75">
        <v>13.031558570972217</v>
      </c>
      <c r="Q96" s="26">
        <v>4726</v>
      </c>
      <c r="R96" s="48">
        <v>17.291087370115616</v>
      </c>
      <c r="S96" s="74">
        <v>27104</v>
      </c>
      <c r="T96" s="75">
        <v>12.922850999108407</v>
      </c>
      <c r="U96" s="26">
        <v>8995</v>
      </c>
      <c r="V96" s="48">
        <v>4.288704425065677</v>
      </c>
      <c r="W96" s="26">
        <v>21731</v>
      </c>
      <c r="X96" s="48">
        <v>10.361071246370454</v>
      </c>
      <c r="Y96" s="26">
        <v>683</v>
      </c>
      <c r="Z96" s="49">
        <v>0.32564592799553727</v>
      </c>
      <c r="AA96" s="48">
        <v>45.389661120020079</v>
      </c>
    </row>
    <row r="97" spans="1:27" s="24" customFormat="1" ht="14.25" x14ac:dyDescent="0.2">
      <c r="A97" s="122"/>
      <c r="B97" s="35">
        <v>2005</v>
      </c>
      <c r="C97" s="74">
        <v>198694</v>
      </c>
      <c r="D97" s="74">
        <v>188203</v>
      </c>
      <c r="E97" s="75">
        <v>94.720021741975103</v>
      </c>
      <c r="F97" s="19">
        <v>121139</v>
      </c>
      <c r="G97" s="48">
        <v>64.366136565304487</v>
      </c>
      <c r="H97" s="74">
        <v>165678</v>
      </c>
      <c r="I97" s="75">
        <v>88.031540411151781</v>
      </c>
      <c r="J97" s="75">
        <v>83.383494217238564</v>
      </c>
      <c r="K97" s="74">
        <v>52347</v>
      </c>
      <c r="L97" s="75">
        <v>27.814115609209207</v>
      </c>
      <c r="M97" s="74">
        <v>113331</v>
      </c>
      <c r="N97" s="75">
        <v>60.217424801942585</v>
      </c>
      <c r="O97" s="74">
        <v>22525</v>
      </c>
      <c r="P97" s="75">
        <v>11.96845958884821</v>
      </c>
      <c r="Q97" s="19">
        <v>3900</v>
      </c>
      <c r="R97" s="48">
        <v>17.314095449500556</v>
      </c>
      <c r="S97" s="74">
        <v>24922</v>
      </c>
      <c r="T97" s="75">
        <v>13.242084345095456</v>
      </c>
      <c r="U97" s="19">
        <v>8131</v>
      </c>
      <c r="V97" s="48">
        <v>4.32033495746614</v>
      </c>
      <c r="W97" s="19">
        <v>20736</v>
      </c>
      <c r="X97" s="48">
        <v>11.017890256797182</v>
      </c>
      <c r="Y97" s="19">
        <v>1415</v>
      </c>
      <c r="Z97" s="49">
        <v>0.75184773887770118</v>
      </c>
      <c r="AA97" s="48">
        <v>44.747910648263726</v>
      </c>
    </row>
    <row r="98" spans="1:27" s="24" customFormat="1" ht="14.25" x14ac:dyDescent="0.2">
      <c r="A98" s="122"/>
      <c r="B98" s="35">
        <v>2006</v>
      </c>
      <c r="C98" s="74">
        <v>186115</v>
      </c>
      <c r="D98" s="74">
        <v>175895</v>
      </c>
      <c r="E98" s="75">
        <v>94.508771458506828</v>
      </c>
      <c r="F98" s="19">
        <v>112475</v>
      </c>
      <c r="G98" s="48">
        <v>63.944398646920042</v>
      </c>
      <c r="H98" s="74">
        <v>154573</v>
      </c>
      <c r="I98" s="75">
        <v>87.877995394979962</v>
      </c>
      <c r="J98" s="75">
        <v>83.052413830158784</v>
      </c>
      <c r="K98" s="74">
        <v>52053</v>
      </c>
      <c r="L98" s="75">
        <v>29.593223229767755</v>
      </c>
      <c r="M98" s="74">
        <v>102520</v>
      </c>
      <c r="N98" s="75">
        <v>58.284772165212196</v>
      </c>
      <c r="O98" s="74">
        <v>21322</v>
      </c>
      <c r="P98" s="75">
        <v>12.12200460502004</v>
      </c>
      <c r="Q98" s="19">
        <v>3771</v>
      </c>
      <c r="R98" s="48">
        <v>17.685958165275302</v>
      </c>
      <c r="S98" s="74">
        <v>23666</v>
      </c>
      <c r="T98" s="75">
        <v>13.454617811762699</v>
      </c>
      <c r="U98" s="19">
        <v>8551</v>
      </c>
      <c r="V98" s="48">
        <v>4.8614230080445724</v>
      </c>
      <c r="W98" s="19">
        <v>18542</v>
      </c>
      <c r="X98" s="48">
        <v>10.541516245487365</v>
      </c>
      <c r="Y98" s="19">
        <v>1442</v>
      </c>
      <c r="Z98" s="49">
        <v>0.81980727138349585</v>
      </c>
      <c r="AA98" s="48">
        <v>45.091570020816029</v>
      </c>
    </row>
    <row r="99" spans="1:27" s="24" customFormat="1" ht="14.25" x14ac:dyDescent="0.2">
      <c r="A99" s="122"/>
      <c r="B99" s="35">
        <v>2007</v>
      </c>
      <c r="C99" s="74">
        <v>171700</v>
      </c>
      <c r="D99" s="74">
        <v>161066</v>
      </c>
      <c r="E99" s="75">
        <v>93.806639487478165</v>
      </c>
      <c r="F99" s="19">
        <v>103530</v>
      </c>
      <c r="G99" s="48">
        <v>64.277997839395027</v>
      </c>
      <c r="H99" s="74">
        <v>142551</v>
      </c>
      <c r="I99" s="75">
        <v>88.504712353941855</v>
      </c>
      <c r="J99" s="75">
        <v>83.023296447291784</v>
      </c>
      <c r="K99" s="74">
        <v>50555</v>
      </c>
      <c r="L99" s="75">
        <v>31.387754088386128</v>
      </c>
      <c r="M99" s="74">
        <v>91996</v>
      </c>
      <c r="N99" s="75">
        <v>57.116958265555738</v>
      </c>
      <c r="O99" s="74">
        <v>18515</v>
      </c>
      <c r="P99" s="75">
        <v>11.495287646058138</v>
      </c>
      <c r="Q99" s="19">
        <v>3530</v>
      </c>
      <c r="R99" s="48">
        <v>19.065622468268973</v>
      </c>
      <c r="S99" s="74">
        <v>23296</v>
      </c>
      <c r="T99" s="75">
        <v>14.463636024983547</v>
      </c>
      <c r="U99" s="19">
        <v>8409</v>
      </c>
      <c r="V99" s="48">
        <v>5.2208411458656698</v>
      </c>
      <c r="W99" s="19">
        <v>17335.5</v>
      </c>
      <c r="X99" s="48">
        <v>10.762979151403771</v>
      </c>
      <c r="Y99" s="19">
        <v>1283</v>
      </c>
      <c r="Z99" s="49">
        <v>0.79656786658885181</v>
      </c>
      <c r="AA99" s="48">
        <v>44.643703520972558</v>
      </c>
    </row>
    <row r="100" spans="1:27" s="24" customFormat="1" ht="14.25" x14ac:dyDescent="0.2">
      <c r="A100" s="122"/>
      <c r="B100" s="35">
        <v>2008</v>
      </c>
      <c r="C100" s="74">
        <v>159756.5</v>
      </c>
      <c r="D100" s="74">
        <v>150873</v>
      </c>
      <c r="E100" s="75">
        <v>94.439349885607157</v>
      </c>
      <c r="F100" s="19">
        <v>96705</v>
      </c>
      <c r="G100" s="48">
        <v>64.096955717722849</v>
      </c>
      <c r="H100" s="74">
        <v>133994</v>
      </c>
      <c r="I100" s="75">
        <v>88.812444903992088</v>
      </c>
      <c r="J100" s="75">
        <v>83.873895584843183</v>
      </c>
      <c r="K100" s="74">
        <v>50488</v>
      </c>
      <c r="L100" s="75">
        <v>33.46390672950097</v>
      </c>
      <c r="M100" s="74">
        <v>83506</v>
      </c>
      <c r="N100" s="75">
        <v>55.348538174491125</v>
      </c>
      <c r="O100" s="74">
        <v>16879</v>
      </c>
      <c r="P100" s="75">
        <v>11.1875550960079</v>
      </c>
      <c r="Q100" s="19">
        <v>3457</v>
      </c>
      <c r="R100" s="48">
        <v>20.481071153504356</v>
      </c>
      <c r="S100" s="74">
        <v>22628</v>
      </c>
      <c r="T100" s="75">
        <v>14.998044713103074</v>
      </c>
      <c r="U100" s="19">
        <v>9876</v>
      </c>
      <c r="V100" s="48">
        <v>6.5459028454395414</v>
      </c>
      <c r="W100" s="19">
        <v>16483</v>
      </c>
      <c r="X100" s="48">
        <v>10.92508268543742</v>
      </c>
      <c r="Y100" s="19">
        <v>1328</v>
      </c>
      <c r="Z100" s="49">
        <v>0.88021050817575042</v>
      </c>
      <c r="AA100" s="48">
        <v>44.385246986764415</v>
      </c>
    </row>
    <row r="101" spans="1:27" s="24" customFormat="1" ht="14.25" x14ac:dyDescent="0.2">
      <c r="A101" s="122"/>
      <c r="B101" s="35">
        <v>2009</v>
      </c>
      <c r="C101" s="74">
        <v>155445</v>
      </c>
      <c r="D101" s="74">
        <v>147500</v>
      </c>
      <c r="E101" s="75">
        <v>94.88886744507704</v>
      </c>
      <c r="F101" s="19">
        <v>93456</v>
      </c>
      <c r="G101" s="48">
        <v>63.36</v>
      </c>
      <c r="H101" s="19">
        <v>132757</v>
      </c>
      <c r="I101" s="48">
        <v>90.004745762711863</v>
      </c>
      <c r="J101" s="48">
        <v>85.404483901058242</v>
      </c>
      <c r="K101" s="19">
        <v>54878</v>
      </c>
      <c r="L101" s="48">
        <v>37.205423728813557</v>
      </c>
      <c r="M101" s="19">
        <v>77879</v>
      </c>
      <c r="N101" s="48">
        <v>52.799322033898314</v>
      </c>
      <c r="O101" s="19">
        <v>14743</v>
      </c>
      <c r="P101" s="48">
        <v>9.995254237288135</v>
      </c>
      <c r="Q101" s="19">
        <v>3333</v>
      </c>
      <c r="R101" s="48">
        <v>22.607339076171744</v>
      </c>
      <c r="S101" s="19">
        <v>23303</v>
      </c>
      <c r="T101" s="48">
        <v>15.79864406779661</v>
      </c>
      <c r="U101" s="19">
        <v>10431</v>
      </c>
      <c r="V101" s="48">
        <v>7.0718644067796612</v>
      </c>
      <c r="W101" s="19">
        <v>16402</v>
      </c>
      <c r="X101" s="48">
        <v>11.12</v>
      </c>
      <c r="Y101" s="19">
        <v>861</v>
      </c>
      <c r="Z101" s="49">
        <v>0.58372881355932205</v>
      </c>
      <c r="AA101" s="48">
        <v>44.830646533907164</v>
      </c>
    </row>
    <row r="102" spans="1:27" s="24" customFormat="1" ht="14.25" x14ac:dyDescent="0.2">
      <c r="A102" s="122"/>
      <c r="B102" s="35">
        <v>2010</v>
      </c>
      <c r="C102" s="28">
        <v>144414</v>
      </c>
      <c r="D102" s="19">
        <v>137368</v>
      </c>
      <c r="E102" s="48">
        <v>95.120971650947979</v>
      </c>
      <c r="F102" s="28">
        <v>86933</v>
      </c>
      <c r="G102" s="48">
        <v>63.284753363228695</v>
      </c>
      <c r="H102" s="28">
        <v>119647</v>
      </c>
      <c r="I102" s="48">
        <v>87.099615631005761</v>
      </c>
      <c r="J102" s="48">
        <v>82.850000692453634</v>
      </c>
      <c r="K102" s="28">
        <v>47582</v>
      </c>
      <c r="L102" s="48">
        <v>34.638343719061211</v>
      </c>
      <c r="M102" s="28">
        <v>72065</v>
      </c>
      <c r="N102" s="48">
        <v>52.461271911944564</v>
      </c>
      <c r="O102" s="28">
        <v>17721</v>
      </c>
      <c r="P102" s="48">
        <v>12.900384368994233</v>
      </c>
      <c r="Q102" s="28">
        <v>2942</v>
      </c>
      <c r="R102" s="48">
        <v>16.601771909034479</v>
      </c>
      <c r="S102" s="28">
        <v>22091</v>
      </c>
      <c r="T102" s="48">
        <v>16.081620173548426</v>
      </c>
      <c r="U102" s="28">
        <v>9956</v>
      </c>
      <c r="V102" s="48">
        <v>7.247685050375634</v>
      </c>
      <c r="W102" s="28">
        <v>14742</v>
      </c>
      <c r="X102" s="48">
        <v>10.731757032205461</v>
      </c>
      <c r="Y102" s="28">
        <v>399</v>
      </c>
      <c r="Z102" s="49">
        <v>0.29046066041581736</v>
      </c>
      <c r="AA102" s="48">
        <v>41.844894129688463</v>
      </c>
    </row>
    <row r="103" spans="1:27" s="24" customFormat="1" ht="15" customHeight="1" x14ac:dyDescent="0.2">
      <c r="A103" s="122"/>
      <c r="B103" s="36">
        <v>2011</v>
      </c>
      <c r="C103" s="50">
        <v>144376</v>
      </c>
      <c r="D103" s="20">
        <v>136904</v>
      </c>
      <c r="E103" s="48">
        <v>94.824624591344815</v>
      </c>
      <c r="F103" s="50">
        <v>87768</v>
      </c>
      <c r="G103" s="48">
        <v>64.109156781394262</v>
      </c>
      <c r="H103" s="50">
        <v>118888</v>
      </c>
      <c r="I103" s="48">
        <v>86.840413720563319</v>
      </c>
      <c r="J103" s="48">
        <v>82.346096304094857</v>
      </c>
      <c r="K103" s="50">
        <v>47700</v>
      </c>
      <c r="L103" s="48">
        <v>34.841933033366445</v>
      </c>
      <c r="M103" s="50">
        <v>71188</v>
      </c>
      <c r="N103" s="48">
        <v>51.998480687196867</v>
      </c>
      <c r="O103" s="50">
        <v>18016</v>
      </c>
      <c r="P103" s="48">
        <v>13.159586279436686</v>
      </c>
      <c r="Q103" s="50">
        <v>2554</v>
      </c>
      <c r="R103" s="48">
        <v>14.176287744227354</v>
      </c>
      <c r="S103" s="50">
        <v>23044</v>
      </c>
      <c r="T103" s="48">
        <v>16.832232805469527</v>
      </c>
      <c r="U103" s="50">
        <v>10670</v>
      </c>
      <c r="V103" s="48">
        <v>7.7937825045287203</v>
      </c>
      <c r="W103" s="50">
        <v>14829</v>
      </c>
      <c r="X103" s="48">
        <v>10.831677671945304</v>
      </c>
      <c r="Y103" s="50">
        <v>464</v>
      </c>
      <c r="Z103" s="49">
        <v>0.33892362531408871</v>
      </c>
      <c r="AA103" s="48">
        <v>41.287131698784648</v>
      </c>
    </row>
    <row r="104" spans="1:27" s="24" customFormat="1" ht="15" customHeight="1" x14ac:dyDescent="0.2">
      <c r="A104" s="122"/>
      <c r="B104" s="37">
        <v>2012</v>
      </c>
      <c r="C104" s="50">
        <v>143366.85</v>
      </c>
      <c r="D104" s="50">
        <v>135014.5</v>
      </c>
      <c r="E104" s="51">
        <v>94.174141372290734</v>
      </c>
      <c r="F104" s="50">
        <v>85548.5</v>
      </c>
      <c r="G104" s="51">
        <v>63.362453662384411</v>
      </c>
      <c r="H104" s="50">
        <v>117906</v>
      </c>
      <c r="I104" s="51">
        <v>87.328398060949013</v>
      </c>
      <c r="J104" s="51">
        <v>82.24076904807491</v>
      </c>
      <c r="K104" s="50">
        <v>49604</v>
      </c>
      <c r="L104" s="51">
        <v>36.739757581593082</v>
      </c>
      <c r="M104" s="50">
        <v>68302</v>
      </c>
      <c r="N104" s="51">
        <v>50.588640479355917</v>
      </c>
      <c r="O104" s="50">
        <v>17132</v>
      </c>
      <c r="P104" s="51">
        <v>12.689007476974695</v>
      </c>
      <c r="Q104" s="50">
        <v>2298</v>
      </c>
      <c r="R104" s="51">
        <v>13.413495213635301</v>
      </c>
      <c r="S104" s="50">
        <v>22420</v>
      </c>
      <c r="T104" s="51">
        <v>16.605623840402327</v>
      </c>
      <c r="U104" s="50">
        <v>11651.5</v>
      </c>
      <c r="V104" s="51">
        <v>8.629813834810335</v>
      </c>
      <c r="W104" s="50">
        <v>16153</v>
      </c>
      <c r="X104" s="51">
        <v>11.963900173685049</v>
      </c>
      <c r="Y104" s="50">
        <v>174</v>
      </c>
      <c r="Z104" s="52">
        <v>0.1288750467542375</v>
      </c>
      <c r="AA104" s="51">
        <v>41.272051428623833</v>
      </c>
    </row>
    <row r="105" spans="1:27" s="24" customFormat="1" ht="15" customHeight="1" x14ac:dyDescent="0.2">
      <c r="A105" s="122"/>
      <c r="B105" s="68">
        <v>2013</v>
      </c>
      <c r="C105" s="28">
        <v>135397.79999999999</v>
      </c>
      <c r="D105" s="28">
        <v>127231.85</v>
      </c>
      <c r="E105" s="48">
        <v>93.968919731339824</v>
      </c>
      <c r="F105" s="28">
        <v>79570</v>
      </c>
      <c r="G105" s="48">
        <v>62.539372020449278</v>
      </c>
      <c r="H105" s="28">
        <v>112241.85</v>
      </c>
      <c r="I105" s="48">
        <v>88.218358846468078</v>
      </c>
      <c r="J105" s="48">
        <v>82.897838812742904</v>
      </c>
      <c r="K105" s="28">
        <v>48375.85</v>
      </c>
      <c r="L105" s="48">
        <v>38.021808218618212</v>
      </c>
      <c r="M105" s="28">
        <v>63866</v>
      </c>
      <c r="N105" s="48">
        <v>50.196550627849867</v>
      </c>
      <c r="O105" s="80">
        <v>14990</v>
      </c>
      <c r="P105" s="48">
        <v>11.781641153531917</v>
      </c>
      <c r="Q105" s="80">
        <v>2165</v>
      </c>
      <c r="R105" s="48">
        <v>14.442961974649767</v>
      </c>
      <c r="S105" s="80">
        <v>20613</v>
      </c>
      <c r="T105" s="48">
        <v>16.201132027868805</v>
      </c>
      <c r="U105" s="28">
        <v>11915.1</v>
      </c>
      <c r="V105" s="48">
        <v>9.3648720819511784</v>
      </c>
      <c r="W105" s="28">
        <v>16569</v>
      </c>
      <c r="X105" s="48">
        <v>13.022682606595753</v>
      </c>
      <c r="Y105" s="80">
        <v>677</v>
      </c>
      <c r="Z105" s="49">
        <v>0.53209947037632477</v>
      </c>
      <c r="AA105" s="83">
        <v>39.403493118580244</v>
      </c>
    </row>
    <row r="106" spans="1:27" s="24" customFormat="1" ht="15" customHeight="1" x14ac:dyDescent="0.2">
      <c r="A106" s="122"/>
      <c r="B106" s="78">
        <v>2014</v>
      </c>
      <c r="C106" s="79">
        <v>136895.35</v>
      </c>
      <c r="D106" s="79">
        <v>129251.5</v>
      </c>
      <c r="E106" s="46">
        <v>94.416282218497557</v>
      </c>
      <c r="F106" s="79">
        <v>79975</v>
      </c>
      <c r="G106" s="46">
        <v>61.875490806683096</v>
      </c>
      <c r="H106" s="79">
        <v>113422.5</v>
      </c>
      <c r="I106" s="46">
        <v>87.753333617017987</v>
      </c>
      <c r="J106" s="46">
        <v>82.853435123983388</v>
      </c>
      <c r="K106" s="79">
        <v>51172.5</v>
      </c>
      <c r="L106" s="46">
        <v>39.591416734041772</v>
      </c>
      <c r="M106" s="79">
        <v>62250</v>
      </c>
      <c r="N106" s="46">
        <v>48.161916882976215</v>
      </c>
      <c r="O106" s="79">
        <v>15829</v>
      </c>
      <c r="P106" s="46">
        <v>12.246666382982015</v>
      </c>
      <c r="Q106" s="79">
        <v>2001</v>
      </c>
      <c r="R106" s="46">
        <v>12.64135447596184</v>
      </c>
      <c r="S106" s="79">
        <v>20701</v>
      </c>
      <c r="T106" s="46">
        <v>16.016061709148445</v>
      </c>
      <c r="U106" s="79">
        <v>13188.5</v>
      </c>
      <c r="V106" s="46">
        <v>10.203750053190872</v>
      </c>
      <c r="W106" s="79">
        <v>15506.5</v>
      </c>
      <c r="X106" s="46">
        <v>11.997152837684668</v>
      </c>
      <c r="Y106" s="79">
        <v>237</v>
      </c>
      <c r="Z106" s="47">
        <v>0.18336344259060824</v>
      </c>
      <c r="AA106" s="84">
        <v>39.371555028915289</v>
      </c>
    </row>
    <row r="107" spans="1:27" s="24" customFormat="1" ht="15" customHeight="1" x14ac:dyDescent="0.2">
      <c r="A107" s="100"/>
      <c r="B107" s="78">
        <v>2015</v>
      </c>
      <c r="C107" s="79">
        <v>135789.34999999998</v>
      </c>
      <c r="D107" s="79">
        <v>128388</v>
      </c>
      <c r="E107" s="46">
        <v>94.549388446148413</v>
      </c>
      <c r="F107" s="79">
        <v>79047.5</v>
      </c>
      <c r="G107" s="46">
        <v>61.569227653674794</v>
      </c>
      <c r="H107" s="79">
        <v>112633.5</v>
      </c>
      <c r="I107" s="46">
        <v>87.728993363865783</v>
      </c>
      <c r="J107" s="46">
        <v>82.947226715497209</v>
      </c>
      <c r="K107" s="79">
        <v>52590</v>
      </c>
      <c r="L107" s="46">
        <v>40.961772128236284</v>
      </c>
      <c r="M107" s="79">
        <v>60043.5</v>
      </c>
      <c r="N107" s="46">
        <v>46.767221235629499</v>
      </c>
      <c r="O107" s="79">
        <v>15754.5</v>
      </c>
      <c r="P107" s="46">
        <v>12.271006636134219</v>
      </c>
      <c r="Q107" s="79">
        <v>1546</v>
      </c>
      <c r="R107" s="46">
        <v>9.8130692817925045</v>
      </c>
      <c r="S107" s="79">
        <v>20432</v>
      </c>
      <c r="T107" s="46">
        <v>15.914259899679099</v>
      </c>
      <c r="U107" s="79">
        <v>13150</v>
      </c>
      <c r="V107" s="46">
        <v>10.242390254540922</v>
      </c>
      <c r="W107" s="79">
        <v>14978</v>
      </c>
      <c r="X107" s="46">
        <v>11.666199333271022</v>
      </c>
      <c r="Y107" s="79">
        <v>242</v>
      </c>
      <c r="Z107" s="47">
        <v>0.18849113624326261</v>
      </c>
      <c r="AA107" s="84">
        <v>41.794601351615299</v>
      </c>
    </row>
    <row r="108" spans="1:27" s="24" customFormat="1" ht="15" customHeight="1" x14ac:dyDescent="0.2">
      <c r="A108" s="100"/>
      <c r="B108" s="78">
        <v>2016</v>
      </c>
      <c r="C108" s="79">
        <v>138981.40999999997</v>
      </c>
      <c r="D108" s="79">
        <v>130236.3</v>
      </c>
      <c r="E108" s="46">
        <v>93.707712419956053</v>
      </c>
      <c r="F108" s="79">
        <v>78571</v>
      </c>
      <c r="G108" s="46">
        <v>60.329570173599834</v>
      </c>
      <c r="H108" s="79">
        <v>112689.8</v>
      </c>
      <c r="I108" s="46">
        <v>86.527181745795914</v>
      </c>
      <c r="J108" s="46">
        <v>81.082642635443136</v>
      </c>
      <c r="K108" s="79">
        <v>54600.800000000003</v>
      </c>
      <c r="L108" s="46">
        <v>41.924409707585369</v>
      </c>
      <c r="M108" s="79">
        <v>58089</v>
      </c>
      <c r="N108" s="46">
        <v>44.602772038210539</v>
      </c>
      <c r="O108" s="79">
        <v>17546.5</v>
      </c>
      <c r="P108" s="46">
        <v>13.472818254204089</v>
      </c>
      <c r="Q108" s="79">
        <v>1428</v>
      </c>
      <c r="R108" s="46">
        <v>8.1383751745362325</v>
      </c>
      <c r="S108" s="79">
        <v>19724.5</v>
      </c>
      <c r="T108" s="46">
        <v>15.145163061297042</v>
      </c>
      <c r="U108" s="79">
        <v>13233</v>
      </c>
      <c r="V108" s="46">
        <v>10.160761630973852</v>
      </c>
      <c r="W108" s="79">
        <v>15020.5</v>
      </c>
      <c r="X108" s="46">
        <v>11.53326683881529</v>
      </c>
      <c r="Y108" s="79">
        <v>131</v>
      </c>
      <c r="Z108" s="47">
        <v>0.10058639565159637</v>
      </c>
      <c r="AA108" s="84">
        <v>42.217390078177651</v>
      </c>
    </row>
    <row r="109" spans="1:27" s="24" customFormat="1" ht="15" customHeight="1" x14ac:dyDescent="0.2">
      <c r="A109" s="100"/>
      <c r="B109" s="78">
        <v>2017</v>
      </c>
      <c r="C109" s="79">
        <v>134868.26999999999</v>
      </c>
      <c r="D109" s="79">
        <v>126320.5</v>
      </c>
      <c r="E109" s="46">
        <v>93.662134169882961</v>
      </c>
      <c r="F109" s="79">
        <v>77017</v>
      </c>
      <c r="G109" s="46">
        <v>60.969518011724148</v>
      </c>
      <c r="H109" s="79">
        <v>111284.75</v>
      </c>
      <c r="I109" s="46">
        <v>88.097141794087264</v>
      </c>
      <c r="J109" s="46">
        <v>82.51366314701005</v>
      </c>
      <c r="K109" s="79">
        <v>55431.25</v>
      </c>
      <c r="L109" s="46">
        <v>43.881436504763677</v>
      </c>
      <c r="M109" s="79">
        <v>55853.5</v>
      </c>
      <c r="N109" s="46">
        <v>44.215705289323587</v>
      </c>
      <c r="O109" s="79">
        <v>15035.75</v>
      </c>
      <c r="P109" s="46">
        <v>11.902858205912738</v>
      </c>
      <c r="Q109" s="79">
        <v>1465</v>
      </c>
      <c r="R109" s="46">
        <v>9.7434447899173637</v>
      </c>
      <c r="S109" s="79">
        <v>18895.5</v>
      </c>
      <c r="T109" s="46">
        <v>14.958379677091207</v>
      </c>
      <c r="U109" s="79">
        <v>13380.5</v>
      </c>
      <c r="V109" s="46">
        <v>10.592500821323538</v>
      </c>
      <c r="W109" s="79">
        <v>15441</v>
      </c>
      <c r="X109" s="46">
        <v>12.223669159004279</v>
      </c>
      <c r="Y109" s="79">
        <v>295</v>
      </c>
      <c r="Z109" s="47">
        <v>0.23353295783344746</v>
      </c>
      <c r="AA109" s="84">
        <v>42.705435421638441</v>
      </c>
    </row>
    <row r="110" spans="1:27" s="24" customFormat="1" ht="15" customHeight="1" x14ac:dyDescent="0.2">
      <c r="A110" s="100"/>
      <c r="B110" s="78">
        <v>2018</v>
      </c>
      <c r="C110" s="79">
        <v>52797.350000000006</v>
      </c>
      <c r="D110" s="79">
        <v>50313</v>
      </c>
      <c r="E110" s="46">
        <v>95.294555503259147</v>
      </c>
      <c r="F110" s="79">
        <v>22492</v>
      </c>
      <c r="G110" s="46">
        <v>44.704152008427243</v>
      </c>
      <c r="H110" s="79">
        <v>40231</v>
      </c>
      <c r="I110" s="46">
        <v>79.961441376980105</v>
      </c>
      <c r="J110" s="46">
        <v>76.198900134192343</v>
      </c>
      <c r="K110" s="79">
        <v>17430</v>
      </c>
      <c r="L110" s="46">
        <v>34.643133981277202</v>
      </c>
      <c r="M110" s="79">
        <v>22801</v>
      </c>
      <c r="N110" s="46">
        <v>45.318307395702902</v>
      </c>
      <c r="O110" s="79">
        <v>10082</v>
      </c>
      <c r="P110" s="46">
        <v>20.038558623019895</v>
      </c>
      <c r="Q110" s="79">
        <v>560</v>
      </c>
      <c r="R110" s="46">
        <v>5.5544534814520929</v>
      </c>
      <c r="S110" s="79">
        <v>3277</v>
      </c>
      <c r="T110" s="46">
        <v>6.5132271977421343</v>
      </c>
      <c r="U110" s="79">
        <v>6631</v>
      </c>
      <c r="V110" s="46">
        <v>13.179496352831277</v>
      </c>
      <c r="W110" s="79">
        <v>5166</v>
      </c>
      <c r="X110" s="46">
        <v>10.267724047462883</v>
      </c>
      <c r="Y110" s="79">
        <v>45</v>
      </c>
      <c r="Z110" s="47">
        <v>8.9440104943056459E-2</v>
      </c>
      <c r="AA110" s="84">
        <v>17.366703997158535</v>
      </c>
    </row>
    <row r="111" spans="1:27" s="24" customFormat="1" ht="15" customHeight="1" x14ac:dyDescent="0.2">
      <c r="A111" s="100"/>
      <c r="B111" s="68">
        <v>2019</v>
      </c>
      <c r="C111" s="28">
        <v>132926.82</v>
      </c>
      <c r="D111" s="28">
        <v>124673.55</v>
      </c>
      <c r="E111" s="48">
        <v>93.79111754873847</v>
      </c>
      <c r="F111" s="28">
        <v>74364.3</v>
      </c>
      <c r="G111" s="48">
        <v>59.647214665821259</v>
      </c>
      <c r="H111" s="28">
        <v>109802.8</v>
      </c>
      <c r="I111" s="48">
        <v>88.072249486759631</v>
      </c>
      <c r="J111" s="48">
        <v>82.603947043944927</v>
      </c>
      <c r="K111" s="28">
        <v>56839.8</v>
      </c>
      <c r="L111" s="48">
        <v>45.59090520804132</v>
      </c>
      <c r="M111" s="28">
        <v>52963</v>
      </c>
      <c r="N111" s="48">
        <v>42.481344278718296</v>
      </c>
      <c r="O111" s="28">
        <v>14870.75</v>
      </c>
      <c r="P111" s="48">
        <v>11.92775051324038</v>
      </c>
      <c r="Q111" s="28">
        <v>1193</v>
      </c>
      <c r="R111" s="48">
        <v>8.0224601987122384</v>
      </c>
      <c r="S111" s="28">
        <v>17108</v>
      </c>
      <c r="T111" s="48">
        <v>13.72223699413388</v>
      </c>
      <c r="U111" s="28">
        <v>12885</v>
      </c>
      <c r="V111" s="48">
        <v>10.334990862135554</v>
      </c>
      <c r="W111" s="28">
        <v>18287</v>
      </c>
      <c r="X111" s="48">
        <v>14.667906705151173</v>
      </c>
      <c r="Y111" s="28">
        <v>167</v>
      </c>
      <c r="Z111" s="49">
        <v>0.13394982335868355</v>
      </c>
      <c r="AA111" s="83">
        <v>43.769554782882231</v>
      </c>
    </row>
    <row r="112" spans="1:27" s="24" customFormat="1" ht="15" customHeight="1" x14ac:dyDescent="0.2">
      <c r="A112" s="112"/>
      <c r="B112" s="68">
        <v>2020</v>
      </c>
      <c r="C112" s="28">
        <v>131916.18</v>
      </c>
      <c r="D112" s="28">
        <v>123796.3</v>
      </c>
      <c r="E112" s="48">
        <v>93.844667121197716</v>
      </c>
      <c r="F112" s="28">
        <v>73332.3</v>
      </c>
      <c r="G112" s="48">
        <v>59.236261503776767</v>
      </c>
      <c r="H112" s="28">
        <v>109352.3</v>
      </c>
      <c r="I112" s="48">
        <v>88.33244612318785</v>
      </c>
      <c r="J112" s="48">
        <v>82.895290024316964</v>
      </c>
      <c r="K112" s="28">
        <v>57204.3</v>
      </c>
      <c r="L112" s="48">
        <v>46.208408490399151</v>
      </c>
      <c r="M112" s="28">
        <v>52148</v>
      </c>
      <c r="N112" s="48">
        <v>42.124037632788699</v>
      </c>
      <c r="O112" s="28">
        <v>14444</v>
      </c>
      <c r="P112" s="48">
        <v>11.66755387681215</v>
      </c>
      <c r="Q112" s="28">
        <v>1105</v>
      </c>
      <c r="R112" s="48">
        <v>7.6502353918582111</v>
      </c>
      <c r="S112" s="28">
        <v>16230</v>
      </c>
      <c r="T112" s="48">
        <v>13.110246429012824</v>
      </c>
      <c r="U112" s="28">
        <v>12607</v>
      </c>
      <c r="V112" s="48">
        <v>10.183664616793878</v>
      </c>
      <c r="W112" s="28">
        <v>15886</v>
      </c>
      <c r="X112" s="48">
        <v>12.832370595890183</v>
      </c>
      <c r="Y112" s="28">
        <v>119</v>
      </c>
      <c r="Z112" s="49">
        <v>9.6125651574400839E-2</v>
      </c>
      <c r="AA112" s="83">
        <v>44.073410553348246</v>
      </c>
    </row>
    <row r="113" spans="1:27" s="24" customFormat="1" ht="13.9" customHeight="1" thickBot="1" x14ac:dyDescent="0.25">
      <c r="A113" s="38"/>
      <c r="B113" s="76">
        <v>2021</v>
      </c>
      <c r="C113" s="77">
        <v>133758.285</v>
      </c>
      <c r="D113" s="77">
        <v>124165.45</v>
      </c>
      <c r="E113" s="81">
        <v>92.82823116340046</v>
      </c>
      <c r="F113" s="77">
        <v>73704.3</v>
      </c>
      <c r="G113" s="81">
        <v>59.359749431101818</v>
      </c>
      <c r="H113" s="77">
        <v>110037.55</v>
      </c>
      <c r="I113" s="81">
        <v>88.621714011425894</v>
      </c>
      <c r="J113" s="81">
        <v>82.26596954349408</v>
      </c>
      <c r="K113" s="77">
        <v>57960.55</v>
      </c>
      <c r="L113" s="81">
        <v>46.680094986165635</v>
      </c>
      <c r="M113" s="77">
        <v>52077</v>
      </c>
      <c r="N113" s="81">
        <v>41.941619025260245</v>
      </c>
      <c r="O113" s="77">
        <v>14127.9</v>
      </c>
      <c r="P113" s="81">
        <v>11.378285988574117</v>
      </c>
      <c r="Q113" s="77">
        <v>1112</v>
      </c>
      <c r="R113" s="81">
        <v>7.8709503889466941</v>
      </c>
      <c r="S113" s="77">
        <v>15345</v>
      </c>
      <c r="T113" s="81">
        <v>12.358510358557877</v>
      </c>
      <c r="U113" s="77">
        <v>12718</v>
      </c>
      <c r="V113" s="81">
        <v>10.242784929301992</v>
      </c>
      <c r="W113" s="77">
        <v>17381.5</v>
      </c>
      <c r="X113" s="81">
        <v>13.998660658017187</v>
      </c>
      <c r="Y113" s="77">
        <v>167</v>
      </c>
      <c r="Z113" s="82">
        <v>0.13449796219479734</v>
      </c>
      <c r="AA113" s="85">
        <v>43.980737310931154</v>
      </c>
    </row>
    <row r="114" spans="1:27" s="24" customFormat="1" ht="13.9" customHeight="1" x14ac:dyDescent="0.2">
      <c r="A114" s="73"/>
      <c r="B114" s="35">
        <v>2001</v>
      </c>
      <c r="C114" s="74">
        <v>122013</v>
      </c>
      <c r="D114" s="74">
        <v>117736</v>
      </c>
      <c r="E114" s="75">
        <v>96.494635817494853</v>
      </c>
      <c r="F114" s="26">
        <v>40975</v>
      </c>
      <c r="G114" s="48">
        <v>34.802439355846978</v>
      </c>
      <c r="H114" s="74">
        <v>78017</v>
      </c>
      <c r="I114" s="75">
        <v>66.264354148263919</v>
      </c>
      <c r="J114" s="75">
        <v>63.9415472121823</v>
      </c>
      <c r="K114" s="74">
        <v>19994</v>
      </c>
      <c r="L114" s="75">
        <v>16.982061561459535</v>
      </c>
      <c r="M114" s="74">
        <v>58023</v>
      </c>
      <c r="N114" s="75">
        <v>49.282292586804374</v>
      </c>
      <c r="O114" s="74">
        <v>39719</v>
      </c>
      <c r="P114" s="75">
        <v>33.735645851736088</v>
      </c>
      <c r="Q114" s="26">
        <v>1522</v>
      </c>
      <c r="R114" s="48">
        <v>3.8319192326090787</v>
      </c>
      <c r="S114" s="74">
        <v>6114</v>
      </c>
      <c r="T114" s="75">
        <v>5.1929741115716519</v>
      </c>
      <c r="U114" s="26">
        <v>4695</v>
      </c>
      <c r="V114" s="48">
        <v>3.9877352721342665</v>
      </c>
      <c r="W114" s="26">
        <v>8523</v>
      </c>
      <c r="X114" s="48">
        <v>7.2390772575932596</v>
      </c>
      <c r="Y114" s="26">
        <v>474</v>
      </c>
      <c r="Z114" s="49">
        <v>0.40259563769790041</v>
      </c>
      <c r="AA114" s="48">
        <v>20.374344136336578</v>
      </c>
    </row>
    <row r="115" spans="1:27" s="24" customFormat="1" ht="14.25" x14ac:dyDescent="0.2">
      <c r="A115" s="122" t="s">
        <v>220</v>
      </c>
      <c r="B115" s="35">
        <v>2002</v>
      </c>
      <c r="C115" s="74">
        <v>116641</v>
      </c>
      <c r="D115" s="74">
        <v>113101</v>
      </c>
      <c r="E115" s="75">
        <v>96.965046595965404</v>
      </c>
      <c r="F115" s="26">
        <v>40374</v>
      </c>
      <c r="G115" s="48">
        <v>35.697297106126378</v>
      </c>
      <c r="H115" s="74">
        <v>76397</v>
      </c>
      <c r="I115" s="75">
        <v>67.547590206983145</v>
      </c>
      <c r="J115" s="75">
        <v>65.497552318652964</v>
      </c>
      <c r="K115" s="74">
        <v>20669</v>
      </c>
      <c r="L115" s="75">
        <v>18.274816314621447</v>
      </c>
      <c r="M115" s="74">
        <v>55728</v>
      </c>
      <c r="N115" s="75">
        <v>49.272773892361691</v>
      </c>
      <c r="O115" s="74">
        <v>36704</v>
      </c>
      <c r="P115" s="75">
        <v>32.452409793016862</v>
      </c>
      <c r="Q115" s="26">
        <v>1314</v>
      </c>
      <c r="R115" s="48">
        <v>3.579991281604185</v>
      </c>
      <c r="S115" s="74">
        <v>5889</v>
      </c>
      <c r="T115" s="75">
        <v>5.2068505141422268</v>
      </c>
      <c r="U115" s="26">
        <v>4800</v>
      </c>
      <c r="V115" s="48">
        <v>4.2439943059743062</v>
      </c>
      <c r="W115" s="26">
        <v>8324</v>
      </c>
      <c r="X115" s="48">
        <v>7.3597934589437752</v>
      </c>
      <c r="Y115" s="26">
        <v>346</v>
      </c>
      <c r="Z115" s="49">
        <v>0.30592125622231459</v>
      </c>
      <c r="AA115" s="48">
        <v>20.450818115901409</v>
      </c>
    </row>
    <row r="116" spans="1:27" s="24" customFormat="1" ht="14.25" x14ac:dyDescent="0.2">
      <c r="A116" s="122"/>
      <c r="B116" s="35">
        <v>2003</v>
      </c>
      <c r="C116" s="74">
        <v>107083</v>
      </c>
      <c r="D116" s="74">
        <v>103351</v>
      </c>
      <c r="E116" s="75">
        <v>96.514852964522845</v>
      </c>
      <c r="F116" s="26">
        <v>37310</v>
      </c>
      <c r="G116" s="48">
        <v>36.100279629611705</v>
      </c>
      <c r="H116" s="74">
        <v>71670</v>
      </c>
      <c r="I116" s="75">
        <v>69.346208551441208</v>
      </c>
      <c r="J116" s="75">
        <v>66.929391219894853</v>
      </c>
      <c r="K116" s="74">
        <v>19549</v>
      </c>
      <c r="L116" s="75">
        <v>18.915153215740535</v>
      </c>
      <c r="M116" s="74">
        <v>52121</v>
      </c>
      <c r="N116" s="75">
        <v>50.43105533570067</v>
      </c>
      <c r="O116" s="74">
        <v>31681</v>
      </c>
      <c r="P116" s="75">
        <v>30.653791448558792</v>
      </c>
      <c r="Q116" s="26">
        <v>1440</v>
      </c>
      <c r="R116" s="48">
        <v>4.5453110697263339</v>
      </c>
      <c r="S116" s="74">
        <v>5202</v>
      </c>
      <c r="T116" s="75">
        <v>5.03333301080783</v>
      </c>
      <c r="U116" s="26">
        <v>4759</v>
      </c>
      <c r="V116" s="48">
        <v>4.604696616384941</v>
      </c>
      <c r="W116" s="26">
        <v>8677</v>
      </c>
      <c r="X116" s="48">
        <v>8.3956613869241714</v>
      </c>
      <c r="Y116" s="26">
        <v>267</v>
      </c>
      <c r="Z116" s="49">
        <v>0.25834292846706852</v>
      </c>
      <c r="AA116" s="48">
        <v>20.514006355608398</v>
      </c>
    </row>
    <row r="117" spans="1:27" s="24" customFormat="1" ht="14.25" x14ac:dyDescent="0.2">
      <c r="A117" s="122"/>
      <c r="B117" s="35">
        <v>2004</v>
      </c>
      <c r="C117" s="74">
        <v>96832</v>
      </c>
      <c r="D117" s="74">
        <v>93452</v>
      </c>
      <c r="E117" s="75">
        <v>96.509418374091211</v>
      </c>
      <c r="F117" s="26">
        <v>34324</v>
      </c>
      <c r="G117" s="48">
        <v>36.7290159654154</v>
      </c>
      <c r="H117" s="74">
        <v>65310</v>
      </c>
      <c r="I117" s="75">
        <v>69.886144758806651</v>
      </c>
      <c r="J117" s="75">
        <v>67.446711830799728</v>
      </c>
      <c r="K117" s="74">
        <v>18465</v>
      </c>
      <c r="L117" s="75">
        <v>19.758806660103584</v>
      </c>
      <c r="M117" s="74">
        <v>46845</v>
      </c>
      <c r="N117" s="75">
        <v>50.127338098703078</v>
      </c>
      <c r="O117" s="74">
        <v>28142</v>
      </c>
      <c r="P117" s="75">
        <v>30.113855241193338</v>
      </c>
      <c r="Q117" s="26">
        <v>1332</v>
      </c>
      <c r="R117" s="48">
        <v>4.7331390803780824</v>
      </c>
      <c r="S117" s="74">
        <v>5694</v>
      </c>
      <c r="T117" s="75">
        <v>6.0929675127338099</v>
      </c>
      <c r="U117" s="26">
        <v>4585</v>
      </c>
      <c r="V117" s="48">
        <v>4.9062620382656341</v>
      </c>
      <c r="W117" s="26">
        <v>8160</v>
      </c>
      <c r="X117" s="48">
        <v>8.7317553396395997</v>
      </c>
      <c r="Y117" s="26">
        <v>316</v>
      </c>
      <c r="Z117" s="49">
        <v>0.33814150579976887</v>
      </c>
      <c r="AA117" s="48">
        <v>20.224159833449114</v>
      </c>
    </row>
    <row r="118" spans="1:27" s="24" customFormat="1" ht="14.25" x14ac:dyDescent="0.2">
      <c r="A118" s="122"/>
      <c r="B118" s="35">
        <v>2005</v>
      </c>
      <c r="C118" s="74">
        <v>88145</v>
      </c>
      <c r="D118" s="74">
        <v>85224</v>
      </c>
      <c r="E118" s="75">
        <v>96.686142152135687</v>
      </c>
      <c r="F118" s="19">
        <v>30917</v>
      </c>
      <c r="G118" s="48">
        <v>36.277339716511783</v>
      </c>
      <c r="H118" s="74">
        <v>60313</v>
      </c>
      <c r="I118" s="75">
        <v>70.76997090021591</v>
      </c>
      <c r="J118" s="75">
        <v>68.424754665607807</v>
      </c>
      <c r="K118" s="74">
        <v>16773</v>
      </c>
      <c r="L118" s="75">
        <v>19.681075753308928</v>
      </c>
      <c r="M118" s="74">
        <v>43540</v>
      </c>
      <c r="N118" s="75">
        <v>51.088895146906978</v>
      </c>
      <c r="O118" s="74">
        <v>24911</v>
      </c>
      <c r="P118" s="75">
        <v>29.230029099784101</v>
      </c>
      <c r="Q118" s="19">
        <v>1109</v>
      </c>
      <c r="R118" s="48">
        <v>4.4518485809481758</v>
      </c>
      <c r="S118" s="74">
        <v>4533</v>
      </c>
      <c r="T118" s="75">
        <v>5.3189242466910729</v>
      </c>
      <c r="U118" s="19">
        <v>4089</v>
      </c>
      <c r="V118" s="48">
        <v>4.7979442410588566</v>
      </c>
      <c r="W118" s="19">
        <v>7609</v>
      </c>
      <c r="X118" s="48">
        <v>8.9282361776025532</v>
      </c>
      <c r="Y118" s="19">
        <v>477</v>
      </c>
      <c r="Z118" s="49">
        <v>0.55970149253731338</v>
      </c>
      <c r="AA118" s="48">
        <v>20.263204821855275</v>
      </c>
    </row>
    <row r="119" spans="1:27" s="24" customFormat="1" ht="14.25" x14ac:dyDescent="0.2">
      <c r="A119" s="122"/>
      <c r="B119" s="35">
        <v>2006</v>
      </c>
      <c r="C119" s="74">
        <v>81149</v>
      </c>
      <c r="D119" s="74">
        <v>78304</v>
      </c>
      <c r="E119" s="75">
        <v>96.494103439352301</v>
      </c>
      <c r="F119" s="19">
        <v>29085</v>
      </c>
      <c r="G119" s="48">
        <v>37.143696362893344</v>
      </c>
      <c r="H119" s="74">
        <v>56669</v>
      </c>
      <c r="I119" s="75">
        <v>72.370504699632193</v>
      </c>
      <c r="J119" s="75">
        <v>69.833269664444416</v>
      </c>
      <c r="K119" s="74">
        <v>16143</v>
      </c>
      <c r="L119" s="75">
        <v>20.615805067429505</v>
      </c>
      <c r="M119" s="74">
        <v>40526</v>
      </c>
      <c r="N119" s="75">
        <v>51.754699632202694</v>
      </c>
      <c r="O119" s="74">
        <v>21635</v>
      </c>
      <c r="P119" s="75">
        <v>27.629495300367797</v>
      </c>
      <c r="Q119" s="19">
        <v>937</v>
      </c>
      <c r="R119" s="48">
        <v>4.330945227640397</v>
      </c>
      <c r="S119" s="74">
        <v>4016</v>
      </c>
      <c r="T119" s="75">
        <v>5.1287290559869225</v>
      </c>
      <c r="U119" s="19">
        <v>4207</v>
      </c>
      <c r="V119" s="48">
        <v>5.3726501838986511</v>
      </c>
      <c r="W119" s="19">
        <v>6862</v>
      </c>
      <c r="X119" s="48">
        <v>8.7632815692684929</v>
      </c>
      <c r="Y119" s="19">
        <v>565</v>
      </c>
      <c r="Z119" s="49">
        <v>0.72154679199019212</v>
      </c>
      <c r="AA119" s="48">
        <v>20.073625167912549</v>
      </c>
    </row>
    <row r="120" spans="1:27" s="24" customFormat="1" ht="14.25" x14ac:dyDescent="0.2">
      <c r="A120" s="122"/>
      <c r="B120" s="35">
        <v>2007</v>
      </c>
      <c r="C120" s="74">
        <v>75295</v>
      </c>
      <c r="D120" s="74">
        <v>72373</v>
      </c>
      <c r="E120" s="75">
        <v>96.119264227372341</v>
      </c>
      <c r="F120" s="19">
        <v>28011</v>
      </c>
      <c r="G120" s="48">
        <v>38.703660204772497</v>
      </c>
      <c r="H120" s="74">
        <v>53429</v>
      </c>
      <c r="I120" s="75">
        <v>73.824492559379877</v>
      </c>
      <c r="J120" s="75">
        <v>70.959559067667172</v>
      </c>
      <c r="K120" s="74">
        <v>15977</v>
      </c>
      <c r="L120" s="75">
        <v>22.075912287731615</v>
      </c>
      <c r="M120" s="74">
        <v>37452</v>
      </c>
      <c r="N120" s="75">
        <v>51.748580271648272</v>
      </c>
      <c r="O120" s="74">
        <v>18944</v>
      </c>
      <c r="P120" s="75">
        <v>26.175507440620123</v>
      </c>
      <c r="Q120" s="19">
        <v>991</v>
      </c>
      <c r="R120" s="48">
        <v>5.2312077702702702</v>
      </c>
      <c r="S120" s="74">
        <v>3989</v>
      </c>
      <c r="T120" s="75">
        <v>5.5117239854641928</v>
      </c>
      <c r="U120" s="19">
        <v>4314</v>
      </c>
      <c r="V120" s="48">
        <v>5.9607864811462834</v>
      </c>
      <c r="W120" s="19">
        <v>6441</v>
      </c>
      <c r="X120" s="48">
        <v>8.899727799041079</v>
      </c>
      <c r="Y120" s="19">
        <v>490</v>
      </c>
      <c r="Z120" s="49">
        <v>0.67704807041299941</v>
      </c>
      <c r="AA120" s="48">
        <v>20.060091856278461</v>
      </c>
    </row>
    <row r="121" spans="1:27" s="24" customFormat="1" ht="14.25" x14ac:dyDescent="0.2">
      <c r="A121" s="122"/>
      <c r="B121" s="35">
        <v>2008</v>
      </c>
      <c r="C121" s="74">
        <v>69662</v>
      </c>
      <c r="D121" s="74">
        <v>67370</v>
      </c>
      <c r="E121" s="75">
        <v>96.709827452556624</v>
      </c>
      <c r="F121" s="19">
        <v>26041</v>
      </c>
      <c r="G121" s="48">
        <v>38.653703428825885</v>
      </c>
      <c r="H121" s="74">
        <v>50158</v>
      </c>
      <c r="I121" s="75">
        <v>74.451536292118163</v>
      </c>
      <c r="J121" s="75">
        <v>72.001952283885046</v>
      </c>
      <c r="K121" s="74">
        <v>15417</v>
      </c>
      <c r="L121" s="75">
        <v>22.884073029538371</v>
      </c>
      <c r="M121" s="74">
        <v>34741</v>
      </c>
      <c r="N121" s="75">
        <v>51.567463262579786</v>
      </c>
      <c r="O121" s="74">
        <v>17212</v>
      </c>
      <c r="P121" s="75">
        <v>25.548463707881847</v>
      </c>
      <c r="Q121" s="19">
        <v>1026</v>
      </c>
      <c r="R121" s="48">
        <v>5.9609574715314899</v>
      </c>
      <c r="S121" s="74">
        <v>3866</v>
      </c>
      <c r="T121" s="75">
        <v>5.7384592548612137</v>
      </c>
      <c r="U121" s="19">
        <v>4796</v>
      </c>
      <c r="V121" s="48">
        <v>7.1188956508831822</v>
      </c>
      <c r="W121" s="19">
        <v>5657</v>
      </c>
      <c r="X121" s="48">
        <v>8.3969125723615861</v>
      </c>
      <c r="Y121" s="19">
        <v>542</v>
      </c>
      <c r="Z121" s="49">
        <v>0.80451239424075993</v>
      </c>
      <c r="AA121" s="48">
        <v>19.819544182844638</v>
      </c>
    </row>
    <row r="122" spans="1:27" s="24" customFormat="1" ht="14.25" x14ac:dyDescent="0.2">
      <c r="A122" s="122"/>
      <c r="B122" s="35">
        <v>2009</v>
      </c>
      <c r="C122" s="74">
        <v>66431</v>
      </c>
      <c r="D122" s="74">
        <v>64219</v>
      </c>
      <c r="E122" s="75">
        <v>96.670229260435633</v>
      </c>
      <c r="F122" s="19">
        <v>24710</v>
      </c>
      <c r="G122" s="48">
        <v>38.477709089210357</v>
      </c>
      <c r="H122" s="19">
        <v>48773</v>
      </c>
      <c r="I122" s="48">
        <v>75.947928183247953</v>
      </c>
      <c r="J122" s="48">
        <v>73.419036293296799</v>
      </c>
      <c r="K122" s="19">
        <v>16300</v>
      </c>
      <c r="L122" s="48">
        <v>25.38189632351796</v>
      </c>
      <c r="M122" s="19">
        <v>32473</v>
      </c>
      <c r="N122" s="48">
        <v>50.566031859729989</v>
      </c>
      <c r="O122" s="19">
        <v>15446</v>
      </c>
      <c r="P122" s="48">
        <v>24.052071816752051</v>
      </c>
      <c r="Q122" s="19">
        <v>1278</v>
      </c>
      <c r="R122" s="48">
        <v>8.2739867926971389</v>
      </c>
      <c r="S122" s="19">
        <v>3668</v>
      </c>
      <c r="T122" s="48">
        <v>5.7117052585683368</v>
      </c>
      <c r="U122" s="19">
        <v>4789</v>
      </c>
      <c r="V122" s="48">
        <v>7.4572945701427935</v>
      </c>
      <c r="W122" s="19">
        <v>5284</v>
      </c>
      <c r="X122" s="48">
        <v>8.2280944891698731</v>
      </c>
      <c r="Y122" s="19">
        <v>373</v>
      </c>
      <c r="Z122" s="49">
        <v>0.580824989489092</v>
      </c>
      <c r="AA122" s="48">
        <v>19.518503659396501</v>
      </c>
    </row>
    <row r="123" spans="1:27" s="24" customFormat="1" ht="14.25" x14ac:dyDescent="0.2">
      <c r="A123" s="122"/>
      <c r="B123" s="35">
        <v>2010</v>
      </c>
      <c r="C123" s="28">
        <v>68854</v>
      </c>
      <c r="D123" s="19">
        <v>66713</v>
      </c>
      <c r="E123" s="48">
        <v>96.890521974032012</v>
      </c>
      <c r="F123" s="28">
        <v>27352</v>
      </c>
      <c r="G123" s="48">
        <v>40.999505343786069</v>
      </c>
      <c r="H123" s="28">
        <v>50784</v>
      </c>
      <c r="I123" s="48">
        <v>76.123094449357694</v>
      </c>
      <c r="J123" s="48">
        <v>73.756063554768062</v>
      </c>
      <c r="K123" s="28">
        <v>17522</v>
      </c>
      <c r="L123" s="48">
        <v>26.264746001528938</v>
      </c>
      <c r="M123" s="28">
        <v>33262</v>
      </c>
      <c r="N123" s="48">
        <v>49.85834844782876</v>
      </c>
      <c r="O123" s="28">
        <v>15929</v>
      </c>
      <c r="P123" s="48">
        <v>23.876905550642302</v>
      </c>
      <c r="Q123" s="28">
        <v>1015</v>
      </c>
      <c r="R123" s="48">
        <v>6.3720258647749386</v>
      </c>
      <c r="S123" s="28">
        <v>4589</v>
      </c>
      <c r="T123" s="48">
        <v>6.8787192900933851</v>
      </c>
      <c r="U123" s="28">
        <v>5308</v>
      </c>
      <c r="V123" s="48">
        <v>7.9564702531740448</v>
      </c>
      <c r="W123" s="28">
        <v>5709</v>
      </c>
      <c r="X123" s="48">
        <v>8.5575525010117968</v>
      </c>
      <c r="Y123" s="28">
        <v>179</v>
      </c>
      <c r="Z123" s="49">
        <v>0.26831352210213899</v>
      </c>
      <c r="AA123" s="48">
        <v>20.32204314013385</v>
      </c>
    </row>
    <row r="124" spans="1:27" s="24" customFormat="1" ht="15" customHeight="1" x14ac:dyDescent="0.2">
      <c r="A124" s="122"/>
      <c r="B124" s="36">
        <v>2011</v>
      </c>
      <c r="C124" s="50">
        <v>67835</v>
      </c>
      <c r="D124" s="20">
        <v>65688</v>
      </c>
      <c r="E124" s="48">
        <v>96.834967199823097</v>
      </c>
      <c r="F124" s="50">
        <v>28011</v>
      </c>
      <c r="G124" s="48">
        <v>42.642491779320423</v>
      </c>
      <c r="H124" s="50">
        <v>49999</v>
      </c>
      <c r="I124" s="48">
        <v>76.115881135062722</v>
      </c>
      <c r="J124" s="48">
        <v>73.706788530994331</v>
      </c>
      <c r="K124" s="50">
        <v>17417</v>
      </c>
      <c r="L124" s="48">
        <v>26.514736329314339</v>
      </c>
      <c r="M124" s="50">
        <v>32582</v>
      </c>
      <c r="N124" s="48">
        <v>49.60114480574839</v>
      </c>
      <c r="O124" s="50">
        <v>15689</v>
      </c>
      <c r="P124" s="48">
        <v>23.884118864937278</v>
      </c>
      <c r="Q124" s="50">
        <v>873</v>
      </c>
      <c r="R124" s="48">
        <v>5.5644081840780162</v>
      </c>
      <c r="S124" s="50">
        <v>4514</v>
      </c>
      <c r="T124" s="48">
        <v>6.8718791864571918</v>
      </c>
      <c r="U124" s="50">
        <v>5844</v>
      </c>
      <c r="V124" s="48">
        <v>8.896602119108513</v>
      </c>
      <c r="W124" s="50">
        <v>5680</v>
      </c>
      <c r="X124" s="48">
        <v>8.6469370356838375</v>
      </c>
      <c r="Y124" s="50">
        <v>126</v>
      </c>
      <c r="Z124" s="49">
        <v>0.1918158567774936</v>
      </c>
      <c r="AA124" s="48">
        <v>19.810006333122228</v>
      </c>
    </row>
    <row r="125" spans="1:27" s="24" customFormat="1" ht="15" customHeight="1" x14ac:dyDescent="0.2">
      <c r="A125" s="122"/>
      <c r="B125" s="37">
        <v>2012</v>
      </c>
      <c r="C125" s="50">
        <v>67612.800000000003</v>
      </c>
      <c r="D125" s="50">
        <v>65282.5</v>
      </c>
      <c r="E125" s="51">
        <v>96.553463249562213</v>
      </c>
      <c r="F125" s="50">
        <v>27986.5</v>
      </c>
      <c r="G125" s="51">
        <v>42.869834948110139</v>
      </c>
      <c r="H125" s="50">
        <v>50043</v>
      </c>
      <c r="I125" s="51">
        <v>76.656071688431055</v>
      </c>
      <c r="J125" s="51">
        <v>74.014092006247338</v>
      </c>
      <c r="K125" s="50">
        <v>18162</v>
      </c>
      <c r="L125" s="51">
        <v>27.820625741967604</v>
      </c>
      <c r="M125" s="50">
        <v>31881</v>
      </c>
      <c r="N125" s="51">
        <v>48.835445946463444</v>
      </c>
      <c r="O125" s="50">
        <v>15200</v>
      </c>
      <c r="P125" s="51">
        <v>23.283422050319764</v>
      </c>
      <c r="Q125" s="50">
        <v>731.5</v>
      </c>
      <c r="R125" s="51">
        <v>4.8125</v>
      </c>
      <c r="S125" s="50">
        <v>4669.5</v>
      </c>
      <c r="T125" s="51">
        <v>7.152759162103167</v>
      </c>
      <c r="U125" s="50">
        <v>6501</v>
      </c>
      <c r="V125" s="51">
        <v>9.9582583387584727</v>
      </c>
      <c r="W125" s="50">
        <v>5932</v>
      </c>
      <c r="X125" s="51">
        <v>9.0866618159537396</v>
      </c>
      <c r="Y125" s="50">
        <v>80</v>
      </c>
      <c r="Z125" s="52">
        <v>0.12254432658063033</v>
      </c>
      <c r="AA125" s="51">
        <v>19.955950637813977</v>
      </c>
    </row>
    <row r="126" spans="1:27" s="24" customFormat="1" ht="15" customHeight="1" x14ac:dyDescent="0.2">
      <c r="A126" s="122"/>
      <c r="B126" s="68">
        <v>2013</v>
      </c>
      <c r="C126" s="28">
        <v>63777.5</v>
      </c>
      <c r="D126" s="28">
        <v>61388.5</v>
      </c>
      <c r="E126" s="48">
        <v>96.254164870056059</v>
      </c>
      <c r="F126" s="28">
        <v>26046</v>
      </c>
      <c r="G126" s="48">
        <v>42.428142078728101</v>
      </c>
      <c r="H126" s="28">
        <v>47757.5</v>
      </c>
      <c r="I126" s="48">
        <v>77.795515446704187</v>
      </c>
      <c r="J126" s="48">
        <v>74.88142369958058</v>
      </c>
      <c r="K126" s="28">
        <v>17335</v>
      </c>
      <c r="L126" s="48">
        <v>28.238187934222207</v>
      </c>
      <c r="M126" s="28">
        <v>30422.5</v>
      </c>
      <c r="N126" s="48">
        <v>49.557327512481983</v>
      </c>
      <c r="O126" s="80">
        <v>13551</v>
      </c>
      <c r="P126" s="48">
        <v>22.074166985673212</v>
      </c>
      <c r="Q126" s="80">
        <v>769</v>
      </c>
      <c r="R126" s="48">
        <v>5.6748579440631683</v>
      </c>
      <c r="S126" s="80">
        <v>3857</v>
      </c>
      <c r="T126" s="48">
        <v>6.2829357290046186</v>
      </c>
      <c r="U126" s="28">
        <v>6989</v>
      </c>
      <c r="V126" s="48">
        <v>11.384868501429422</v>
      </c>
      <c r="W126" s="28">
        <v>6380</v>
      </c>
      <c r="X126" s="48">
        <v>10.392826017902376</v>
      </c>
      <c r="Y126" s="80">
        <v>312</v>
      </c>
      <c r="Z126" s="49">
        <v>0.50823851372814133</v>
      </c>
      <c r="AA126" s="83">
        <v>19.011916727690146</v>
      </c>
    </row>
    <row r="127" spans="1:27" s="24" customFormat="1" ht="13.5" customHeight="1" x14ac:dyDescent="0.2">
      <c r="A127" s="122"/>
      <c r="B127" s="78">
        <v>2014</v>
      </c>
      <c r="C127" s="79">
        <v>63626.9</v>
      </c>
      <c r="D127" s="79">
        <v>60957.5</v>
      </c>
      <c r="E127" s="46">
        <v>95.80460465620672</v>
      </c>
      <c r="F127" s="79">
        <v>26093</v>
      </c>
      <c r="G127" s="46">
        <v>42.805233154246814</v>
      </c>
      <c r="H127" s="79">
        <v>47933.5</v>
      </c>
      <c r="I127" s="46">
        <v>78.634294385432469</v>
      </c>
      <c r="J127" s="46">
        <v>75.335274860161348</v>
      </c>
      <c r="K127" s="79">
        <v>17909.5</v>
      </c>
      <c r="L127" s="46">
        <v>29.38030595086741</v>
      </c>
      <c r="M127" s="79">
        <v>30024</v>
      </c>
      <c r="N127" s="46">
        <v>49.253988434565066</v>
      </c>
      <c r="O127" s="79">
        <v>13024</v>
      </c>
      <c r="P127" s="46">
        <v>21.365705614567528</v>
      </c>
      <c r="Q127" s="79">
        <v>713</v>
      </c>
      <c r="R127" s="46">
        <v>5.4745085995085994</v>
      </c>
      <c r="S127" s="79">
        <v>4454</v>
      </c>
      <c r="T127" s="46">
        <v>7.3067300988393553</v>
      </c>
      <c r="U127" s="79">
        <v>7330</v>
      </c>
      <c r="V127" s="46">
        <v>12.024771357093057</v>
      </c>
      <c r="W127" s="79">
        <v>5065</v>
      </c>
      <c r="X127" s="46">
        <v>8.3090677931345613</v>
      </c>
      <c r="Y127" s="79">
        <v>79</v>
      </c>
      <c r="Z127" s="47">
        <v>0.12959849075175328</v>
      </c>
      <c r="AA127" s="84">
        <v>18.568384627451938</v>
      </c>
    </row>
    <row r="128" spans="1:27" s="24" customFormat="1" ht="13.5" customHeight="1" x14ac:dyDescent="0.2">
      <c r="A128" s="100"/>
      <c r="B128" s="78">
        <v>2015</v>
      </c>
      <c r="C128" s="79">
        <v>61077.399999999994</v>
      </c>
      <c r="D128" s="79">
        <v>58648.5</v>
      </c>
      <c r="E128" s="46">
        <v>96.023242639667046</v>
      </c>
      <c r="F128" s="79">
        <v>25237</v>
      </c>
      <c r="G128" s="46">
        <v>43.030938557678375</v>
      </c>
      <c r="H128" s="79">
        <v>46862.5</v>
      </c>
      <c r="I128" s="46">
        <v>79.904004364988026</v>
      </c>
      <c r="J128" s="46">
        <v>76.726415990202597</v>
      </c>
      <c r="K128" s="79">
        <v>18462.5</v>
      </c>
      <c r="L128" s="46">
        <v>31.47991849748928</v>
      </c>
      <c r="M128" s="79">
        <v>28400</v>
      </c>
      <c r="N128" s="46">
        <v>48.424085867498746</v>
      </c>
      <c r="O128" s="79">
        <v>11786</v>
      </c>
      <c r="P128" s="46">
        <v>20.095995635011977</v>
      </c>
      <c r="Q128" s="79">
        <v>606</v>
      </c>
      <c r="R128" s="46">
        <v>5.1416935347021884</v>
      </c>
      <c r="S128" s="79">
        <v>3991</v>
      </c>
      <c r="T128" s="46">
        <v>6.8049481231404041</v>
      </c>
      <c r="U128" s="79">
        <v>7428</v>
      </c>
      <c r="V128" s="46">
        <v>12.665285557175377</v>
      </c>
      <c r="W128" s="79">
        <v>5098</v>
      </c>
      <c r="X128" s="46">
        <v>8.6924644279052323</v>
      </c>
      <c r="Y128" s="79">
        <v>80</v>
      </c>
      <c r="Z128" s="47">
        <v>0.13640587568309506</v>
      </c>
      <c r="AA128" s="84">
        <v>19.092054377124107</v>
      </c>
    </row>
    <row r="129" spans="1:27" s="24" customFormat="1" ht="13.9" customHeight="1" x14ac:dyDescent="0.2">
      <c r="A129" s="100"/>
      <c r="B129" s="78">
        <v>2016</v>
      </c>
      <c r="C129" s="79">
        <v>58101.4</v>
      </c>
      <c r="D129" s="79">
        <v>55608</v>
      </c>
      <c r="E129" s="46">
        <v>95.708537143683287</v>
      </c>
      <c r="F129" s="79">
        <v>24005</v>
      </c>
      <c r="G129" s="46">
        <v>43.168249172780889</v>
      </c>
      <c r="H129" s="79">
        <v>44183</v>
      </c>
      <c r="I129" s="46">
        <v>79.454395051071785</v>
      </c>
      <c r="J129" s="46">
        <v>76.044639199743898</v>
      </c>
      <c r="K129" s="79">
        <v>17779</v>
      </c>
      <c r="L129" s="46">
        <v>31.972018414616603</v>
      </c>
      <c r="M129" s="79">
        <v>26404</v>
      </c>
      <c r="N129" s="46">
        <v>47.482376636455186</v>
      </c>
      <c r="O129" s="79">
        <v>11425</v>
      </c>
      <c r="P129" s="46">
        <v>20.545604948928212</v>
      </c>
      <c r="Q129" s="79">
        <v>587</v>
      </c>
      <c r="R129" s="46">
        <v>5.1378555798687087</v>
      </c>
      <c r="S129" s="79">
        <v>3617</v>
      </c>
      <c r="T129" s="46">
        <v>6.504459789958279</v>
      </c>
      <c r="U129" s="79">
        <v>7474</v>
      </c>
      <c r="V129" s="46">
        <v>13.440512156524242</v>
      </c>
      <c r="W129" s="79">
        <v>5508</v>
      </c>
      <c r="X129" s="46">
        <v>9.9050496331463087</v>
      </c>
      <c r="Y129" s="79">
        <v>54</v>
      </c>
      <c r="Z129" s="47">
        <v>9.7108329736728533E-2</v>
      </c>
      <c r="AA129" s="84">
        <v>18.025885467164706</v>
      </c>
    </row>
    <row r="130" spans="1:27" s="24" customFormat="1" ht="13.9" customHeight="1" x14ac:dyDescent="0.2">
      <c r="A130" s="100"/>
      <c r="B130" s="78">
        <v>2017</v>
      </c>
      <c r="C130" s="79">
        <v>54754.650000000009</v>
      </c>
      <c r="D130" s="79">
        <v>52620</v>
      </c>
      <c r="E130" s="46">
        <v>96.101427002090219</v>
      </c>
      <c r="F130" s="79">
        <v>23178</v>
      </c>
      <c r="G130" s="46">
        <v>44.047890535917901</v>
      </c>
      <c r="H130" s="79">
        <v>41943</v>
      </c>
      <c r="I130" s="46">
        <v>79.70923603192702</v>
      </c>
      <c r="J130" s="46">
        <v>76.601713279146139</v>
      </c>
      <c r="K130" s="79">
        <v>17855</v>
      </c>
      <c r="L130" s="46">
        <v>33.931965032307112</v>
      </c>
      <c r="M130" s="79">
        <v>24088</v>
      </c>
      <c r="N130" s="46">
        <v>45.777270999619915</v>
      </c>
      <c r="O130" s="79">
        <v>10677</v>
      </c>
      <c r="P130" s="46">
        <v>20.290763968072977</v>
      </c>
      <c r="Q130" s="79">
        <v>581</v>
      </c>
      <c r="R130" s="46">
        <v>5.4416034466610474</v>
      </c>
      <c r="S130" s="79">
        <v>3308</v>
      </c>
      <c r="T130" s="46">
        <v>6.2865830482706189</v>
      </c>
      <c r="U130" s="79">
        <v>6962</v>
      </c>
      <c r="V130" s="46">
        <v>13.230710756366401</v>
      </c>
      <c r="W130" s="79">
        <v>5097</v>
      </c>
      <c r="X130" s="46">
        <v>9.6864310148232615</v>
      </c>
      <c r="Y130" s="79">
        <v>125</v>
      </c>
      <c r="Z130" s="47">
        <v>0.23755226149752945</v>
      </c>
      <c r="AA130" s="84">
        <v>17.789353366133088</v>
      </c>
    </row>
    <row r="131" spans="1:27" s="24" customFormat="1" ht="13.9" customHeight="1" x14ac:dyDescent="0.2">
      <c r="A131" s="100"/>
      <c r="B131" s="78">
        <v>2018</v>
      </c>
      <c r="C131" s="79">
        <v>52797.350000000006</v>
      </c>
      <c r="D131" s="79">
        <v>50313</v>
      </c>
      <c r="E131" s="46">
        <v>95.294555503259147</v>
      </c>
      <c r="F131" s="79">
        <v>22492</v>
      </c>
      <c r="G131" s="46">
        <v>44.704152008427243</v>
      </c>
      <c r="H131" s="79">
        <v>40231</v>
      </c>
      <c r="I131" s="46">
        <v>79.961441376980105</v>
      </c>
      <c r="J131" s="46">
        <v>76.198900134192343</v>
      </c>
      <c r="K131" s="79">
        <v>17430</v>
      </c>
      <c r="L131" s="46">
        <v>34.643133981277202</v>
      </c>
      <c r="M131" s="79">
        <v>22801</v>
      </c>
      <c r="N131" s="46">
        <v>45.318307395702902</v>
      </c>
      <c r="O131" s="79">
        <v>10082</v>
      </c>
      <c r="P131" s="46">
        <v>20.038558623019895</v>
      </c>
      <c r="Q131" s="79">
        <v>560</v>
      </c>
      <c r="R131" s="46">
        <v>5.5544534814520929</v>
      </c>
      <c r="S131" s="79">
        <v>3277</v>
      </c>
      <c r="T131" s="46">
        <v>6.5132271977421343</v>
      </c>
      <c r="U131" s="79">
        <v>6631</v>
      </c>
      <c r="V131" s="46">
        <v>13.179496352831277</v>
      </c>
      <c r="W131" s="79">
        <v>5166</v>
      </c>
      <c r="X131" s="46">
        <v>10.267724047462883</v>
      </c>
      <c r="Y131" s="79">
        <v>45</v>
      </c>
      <c r="Z131" s="47">
        <v>8.9440104943056459E-2</v>
      </c>
      <c r="AA131" s="84">
        <v>17.366703997158535</v>
      </c>
    </row>
    <row r="132" spans="1:27" s="24" customFormat="1" ht="13.9" customHeight="1" x14ac:dyDescent="0.2">
      <c r="A132" s="100"/>
      <c r="B132" s="68">
        <v>2019</v>
      </c>
      <c r="C132" s="28">
        <v>51307.679999999993</v>
      </c>
      <c r="D132" s="28">
        <v>48179</v>
      </c>
      <c r="E132" s="48">
        <v>93.902121475771281</v>
      </c>
      <c r="F132" s="28">
        <v>21440</v>
      </c>
      <c r="G132" s="48">
        <v>44.50071607961975</v>
      </c>
      <c r="H132" s="28">
        <v>38838</v>
      </c>
      <c r="I132" s="48">
        <v>80.611884846094767</v>
      </c>
      <c r="J132" s="48">
        <v>75.696270032088776</v>
      </c>
      <c r="K132" s="28">
        <v>18123</v>
      </c>
      <c r="L132" s="48">
        <v>37.61597376450321</v>
      </c>
      <c r="M132" s="28">
        <v>20715</v>
      </c>
      <c r="N132" s="48">
        <v>42.995911081591565</v>
      </c>
      <c r="O132" s="28">
        <v>9341</v>
      </c>
      <c r="P132" s="48">
        <v>19.388115153905229</v>
      </c>
      <c r="Q132" s="28">
        <v>420</v>
      </c>
      <c r="R132" s="48">
        <v>4.4963066052885132</v>
      </c>
      <c r="S132" s="28">
        <v>3197</v>
      </c>
      <c r="T132" s="48">
        <v>6.6356711430291204</v>
      </c>
      <c r="U132" s="28">
        <v>6535</v>
      </c>
      <c r="V132" s="48">
        <v>13.564000913260966</v>
      </c>
      <c r="W132" s="28">
        <v>5289</v>
      </c>
      <c r="X132" s="48">
        <v>10.977811909753212</v>
      </c>
      <c r="Y132" s="28">
        <v>51</v>
      </c>
      <c r="Z132" s="49">
        <v>0.10585524813715519</v>
      </c>
      <c r="AA132" s="83">
        <v>16.914360583174883</v>
      </c>
    </row>
    <row r="133" spans="1:27" s="24" customFormat="1" ht="13.9" customHeight="1" x14ac:dyDescent="0.2">
      <c r="A133" s="112"/>
      <c r="B133" s="68">
        <v>2020</v>
      </c>
      <c r="C133" s="28">
        <v>50306.3</v>
      </c>
      <c r="D133" s="28">
        <v>47948.5</v>
      </c>
      <c r="E133" s="48">
        <v>95.313111876643674</v>
      </c>
      <c r="F133" s="28">
        <v>21013</v>
      </c>
      <c r="G133" s="48">
        <v>43.82410294378343</v>
      </c>
      <c r="H133" s="28">
        <v>39191</v>
      </c>
      <c r="I133" s="48">
        <v>81.735612167221078</v>
      </c>
      <c r="J133" s="48">
        <v>77.904755468003003</v>
      </c>
      <c r="K133" s="28">
        <v>18201</v>
      </c>
      <c r="L133" s="48">
        <v>37.959477355913116</v>
      </c>
      <c r="M133" s="28">
        <v>20990</v>
      </c>
      <c r="N133" s="48">
        <v>43.776134811307962</v>
      </c>
      <c r="O133" s="28">
        <v>8757.5</v>
      </c>
      <c r="P133" s="48">
        <v>18.264387832778919</v>
      </c>
      <c r="Q133" s="28">
        <v>453</v>
      </c>
      <c r="R133" s="48">
        <v>5.17270910648016</v>
      </c>
      <c r="S133" s="28">
        <v>3053</v>
      </c>
      <c r="T133" s="48">
        <v>6.3672481933741407</v>
      </c>
      <c r="U133" s="28">
        <v>6491</v>
      </c>
      <c r="V133" s="48">
        <v>13.53744121296808</v>
      </c>
      <c r="W133" s="28">
        <v>4852</v>
      </c>
      <c r="X133" s="48">
        <v>10.119190381346653</v>
      </c>
      <c r="Y133" s="28">
        <v>57</v>
      </c>
      <c r="Z133" s="49">
        <v>0.11887754570007404</v>
      </c>
      <c r="AA133" s="83">
        <v>17.070412653021279</v>
      </c>
    </row>
    <row r="134" spans="1:27" s="24" customFormat="1" ht="13.5" customHeight="1" thickBot="1" x14ac:dyDescent="0.25">
      <c r="A134" s="38"/>
      <c r="B134" s="76">
        <v>2021</v>
      </c>
      <c r="C134" s="77">
        <v>50161.549999999996</v>
      </c>
      <c r="D134" s="77">
        <v>47350.75</v>
      </c>
      <c r="E134" s="81">
        <v>94.396504892691723</v>
      </c>
      <c r="F134" s="77">
        <v>21049</v>
      </c>
      <c r="G134" s="81">
        <v>44.45336135119296</v>
      </c>
      <c r="H134" s="77">
        <v>38806.75</v>
      </c>
      <c r="I134" s="81">
        <v>81.955935228058678</v>
      </c>
      <c r="J134" s="81">
        <v>77.36353840740567</v>
      </c>
      <c r="K134" s="77">
        <v>18070.75</v>
      </c>
      <c r="L134" s="81">
        <v>38.163598253459554</v>
      </c>
      <c r="M134" s="77">
        <v>20736</v>
      </c>
      <c r="N134" s="81">
        <v>43.792336974599131</v>
      </c>
      <c r="O134" s="77">
        <v>8544</v>
      </c>
      <c r="P134" s="81">
        <v>18.044064771941308</v>
      </c>
      <c r="Q134" s="77">
        <v>345</v>
      </c>
      <c r="R134" s="81">
        <v>4.0379213483146073</v>
      </c>
      <c r="S134" s="77">
        <v>2740</v>
      </c>
      <c r="T134" s="81">
        <v>5.7866031689043993</v>
      </c>
      <c r="U134" s="77">
        <v>6449</v>
      </c>
      <c r="V134" s="81">
        <v>13.619636436592874</v>
      </c>
      <c r="W134" s="77">
        <v>5538</v>
      </c>
      <c r="X134" s="81">
        <v>11.695696477880498</v>
      </c>
      <c r="Y134" s="77">
        <v>64</v>
      </c>
      <c r="Z134" s="82">
        <v>0.13516153387221955</v>
      </c>
      <c r="AA134" s="85">
        <v>16.772144724845546</v>
      </c>
    </row>
    <row r="135" spans="1:27" s="24" customFormat="1" ht="13.9" customHeight="1" x14ac:dyDescent="0.2">
      <c r="A135" s="73"/>
      <c r="B135" s="35">
        <v>2001</v>
      </c>
      <c r="C135" s="74">
        <v>18099</v>
      </c>
      <c r="D135" s="74">
        <v>17384</v>
      </c>
      <c r="E135" s="75">
        <v>96.049505497541304</v>
      </c>
      <c r="F135" s="26">
        <v>16067</v>
      </c>
      <c r="G135" s="48">
        <v>92.42406810860561</v>
      </c>
      <c r="H135" s="74">
        <v>14502</v>
      </c>
      <c r="I135" s="75">
        <v>83.421537045559134</v>
      </c>
      <c r="J135" s="75">
        <v>80.125973810707777</v>
      </c>
      <c r="K135" s="74">
        <v>3287</v>
      </c>
      <c r="L135" s="75">
        <v>18.90819144040497</v>
      </c>
      <c r="M135" s="74">
        <v>11215</v>
      </c>
      <c r="N135" s="75">
        <v>64.513345605154157</v>
      </c>
      <c r="O135" s="74">
        <v>2882</v>
      </c>
      <c r="P135" s="75">
        <v>16.578462954440866</v>
      </c>
      <c r="Q135" s="26">
        <v>287</v>
      </c>
      <c r="R135" s="48">
        <v>9.9583622484385845</v>
      </c>
      <c r="S135" s="74">
        <v>1568</v>
      </c>
      <c r="T135" s="75">
        <v>9.0197883110906574</v>
      </c>
      <c r="U135" s="26">
        <v>714</v>
      </c>
      <c r="V135" s="48">
        <v>4.1072250345144958</v>
      </c>
      <c r="W135" s="26">
        <v>1217</v>
      </c>
      <c r="X135" s="48">
        <v>7.0006902899217671</v>
      </c>
      <c r="Y135" s="26">
        <v>42</v>
      </c>
      <c r="Z135" s="49">
        <v>0.24160147261849976</v>
      </c>
      <c r="AA135" s="48">
        <v>3.008320296817244</v>
      </c>
    </row>
    <row r="136" spans="1:27" s="24" customFormat="1" ht="13.9" customHeight="1" x14ac:dyDescent="0.2">
      <c r="A136" s="122" t="s">
        <v>234</v>
      </c>
      <c r="B136" s="35">
        <v>2002</v>
      </c>
      <c r="C136" s="74">
        <v>18199</v>
      </c>
      <c r="D136" s="74">
        <v>17596</v>
      </c>
      <c r="E136" s="75">
        <v>96.686631133578771</v>
      </c>
      <c r="F136" s="26">
        <v>15970</v>
      </c>
      <c r="G136" s="48">
        <v>90.759263468970218</v>
      </c>
      <c r="H136" s="74">
        <v>14864</v>
      </c>
      <c r="I136" s="75">
        <v>84.473744032734714</v>
      </c>
      <c r="J136" s="75">
        <v>81.674817297653718</v>
      </c>
      <c r="K136" s="74">
        <v>3572</v>
      </c>
      <c r="L136" s="75">
        <v>20.300068197317572</v>
      </c>
      <c r="M136" s="74">
        <v>11292</v>
      </c>
      <c r="N136" s="75">
        <v>64.173675835417143</v>
      </c>
      <c r="O136" s="74">
        <v>2732</v>
      </c>
      <c r="P136" s="75">
        <v>15.526255967265287</v>
      </c>
      <c r="Q136" s="26">
        <v>344</v>
      </c>
      <c r="R136" s="48">
        <v>12.591508052708638</v>
      </c>
      <c r="S136" s="74">
        <v>1810</v>
      </c>
      <c r="T136" s="75">
        <v>10.286428733803136</v>
      </c>
      <c r="U136" s="26">
        <v>761</v>
      </c>
      <c r="V136" s="48">
        <v>4.3248465560354621</v>
      </c>
      <c r="W136" s="26">
        <v>1316</v>
      </c>
      <c r="X136" s="48">
        <v>7.4789724937485786</v>
      </c>
      <c r="Y136" s="26">
        <v>35</v>
      </c>
      <c r="Z136" s="49">
        <v>0.1989088429188452</v>
      </c>
      <c r="AA136" s="48">
        <v>3.1816924303710947</v>
      </c>
    </row>
    <row r="137" spans="1:27" s="24" customFormat="1" ht="13.15" customHeight="1" x14ac:dyDescent="0.2">
      <c r="A137" s="122"/>
      <c r="B137" s="35">
        <v>2003</v>
      </c>
      <c r="C137" s="74">
        <v>17201</v>
      </c>
      <c r="D137" s="74">
        <v>16409</v>
      </c>
      <c r="E137" s="75">
        <v>95.39561653392245</v>
      </c>
      <c r="F137" s="26">
        <v>15056</v>
      </c>
      <c r="G137" s="48">
        <v>91.754524955816933</v>
      </c>
      <c r="H137" s="74">
        <v>14017</v>
      </c>
      <c r="I137" s="75">
        <v>85.422633920409524</v>
      </c>
      <c r="J137" s="75">
        <v>81.489448287890241</v>
      </c>
      <c r="K137" s="74">
        <v>3367</v>
      </c>
      <c r="L137" s="75">
        <v>20.519227253336584</v>
      </c>
      <c r="M137" s="74">
        <v>10650</v>
      </c>
      <c r="N137" s="75">
        <v>64.903406667072943</v>
      </c>
      <c r="O137" s="74">
        <v>2392</v>
      </c>
      <c r="P137" s="75">
        <v>14.577366079590467</v>
      </c>
      <c r="Q137" s="26">
        <v>384</v>
      </c>
      <c r="R137" s="48">
        <v>16.053511705685619</v>
      </c>
      <c r="S137" s="74">
        <v>1769</v>
      </c>
      <c r="T137" s="75">
        <v>10.780669144981413</v>
      </c>
      <c r="U137" s="26">
        <v>847</v>
      </c>
      <c r="V137" s="48">
        <v>5.1618014504235488</v>
      </c>
      <c r="W137" s="26">
        <v>1594</v>
      </c>
      <c r="X137" s="48">
        <v>9.7141812420013416</v>
      </c>
      <c r="Y137" s="26">
        <v>38</v>
      </c>
      <c r="Z137" s="49">
        <v>0.23158023036138706</v>
      </c>
      <c r="AA137" s="48">
        <v>3.2570011929171292</v>
      </c>
    </row>
    <row r="138" spans="1:27" s="24" customFormat="1" ht="14.25" x14ac:dyDescent="0.2">
      <c r="A138" s="122"/>
      <c r="B138" s="35">
        <v>2004</v>
      </c>
      <c r="C138" s="74">
        <v>15732</v>
      </c>
      <c r="D138" s="74">
        <v>15009</v>
      </c>
      <c r="E138" s="75">
        <v>95.404271548436299</v>
      </c>
      <c r="F138" s="26">
        <v>13597</v>
      </c>
      <c r="G138" s="48">
        <v>90.592311279898723</v>
      </c>
      <c r="H138" s="74">
        <v>12875</v>
      </c>
      <c r="I138" s="75">
        <v>85.781864214804443</v>
      </c>
      <c r="J138" s="75">
        <v>81.839562674802949</v>
      </c>
      <c r="K138" s="74">
        <v>3328</v>
      </c>
      <c r="L138" s="75">
        <v>22.17336264907722</v>
      </c>
      <c r="M138" s="74">
        <v>9547</v>
      </c>
      <c r="N138" s="75">
        <v>63.608501565727224</v>
      </c>
      <c r="O138" s="74">
        <v>2134</v>
      </c>
      <c r="P138" s="75">
        <v>14.218135785195548</v>
      </c>
      <c r="Q138" s="26">
        <v>298</v>
      </c>
      <c r="R138" s="48">
        <v>13.964386129334583</v>
      </c>
      <c r="S138" s="74">
        <v>1590</v>
      </c>
      <c r="T138" s="75">
        <v>10.593643813711772</v>
      </c>
      <c r="U138" s="26">
        <v>901</v>
      </c>
      <c r="V138" s="48">
        <v>6.0030648277700047</v>
      </c>
      <c r="W138" s="26">
        <v>1389</v>
      </c>
      <c r="X138" s="48">
        <v>9.2544473316010407</v>
      </c>
      <c r="Y138" s="26">
        <v>41</v>
      </c>
      <c r="Z138" s="49">
        <v>0.27316943167432872</v>
      </c>
      <c r="AA138" s="48">
        <v>3.2481318210443622</v>
      </c>
    </row>
    <row r="139" spans="1:27" s="24" customFormat="1" ht="14.25" x14ac:dyDescent="0.2">
      <c r="A139" s="122"/>
      <c r="B139" s="35">
        <v>2005</v>
      </c>
      <c r="C139" s="74">
        <v>14325</v>
      </c>
      <c r="D139" s="74">
        <v>13552</v>
      </c>
      <c r="E139" s="75">
        <v>94.603839441535769</v>
      </c>
      <c r="F139" s="19">
        <v>12395</v>
      </c>
      <c r="G139" s="48">
        <v>91.462514757969302</v>
      </c>
      <c r="H139" s="74">
        <v>11721</v>
      </c>
      <c r="I139" s="75">
        <v>86.489079102715465</v>
      </c>
      <c r="J139" s="75">
        <v>81.821989528795811</v>
      </c>
      <c r="K139" s="74">
        <v>3062</v>
      </c>
      <c r="L139" s="75">
        <v>22.594451003541913</v>
      </c>
      <c r="M139" s="74">
        <v>8659</v>
      </c>
      <c r="N139" s="75">
        <v>63.894628099173559</v>
      </c>
      <c r="O139" s="74">
        <v>1831</v>
      </c>
      <c r="P139" s="75">
        <v>13.510920897284533</v>
      </c>
      <c r="Q139" s="19">
        <v>306</v>
      </c>
      <c r="R139" s="48">
        <v>16.71217913708356</v>
      </c>
      <c r="S139" s="74">
        <v>1567</v>
      </c>
      <c r="T139" s="75">
        <v>11.562868949232586</v>
      </c>
      <c r="U139" s="19">
        <v>831</v>
      </c>
      <c r="V139" s="48">
        <v>6.131936245572609</v>
      </c>
      <c r="W139" s="19">
        <v>1364</v>
      </c>
      <c r="X139" s="48">
        <v>10.064935064935066</v>
      </c>
      <c r="Y139" s="19">
        <v>62</v>
      </c>
      <c r="Z139" s="49">
        <v>0.45749704840613925</v>
      </c>
      <c r="AA139" s="48">
        <v>3.2221786321433243</v>
      </c>
    </row>
    <row r="140" spans="1:27" s="24" customFormat="1" ht="14.25" x14ac:dyDescent="0.2">
      <c r="A140" s="122"/>
      <c r="B140" s="35">
        <v>2006</v>
      </c>
      <c r="C140" s="74">
        <v>13245</v>
      </c>
      <c r="D140" s="74">
        <v>12635</v>
      </c>
      <c r="E140" s="75">
        <v>95.394488486221221</v>
      </c>
      <c r="F140" s="19">
        <v>11297</v>
      </c>
      <c r="G140" s="48">
        <v>89.410368025326477</v>
      </c>
      <c r="H140" s="74">
        <v>11090</v>
      </c>
      <c r="I140" s="75">
        <v>87.772061733280566</v>
      </c>
      <c r="J140" s="75">
        <v>83.729709324273315</v>
      </c>
      <c r="K140" s="74">
        <v>3072</v>
      </c>
      <c r="L140" s="75">
        <v>24.313415116739218</v>
      </c>
      <c r="M140" s="74">
        <v>8018</v>
      </c>
      <c r="N140" s="75">
        <v>63.458646616541358</v>
      </c>
      <c r="O140" s="74">
        <v>1545</v>
      </c>
      <c r="P140" s="75">
        <v>12.227938266719431</v>
      </c>
      <c r="Q140" s="19">
        <v>260</v>
      </c>
      <c r="R140" s="48">
        <v>16.828478964401295</v>
      </c>
      <c r="S140" s="74">
        <v>1479</v>
      </c>
      <c r="T140" s="75">
        <v>11.705579738820736</v>
      </c>
      <c r="U140" s="19">
        <v>888</v>
      </c>
      <c r="V140" s="48">
        <v>7.0280965571824296</v>
      </c>
      <c r="W140" s="19">
        <v>1150</v>
      </c>
      <c r="X140" s="48">
        <v>9.1017016224772451</v>
      </c>
      <c r="Y140" s="19">
        <v>98</v>
      </c>
      <c r="Z140" s="49">
        <v>0.77562326869806097</v>
      </c>
      <c r="AA140" s="48">
        <v>3.2390459490776347</v>
      </c>
    </row>
    <row r="141" spans="1:27" s="24" customFormat="1" ht="14.25" x14ac:dyDescent="0.2">
      <c r="A141" s="122"/>
      <c r="B141" s="35">
        <v>2007</v>
      </c>
      <c r="C141" s="74">
        <v>12397.5</v>
      </c>
      <c r="D141" s="74">
        <v>11766</v>
      </c>
      <c r="E141" s="75">
        <v>94.906231094978821</v>
      </c>
      <c r="F141" s="19">
        <v>10671</v>
      </c>
      <c r="G141" s="48">
        <v>90.693523712391638</v>
      </c>
      <c r="H141" s="74">
        <v>10322</v>
      </c>
      <c r="I141" s="75">
        <v>87.72734999150093</v>
      </c>
      <c r="J141" s="75">
        <v>83.258721516434761</v>
      </c>
      <c r="K141" s="74">
        <v>3158</v>
      </c>
      <c r="L141" s="75">
        <v>26.840047594764577</v>
      </c>
      <c r="M141" s="74">
        <v>7164</v>
      </c>
      <c r="N141" s="75">
        <v>60.887302396736352</v>
      </c>
      <c r="O141" s="74">
        <v>1444</v>
      </c>
      <c r="P141" s="75">
        <v>12.272650008499065</v>
      </c>
      <c r="Q141" s="19">
        <v>286</v>
      </c>
      <c r="R141" s="48">
        <v>19.806094182825483</v>
      </c>
      <c r="S141" s="74">
        <v>1448</v>
      </c>
      <c r="T141" s="75">
        <v>12.30664626891042</v>
      </c>
      <c r="U141" s="19">
        <v>893</v>
      </c>
      <c r="V141" s="48">
        <v>7.5896651368349488</v>
      </c>
      <c r="W141" s="19">
        <v>1207</v>
      </c>
      <c r="X141" s="48">
        <v>10.258371579126296</v>
      </c>
      <c r="Y141" s="19">
        <v>116</v>
      </c>
      <c r="Z141" s="49">
        <v>0.98589155192928768</v>
      </c>
      <c r="AA141" s="48">
        <v>3.2612582148172988</v>
      </c>
    </row>
    <row r="142" spans="1:27" s="24" customFormat="1" ht="14.25" x14ac:dyDescent="0.2">
      <c r="A142" s="122"/>
      <c r="B142" s="35">
        <v>2008</v>
      </c>
      <c r="C142" s="74">
        <v>11825.5</v>
      </c>
      <c r="D142" s="74">
        <v>11123</v>
      </c>
      <c r="E142" s="75">
        <v>94.059447803475535</v>
      </c>
      <c r="F142" s="19">
        <v>10110</v>
      </c>
      <c r="G142" s="48">
        <v>90.892744763103479</v>
      </c>
      <c r="H142" s="74">
        <v>9822</v>
      </c>
      <c r="I142" s="75">
        <v>88.303515238694601</v>
      </c>
      <c r="J142" s="75">
        <v>83.057798824574007</v>
      </c>
      <c r="K142" s="74">
        <v>3095</v>
      </c>
      <c r="L142" s="75">
        <v>27.825227007102399</v>
      </c>
      <c r="M142" s="74">
        <v>6727</v>
      </c>
      <c r="N142" s="75">
        <v>60.478288231592195</v>
      </c>
      <c r="O142" s="74">
        <v>1301</v>
      </c>
      <c r="P142" s="75">
        <v>11.696484761305403</v>
      </c>
      <c r="Q142" s="19">
        <v>298</v>
      </c>
      <c r="R142" s="48">
        <v>22.905457340507301</v>
      </c>
      <c r="S142" s="74">
        <v>1419</v>
      </c>
      <c r="T142" s="75">
        <v>12.757349635889598</v>
      </c>
      <c r="U142" s="19">
        <v>1103</v>
      </c>
      <c r="V142" s="48">
        <v>9.9163894632742977</v>
      </c>
      <c r="W142" s="19">
        <v>1002</v>
      </c>
      <c r="X142" s="48">
        <v>9.0083610536725693</v>
      </c>
      <c r="Y142" s="19">
        <v>77</v>
      </c>
      <c r="Z142" s="49">
        <v>0.69225928256765268</v>
      </c>
      <c r="AA142" s="48">
        <v>3.2722694069434599</v>
      </c>
    </row>
    <row r="143" spans="1:27" s="24" customFormat="1" ht="14.25" x14ac:dyDescent="0.2">
      <c r="A143" s="122"/>
      <c r="B143" s="35">
        <v>2009</v>
      </c>
      <c r="C143" s="74">
        <v>11465</v>
      </c>
      <c r="D143" s="74">
        <v>10782</v>
      </c>
      <c r="E143" s="75">
        <v>94.042738770170089</v>
      </c>
      <c r="F143" s="19">
        <v>9697</v>
      </c>
      <c r="G143" s="48">
        <v>89.936931923576338</v>
      </c>
      <c r="H143" s="19">
        <v>9622</v>
      </c>
      <c r="I143" s="48">
        <v>89.241328139491742</v>
      </c>
      <c r="J143" s="48">
        <v>83.924989097252507</v>
      </c>
      <c r="K143" s="19">
        <v>3371</v>
      </c>
      <c r="L143" s="48">
        <v>31.265071415321831</v>
      </c>
      <c r="M143" s="19">
        <v>6251</v>
      </c>
      <c r="N143" s="48">
        <v>57.976256724169914</v>
      </c>
      <c r="O143" s="19">
        <v>1160</v>
      </c>
      <c r="P143" s="48">
        <v>10.758671860508255</v>
      </c>
      <c r="Q143" s="19">
        <v>265</v>
      </c>
      <c r="R143" s="48">
        <v>22.844827586206897</v>
      </c>
      <c r="S143" s="19">
        <v>1552</v>
      </c>
      <c r="T143" s="48">
        <v>14.394360971990356</v>
      </c>
      <c r="U143" s="19">
        <v>1281</v>
      </c>
      <c r="V143" s="48">
        <v>11.880912632164719</v>
      </c>
      <c r="W143" s="19">
        <v>1165</v>
      </c>
      <c r="X143" s="48">
        <v>10.805045446113894</v>
      </c>
      <c r="Y143" s="19">
        <v>44</v>
      </c>
      <c r="Z143" s="49">
        <v>0.40808755332962349</v>
      </c>
      <c r="AA143" s="48">
        <v>3.2770442774819464</v>
      </c>
    </row>
    <row r="144" spans="1:27" s="24" customFormat="1" ht="14.25" x14ac:dyDescent="0.2">
      <c r="A144" s="122"/>
      <c r="B144" s="35">
        <v>2010</v>
      </c>
      <c r="C144" s="28">
        <v>10221</v>
      </c>
      <c r="D144" s="19">
        <v>9859</v>
      </c>
      <c r="E144" s="48">
        <v>96.458272184717742</v>
      </c>
      <c r="F144" s="28">
        <v>8735</v>
      </c>
      <c r="G144" s="48">
        <v>88.599249416776544</v>
      </c>
      <c r="H144" s="28">
        <v>8750</v>
      </c>
      <c r="I144" s="48">
        <v>88.751394664773315</v>
      </c>
      <c r="J144" s="48">
        <v>85.608061833480093</v>
      </c>
      <c r="K144" s="28">
        <v>3384</v>
      </c>
      <c r="L144" s="48">
        <v>34.323967948067761</v>
      </c>
      <c r="M144" s="28">
        <v>5366</v>
      </c>
      <c r="N144" s="48">
        <v>54.427426716705554</v>
      </c>
      <c r="O144" s="28">
        <v>1109</v>
      </c>
      <c r="P144" s="48">
        <v>11.248605335226697</v>
      </c>
      <c r="Q144" s="28">
        <v>217</v>
      </c>
      <c r="R144" s="48">
        <v>19.567177637511271</v>
      </c>
      <c r="S144" s="28">
        <v>1363</v>
      </c>
      <c r="T144" s="48">
        <v>13.824931534638402</v>
      </c>
      <c r="U144" s="28">
        <v>1095</v>
      </c>
      <c r="V144" s="48">
        <v>11.106603103763058</v>
      </c>
      <c r="W144" s="28">
        <v>982</v>
      </c>
      <c r="X144" s="48">
        <v>9.9604422355208442</v>
      </c>
      <c r="Y144" s="28">
        <v>12</v>
      </c>
      <c r="Z144" s="49">
        <v>0.12171619839740339</v>
      </c>
      <c r="AA144" s="48">
        <v>3.003238099299681</v>
      </c>
    </row>
    <row r="145" spans="1:27" s="24" customFormat="1" ht="14.25" x14ac:dyDescent="0.2">
      <c r="A145" s="122"/>
      <c r="B145" s="36">
        <v>2011</v>
      </c>
      <c r="C145" s="50">
        <v>10288</v>
      </c>
      <c r="D145" s="20">
        <v>9847</v>
      </c>
      <c r="E145" s="48">
        <v>95.713452566096421</v>
      </c>
      <c r="F145" s="50">
        <v>8765</v>
      </c>
      <c r="G145" s="48">
        <v>89.011881791408555</v>
      </c>
      <c r="H145" s="50">
        <v>8821</v>
      </c>
      <c r="I145" s="48">
        <v>89.580582918655423</v>
      </c>
      <c r="J145" s="48">
        <v>85.740668740279929</v>
      </c>
      <c r="K145" s="50">
        <v>3645</v>
      </c>
      <c r="L145" s="48">
        <v>37.016350157408347</v>
      </c>
      <c r="M145" s="50">
        <v>5176</v>
      </c>
      <c r="N145" s="48">
        <v>52.564232761247077</v>
      </c>
      <c r="O145" s="50">
        <v>1026</v>
      </c>
      <c r="P145" s="48">
        <v>10.419417081344571</v>
      </c>
      <c r="Q145" s="50">
        <v>219</v>
      </c>
      <c r="R145" s="48">
        <v>21.345029239766081</v>
      </c>
      <c r="S145" s="50">
        <v>1360</v>
      </c>
      <c r="T145" s="48">
        <v>13.811313090281304</v>
      </c>
      <c r="U145" s="50">
        <v>1124</v>
      </c>
      <c r="V145" s="48">
        <v>11.414644054026606</v>
      </c>
      <c r="W145" s="50">
        <v>984</v>
      </c>
      <c r="X145" s="48">
        <v>9.9928912359094131</v>
      </c>
      <c r="Y145" s="50">
        <v>16</v>
      </c>
      <c r="Z145" s="49">
        <v>0.16248603635625064</v>
      </c>
      <c r="AA145" s="48">
        <v>2.9696311710244578</v>
      </c>
    </row>
    <row r="146" spans="1:27" s="24" customFormat="1" ht="14.25" x14ac:dyDescent="0.2">
      <c r="A146" s="122"/>
      <c r="B146" s="37">
        <v>2012</v>
      </c>
      <c r="C146" s="50">
        <v>9910.25</v>
      </c>
      <c r="D146" s="50">
        <v>9479</v>
      </c>
      <c r="E146" s="51">
        <v>95.648444792008263</v>
      </c>
      <c r="F146" s="50">
        <v>8488</v>
      </c>
      <c r="G146" s="51">
        <v>89.545310686781306</v>
      </c>
      <c r="H146" s="50">
        <v>8633</v>
      </c>
      <c r="I146" s="51">
        <v>91.075007912227022</v>
      </c>
      <c r="J146" s="51">
        <v>87.111828662243639</v>
      </c>
      <c r="K146" s="50">
        <v>3682</v>
      </c>
      <c r="L146" s="51">
        <v>38.843759890283785</v>
      </c>
      <c r="M146" s="50">
        <v>4951</v>
      </c>
      <c r="N146" s="51">
        <v>52.231248021943244</v>
      </c>
      <c r="O146" s="50">
        <v>858</v>
      </c>
      <c r="P146" s="51">
        <v>9.0515877202236528</v>
      </c>
      <c r="Q146" s="50">
        <v>208</v>
      </c>
      <c r="R146" s="51">
        <v>24.242424242424242</v>
      </c>
      <c r="S146" s="50">
        <v>1327</v>
      </c>
      <c r="T146" s="51">
        <v>13.999367021837747</v>
      </c>
      <c r="U146" s="50">
        <v>1162</v>
      </c>
      <c r="V146" s="51">
        <v>12.258677075640891</v>
      </c>
      <c r="W146" s="50">
        <v>1034</v>
      </c>
      <c r="X146" s="51">
        <v>10.908323662833633</v>
      </c>
      <c r="Y146" s="50">
        <v>13</v>
      </c>
      <c r="Z146" s="52">
        <v>0.13714526848823716</v>
      </c>
      <c r="AA146" s="51">
        <v>2.8975982245753253</v>
      </c>
    </row>
    <row r="147" spans="1:27" s="24" customFormat="1" ht="14.25" x14ac:dyDescent="0.2">
      <c r="A147" s="122"/>
      <c r="B147" s="68">
        <v>2013</v>
      </c>
      <c r="C147" s="28">
        <v>9192.25</v>
      </c>
      <c r="D147" s="28">
        <v>8762</v>
      </c>
      <c r="E147" s="48">
        <v>95.319426690962501</v>
      </c>
      <c r="F147" s="28">
        <v>7854</v>
      </c>
      <c r="G147" s="48">
        <v>89.637069162291709</v>
      </c>
      <c r="H147" s="28">
        <v>8028</v>
      </c>
      <c r="I147" s="48">
        <v>91.622917142204969</v>
      </c>
      <c r="J147" s="48">
        <v>87.334439337485378</v>
      </c>
      <c r="K147" s="28">
        <v>3682</v>
      </c>
      <c r="L147" s="48">
        <v>42.022369322072585</v>
      </c>
      <c r="M147" s="28">
        <v>4346</v>
      </c>
      <c r="N147" s="48">
        <v>49.600547820132391</v>
      </c>
      <c r="O147" s="80">
        <v>734</v>
      </c>
      <c r="P147" s="48">
        <v>8.377082857795024</v>
      </c>
      <c r="Q147" s="80">
        <v>123</v>
      </c>
      <c r="R147" s="48">
        <v>16.757493188010901</v>
      </c>
      <c r="S147" s="80">
        <v>1164</v>
      </c>
      <c r="T147" s="48">
        <v>13.284638210454233</v>
      </c>
      <c r="U147" s="28">
        <v>1153</v>
      </c>
      <c r="V147" s="48">
        <v>13.159096096781555</v>
      </c>
      <c r="W147" s="28">
        <v>1003</v>
      </c>
      <c r="X147" s="48">
        <v>11.447158183063227</v>
      </c>
      <c r="Y147" s="80">
        <v>36</v>
      </c>
      <c r="Z147" s="49">
        <v>0.41086509929239895</v>
      </c>
      <c r="AA147" s="83">
        <v>2.7135768811425764</v>
      </c>
    </row>
    <row r="148" spans="1:27" s="24" customFormat="1" ht="14.25" x14ac:dyDescent="0.2">
      <c r="A148" s="122"/>
      <c r="B148" s="78">
        <v>2014</v>
      </c>
      <c r="C148" s="79">
        <v>9009.9500000000007</v>
      </c>
      <c r="D148" s="79">
        <v>8599</v>
      </c>
      <c r="E148" s="46">
        <v>95.438931403614873</v>
      </c>
      <c r="F148" s="79">
        <v>7642</v>
      </c>
      <c r="G148" s="46">
        <v>88.870798930108151</v>
      </c>
      <c r="H148" s="79">
        <v>7948</v>
      </c>
      <c r="I148" s="46">
        <v>92.429352250261658</v>
      </c>
      <c r="J148" s="46">
        <v>88.213586090932793</v>
      </c>
      <c r="K148" s="79">
        <v>3769.5</v>
      </c>
      <c r="L148" s="46">
        <v>43.836492615420397</v>
      </c>
      <c r="M148" s="79">
        <v>4178.5</v>
      </c>
      <c r="N148" s="46">
        <v>48.592859634841261</v>
      </c>
      <c r="O148" s="79">
        <v>651</v>
      </c>
      <c r="P148" s="46">
        <v>7.5706477497383418</v>
      </c>
      <c r="Q148" s="79">
        <v>106</v>
      </c>
      <c r="R148" s="46">
        <v>16.282642089093702</v>
      </c>
      <c r="S148" s="79">
        <v>1210</v>
      </c>
      <c r="T148" s="46">
        <v>14.071403651587394</v>
      </c>
      <c r="U148" s="79">
        <v>1198</v>
      </c>
      <c r="V148" s="46">
        <v>13.931852540993139</v>
      </c>
      <c r="W148" s="79">
        <v>931</v>
      </c>
      <c r="X148" s="46">
        <v>10.826840330270961</v>
      </c>
      <c r="Y148" s="79">
        <v>13</v>
      </c>
      <c r="Z148" s="47">
        <v>0.15118036981044308</v>
      </c>
      <c r="AA148" s="84">
        <v>2.619358395791481</v>
      </c>
    </row>
    <row r="149" spans="1:27" s="24" customFormat="1" ht="14.25" x14ac:dyDescent="0.2">
      <c r="A149" s="100"/>
      <c r="B149" s="78">
        <v>2015</v>
      </c>
      <c r="C149" s="79">
        <v>8957.5</v>
      </c>
      <c r="D149" s="79">
        <v>8545.5</v>
      </c>
      <c r="E149" s="46">
        <v>95.400502372313696</v>
      </c>
      <c r="F149" s="79">
        <v>7577.5</v>
      </c>
      <c r="G149" s="46">
        <v>88.672400678719796</v>
      </c>
      <c r="H149" s="79">
        <v>7951.5</v>
      </c>
      <c r="I149" s="46">
        <v>93.048973143759866</v>
      </c>
      <c r="J149" s="46">
        <v>88.76918783142618</v>
      </c>
      <c r="K149" s="79">
        <v>3974.5</v>
      </c>
      <c r="L149" s="46">
        <v>46.509858990111752</v>
      </c>
      <c r="M149" s="79">
        <v>3977</v>
      </c>
      <c r="N149" s="46">
        <v>46.539114153648121</v>
      </c>
      <c r="O149" s="79">
        <v>594</v>
      </c>
      <c r="P149" s="46">
        <v>6.9510268562401265</v>
      </c>
      <c r="Q149" s="79">
        <v>99</v>
      </c>
      <c r="R149" s="46">
        <v>16.666666666666664</v>
      </c>
      <c r="S149" s="79">
        <v>1107</v>
      </c>
      <c r="T149" s="46">
        <v>12.954186413902052</v>
      </c>
      <c r="U149" s="79">
        <v>1167</v>
      </c>
      <c r="V149" s="46">
        <v>13.656310338774794</v>
      </c>
      <c r="W149" s="79">
        <v>880</v>
      </c>
      <c r="X149" s="46">
        <v>10.297817564800187</v>
      </c>
      <c r="Y149" s="79">
        <v>19</v>
      </c>
      <c r="Z149" s="47">
        <v>0.22233924287636767</v>
      </c>
      <c r="AA149" s="84">
        <v>2.7818469471463727</v>
      </c>
    </row>
    <row r="150" spans="1:27" s="24" customFormat="1" ht="14.25" x14ac:dyDescent="0.2">
      <c r="A150" s="100"/>
      <c r="B150" s="78">
        <v>2016</v>
      </c>
      <c r="C150" s="79">
        <v>8690.0299999999988</v>
      </c>
      <c r="D150" s="79">
        <v>8242</v>
      </c>
      <c r="E150" s="46">
        <v>94.844321596127983</v>
      </c>
      <c r="F150" s="79">
        <v>7311</v>
      </c>
      <c r="G150" s="46">
        <v>88.704198010191703</v>
      </c>
      <c r="H150" s="79">
        <v>7689</v>
      </c>
      <c r="I150" s="46">
        <v>93.290463479737923</v>
      </c>
      <c r="J150" s="46">
        <v>88.480707201240975</v>
      </c>
      <c r="K150" s="79">
        <v>4125</v>
      </c>
      <c r="L150" s="46">
        <v>50.048531909730642</v>
      </c>
      <c r="M150" s="79">
        <v>3564</v>
      </c>
      <c r="N150" s="46">
        <v>43.241931570007281</v>
      </c>
      <c r="O150" s="79">
        <v>553</v>
      </c>
      <c r="P150" s="46">
        <v>6.7095365202620734</v>
      </c>
      <c r="Q150" s="79">
        <v>98</v>
      </c>
      <c r="R150" s="46">
        <v>17.721518987341771</v>
      </c>
      <c r="S150" s="79">
        <v>1056</v>
      </c>
      <c r="T150" s="46">
        <v>12.812424168891045</v>
      </c>
      <c r="U150" s="79">
        <v>1166</v>
      </c>
      <c r="V150" s="46">
        <v>14.147051686483863</v>
      </c>
      <c r="W150" s="79">
        <v>961</v>
      </c>
      <c r="X150" s="46">
        <v>11.659791312788158</v>
      </c>
      <c r="Y150" s="79">
        <v>11</v>
      </c>
      <c r="Z150" s="47">
        <v>0.13346275175928174</v>
      </c>
      <c r="AA150" s="84">
        <v>2.6717261548764837</v>
      </c>
    </row>
    <row r="151" spans="1:27" s="24" customFormat="1" ht="14.25" x14ac:dyDescent="0.2">
      <c r="A151" s="100"/>
      <c r="B151" s="78">
        <v>2017</v>
      </c>
      <c r="C151" s="79">
        <v>8277.5</v>
      </c>
      <c r="D151" s="79">
        <v>7882</v>
      </c>
      <c r="E151" s="46">
        <v>95.221987315010566</v>
      </c>
      <c r="F151" s="79">
        <v>7086.5</v>
      </c>
      <c r="G151" s="46">
        <v>89.907383912712518</v>
      </c>
      <c r="H151" s="79">
        <v>7368</v>
      </c>
      <c r="I151" s="46">
        <v>93.478812484141088</v>
      </c>
      <c r="J151" s="46">
        <v>89.012382965871339</v>
      </c>
      <c r="K151" s="79">
        <v>4070</v>
      </c>
      <c r="L151" s="46">
        <v>51.636640446587158</v>
      </c>
      <c r="M151" s="79">
        <v>3298</v>
      </c>
      <c r="N151" s="46">
        <v>41.842172037553922</v>
      </c>
      <c r="O151" s="79">
        <v>514</v>
      </c>
      <c r="P151" s="46">
        <v>6.5211875158589185</v>
      </c>
      <c r="Q151" s="79">
        <v>62</v>
      </c>
      <c r="R151" s="46">
        <v>12.062256809338521</v>
      </c>
      <c r="S151" s="79">
        <v>855</v>
      </c>
      <c r="T151" s="46">
        <v>10.847500634356761</v>
      </c>
      <c r="U151" s="79">
        <v>1121</v>
      </c>
      <c r="V151" s="46">
        <v>14.222278609489978</v>
      </c>
      <c r="W151" s="79">
        <v>789</v>
      </c>
      <c r="X151" s="46">
        <v>10.01014970819589</v>
      </c>
      <c r="Y151" s="79">
        <v>17</v>
      </c>
      <c r="Z151" s="47">
        <v>0.21568129916264908</v>
      </c>
      <c r="AA151" s="84">
        <v>2.6646842119319833</v>
      </c>
    </row>
    <row r="152" spans="1:27" s="24" customFormat="1" ht="14.25" x14ac:dyDescent="0.2">
      <c r="A152" s="100"/>
      <c r="B152" s="78">
        <v>2018</v>
      </c>
      <c r="C152" s="79">
        <v>8037.4000000000005</v>
      </c>
      <c r="D152" s="79">
        <v>7690</v>
      </c>
      <c r="E152" s="46">
        <v>95.677706721078948</v>
      </c>
      <c r="F152" s="79">
        <v>6903</v>
      </c>
      <c r="G152" s="46">
        <v>89.765929778933682</v>
      </c>
      <c r="H152" s="79">
        <v>7266</v>
      </c>
      <c r="I152" s="46">
        <v>94.486345903771124</v>
      </c>
      <c r="J152" s="46">
        <v>90.402368925274331</v>
      </c>
      <c r="K152" s="79">
        <v>4179</v>
      </c>
      <c r="L152" s="46">
        <v>54.343302990897271</v>
      </c>
      <c r="M152" s="79">
        <v>3087</v>
      </c>
      <c r="N152" s="46">
        <v>40.14304291287386</v>
      </c>
      <c r="O152" s="79">
        <v>424</v>
      </c>
      <c r="P152" s="46">
        <v>5.5136540962288683</v>
      </c>
      <c r="Q152" s="79">
        <v>60</v>
      </c>
      <c r="R152" s="46">
        <v>14.150943396226415</v>
      </c>
      <c r="S152" s="79">
        <v>837</v>
      </c>
      <c r="T152" s="46">
        <v>10.884265279583875</v>
      </c>
      <c r="U152" s="79">
        <v>1034.5</v>
      </c>
      <c r="V152" s="46">
        <v>13.452535760728217</v>
      </c>
      <c r="W152" s="79">
        <v>809</v>
      </c>
      <c r="X152" s="46">
        <v>10.520156046814044</v>
      </c>
      <c r="Y152" s="79">
        <v>6</v>
      </c>
      <c r="Z152" s="47">
        <v>7.8023407022106639E-2</v>
      </c>
      <c r="AA152" s="84">
        <v>2.6543826394400876</v>
      </c>
    </row>
    <row r="153" spans="1:27" s="24" customFormat="1" ht="14.25" x14ac:dyDescent="0.2">
      <c r="A153" s="100"/>
      <c r="B153" s="68">
        <v>2019</v>
      </c>
      <c r="C153" s="28">
        <v>8094.19</v>
      </c>
      <c r="D153" s="28">
        <v>7719.5</v>
      </c>
      <c r="E153" s="48">
        <v>95.37087713532793</v>
      </c>
      <c r="F153" s="28">
        <v>6765.5</v>
      </c>
      <c r="G153" s="48">
        <v>87.641686637735603</v>
      </c>
      <c r="H153" s="28">
        <v>7285.5</v>
      </c>
      <c r="I153" s="48">
        <v>94.3778742146512</v>
      </c>
      <c r="J153" s="48">
        <v>90.00900646018934</v>
      </c>
      <c r="K153" s="28">
        <v>4332.5</v>
      </c>
      <c r="L153" s="48">
        <v>56.124101301897788</v>
      </c>
      <c r="M153" s="28">
        <v>2953</v>
      </c>
      <c r="N153" s="48">
        <v>38.253772912753412</v>
      </c>
      <c r="O153" s="28">
        <v>434</v>
      </c>
      <c r="P153" s="48">
        <v>5.6221257853487927</v>
      </c>
      <c r="Q153" s="28">
        <v>53</v>
      </c>
      <c r="R153" s="48">
        <v>12.211981566820276</v>
      </c>
      <c r="S153" s="28">
        <v>873</v>
      </c>
      <c r="T153" s="48">
        <v>11.309022605091004</v>
      </c>
      <c r="U153" s="28">
        <v>1059</v>
      </c>
      <c r="V153" s="48">
        <v>13.7185050845262</v>
      </c>
      <c r="W153" s="28">
        <v>895</v>
      </c>
      <c r="X153" s="48">
        <v>11.594015156422047</v>
      </c>
      <c r="Y153" s="28">
        <v>8</v>
      </c>
      <c r="Z153" s="49">
        <v>0.10363365502947082</v>
      </c>
      <c r="AA153" s="83">
        <v>2.7101103493600638</v>
      </c>
    </row>
    <row r="154" spans="1:27" s="24" customFormat="1" ht="14.25" x14ac:dyDescent="0.2">
      <c r="A154" s="112"/>
      <c r="B154" s="68">
        <v>2020</v>
      </c>
      <c r="C154" s="28">
        <v>7572.4000000000005</v>
      </c>
      <c r="D154" s="28">
        <v>7271.5</v>
      </c>
      <c r="E154" s="48">
        <v>96.026358882256616</v>
      </c>
      <c r="F154" s="28">
        <v>6524.5</v>
      </c>
      <c r="G154" s="48">
        <v>89.727016434023241</v>
      </c>
      <c r="H154" s="28">
        <v>6873.5</v>
      </c>
      <c r="I154" s="48">
        <v>94.52657635976071</v>
      </c>
      <c r="J154" s="48">
        <v>90.770429454334163</v>
      </c>
      <c r="K154" s="28">
        <v>4259.5</v>
      </c>
      <c r="L154" s="48">
        <v>58.578010039194119</v>
      </c>
      <c r="M154" s="28">
        <v>2614</v>
      </c>
      <c r="N154" s="48">
        <v>35.948566320566592</v>
      </c>
      <c r="O154" s="28">
        <v>398</v>
      </c>
      <c r="P154" s="48">
        <v>5.4734236402392904</v>
      </c>
      <c r="Q154" s="28">
        <v>27</v>
      </c>
      <c r="R154" s="48">
        <v>6.78391959798995</v>
      </c>
      <c r="S154" s="28">
        <v>768.5</v>
      </c>
      <c r="T154" s="48">
        <v>10.568658461115312</v>
      </c>
      <c r="U154" s="28">
        <v>1012</v>
      </c>
      <c r="V154" s="48">
        <v>13.917348552568246</v>
      </c>
      <c r="W154" s="28">
        <v>870</v>
      </c>
      <c r="X154" s="48">
        <v>11.964519012583374</v>
      </c>
      <c r="Y154" s="28">
        <v>11</v>
      </c>
      <c r="Z154" s="49">
        <v>0.15127552774530703</v>
      </c>
      <c r="AA154" s="83">
        <v>2.5887672316432053</v>
      </c>
    </row>
    <row r="155" spans="1:27" s="24" customFormat="1" ht="13.9" customHeight="1" thickBot="1" x14ac:dyDescent="0.25">
      <c r="A155" s="38"/>
      <c r="B155" s="76">
        <v>2021</v>
      </c>
      <c r="C155" s="77">
        <v>7901.9</v>
      </c>
      <c r="D155" s="77">
        <v>7489</v>
      </c>
      <c r="E155" s="81">
        <v>94.774674445386552</v>
      </c>
      <c r="F155" s="77">
        <v>6600</v>
      </c>
      <c r="G155" s="81">
        <v>88.129256242488978</v>
      </c>
      <c r="H155" s="77">
        <v>7068</v>
      </c>
      <c r="I155" s="81">
        <v>94.378421685138207</v>
      </c>
      <c r="J155" s="81">
        <v>89.446841898783831</v>
      </c>
      <c r="K155" s="77">
        <v>4476</v>
      </c>
      <c r="L155" s="81">
        <v>59.767659233542524</v>
      </c>
      <c r="M155" s="77">
        <v>2592</v>
      </c>
      <c r="N155" s="81">
        <v>34.610762451595676</v>
      </c>
      <c r="O155" s="77">
        <v>421</v>
      </c>
      <c r="P155" s="81">
        <v>5.6215783148617966</v>
      </c>
      <c r="Q155" s="77">
        <v>33</v>
      </c>
      <c r="R155" s="81">
        <v>7.8384798099762465</v>
      </c>
      <c r="S155" s="77">
        <v>684</v>
      </c>
      <c r="T155" s="81">
        <v>9.1333956469488573</v>
      </c>
      <c r="U155" s="77">
        <v>1013</v>
      </c>
      <c r="V155" s="81">
        <v>13.526505541460809</v>
      </c>
      <c r="W155" s="77">
        <v>925</v>
      </c>
      <c r="X155" s="81">
        <v>12.351448791560957</v>
      </c>
      <c r="Y155" s="77">
        <v>10</v>
      </c>
      <c r="Z155" s="82">
        <v>0.1335291761249833</v>
      </c>
      <c r="AA155" s="85">
        <v>2.6526843153354127</v>
      </c>
    </row>
    <row r="156" spans="1:27" s="24" customFormat="1" ht="13.9" customHeight="1" x14ac:dyDescent="0.2">
      <c r="A156" s="73"/>
      <c r="B156" s="35">
        <v>2001</v>
      </c>
      <c r="C156" s="74">
        <v>38250</v>
      </c>
      <c r="D156" s="74">
        <v>33476</v>
      </c>
      <c r="E156" s="75">
        <v>87.518954248366015</v>
      </c>
      <c r="F156" s="26">
        <v>8723</v>
      </c>
      <c r="G156" s="48">
        <v>26.057474011231928</v>
      </c>
      <c r="H156" s="74">
        <v>32468</v>
      </c>
      <c r="I156" s="75">
        <v>96.988887561237902</v>
      </c>
      <c r="J156" s="75">
        <v>84.883660130718951</v>
      </c>
      <c r="K156" s="74">
        <v>19548</v>
      </c>
      <c r="L156" s="75">
        <v>58.394073365993549</v>
      </c>
      <c r="M156" s="74">
        <v>12920</v>
      </c>
      <c r="N156" s="75">
        <v>38.594814195244354</v>
      </c>
      <c r="O156" s="74">
        <v>1008</v>
      </c>
      <c r="P156" s="75">
        <v>3.0111124387620984</v>
      </c>
      <c r="Q156" s="26">
        <v>337</v>
      </c>
      <c r="R156" s="48">
        <v>33.432539682539684</v>
      </c>
      <c r="S156" s="74">
        <v>3896</v>
      </c>
      <c r="T156" s="75">
        <v>11.638188552993189</v>
      </c>
      <c r="U156" s="26">
        <v>1401</v>
      </c>
      <c r="V156" s="48">
        <v>4.1850878241127969</v>
      </c>
      <c r="W156" s="26">
        <v>3409</v>
      </c>
      <c r="X156" s="48">
        <v>10.18341498386904</v>
      </c>
      <c r="Y156" s="26">
        <v>164</v>
      </c>
      <c r="Z156" s="49">
        <v>0.48990321424303973</v>
      </c>
      <c r="AA156" s="48">
        <v>5.7930585743358298</v>
      </c>
    </row>
    <row r="157" spans="1:27" s="24" customFormat="1" ht="15" customHeight="1" x14ac:dyDescent="0.2">
      <c r="A157" s="122" t="s">
        <v>221</v>
      </c>
      <c r="B157" s="35">
        <v>2002</v>
      </c>
      <c r="C157" s="74">
        <v>36239</v>
      </c>
      <c r="D157" s="74">
        <v>31431</v>
      </c>
      <c r="E157" s="75">
        <v>86.732525731946239</v>
      </c>
      <c r="F157" s="26">
        <v>8226</v>
      </c>
      <c r="G157" s="48">
        <v>26.171614011644557</v>
      </c>
      <c r="H157" s="74">
        <v>30517</v>
      </c>
      <c r="I157" s="75">
        <v>97.092042887595056</v>
      </c>
      <c r="J157" s="75">
        <v>84.21038108115566</v>
      </c>
      <c r="K157" s="74">
        <v>18481</v>
      </c>
      <c r="L157" s="75">
        <v>58.798638287041463</v>
      </c>
      <c r="M157" s="74">
        <v>12036</v>
      </c>
      <c r="N157" s="75">
        <v>38.293404600553593</v>
      </c>
      <c r="O157" s="74">
        <v>914</v>
      </c>
      <c r="P157" s="75">
        <v>2.9079571124049504</v>
      </c>
      <c r="Q157" s="26">
        <v>357</v>
      </c>
      <c r="R157" s="48">
        <v>39.059080962800877</v>
      </c>
      <c r="S157" s="74">
        <v>3616</v>
      </c>
      <c r="T157" s="75">
        <v>11.504565556297923</v>
      </c>
      <c r="U157" s="26">
        <v>1429</v>
      </c>
      <c r="V157" s="48">
        <v>4.5464668639241514</v>
      </c>
      <c r="W157" s="26">
        <v>3200</v>
      </c>
      <c r="X157" s="48">
        <v>10.181031465750374</v>
      </c>
      <c r="Y157" s="26">
        <v>128</v>
      </c>
      <c r="Z157" s="49">
        <v>0.40724125863001492</v>
      </c>
      <c r="AA157" s="48">
        <v>5.6833243225161336</v>
      </c>
    </row>
    <row r="158" spans="1:27" s="24" customFormat="1" ht="14.25" x14ac:dyDescent="0.2">
      <c r="A158" s="122"/>
      <c r="B158" s="35">
        <v>2003</v>
      </c>
      <c r="C158" s="74">
        <v>33085</v>
      </c>
      <c r="D158" s="74">
        <v>28382</v>
      </c>
      <c r="E158" s="75">
        <v>85.78509898745655</v>
      </c>
      <c r="F158" s="26">
        <v>7526</v>
      </c>
      <c r="G158" s="48">
        <v>26.516806426608415</v>
      </c>
      <c r="H158" s="74">
        <v>27541</v>
      </c>
      <c r="I158" s="75">
        <v>97.036854344302725</v>
      </c>
      <c r="J158" s="75">
        <v>83.243161553574126</v>
      </c>
      <c r="K158" s="74">
        <v>16597</v>
      </c>
      <c r="L158" s="75">
        <v>58.477203861602419</v>
      </c>
      <c r="M158" s="74">
        <v>10944</v>
      </c>
      <c r="N158" s="75">
        <v>38.559650482700306</v>
      </c>
      <c r="O158" s="74">
        <v>841</v>
      </c>
      <c r="P158" s="75">
        <v>2.9631456556972728</v>
      </c>
      <c r="Q158" s="26">
        <v>326</v>
      </c>
      <c r="R158" s="48">
        <v>38.763376932223544</v>
      </c>
      <c r="S158" s="74">
        <v>3210</v>
      </c>
      <c r="T158" s="75">
        <v>11.309985201888521</v>
      </c>
      <c r="U158" s="26">
        <v>1389</v>
      </c>
      <c r="V158" s="48">
        <v>4.8939468677330709</v>
      </c>
      <c r="W158" s="26">
        <v>3203</v>
      </c>
      <c r="X158" s="48">
        <v>11.285321682756678</v>
      </c>
      <c r="Y158" s="26">
        <v>110</v>
      </c>
      <c r="Z158" s="49">
        <v>0.38756958635755057</v>
      </c>
      <c r="AA158" s="48">
        <v>5.6335064816487268</v>
      </c>
    </row>
    <row r="159" spans="1:27" s="24" customFormat="1" ht="13.15" customHeight="1" x14ac:dyDescent="0.2">
      <c r="A159" s="122"/>
      <c r="B159" s="35">
        <v>2004</v>
      </c>
      <c r="C159" s="74">
        <v>31275</v>
      </c>
      <c r="D159" s="74">
        <v>26581</v>
      </c>
      <c r="E159" s="75">
        <v>84.991207034372508</v>
      </c>
      <c r="F159" s="26">
        <v>7592</v>
      </c>
      <c r="G159" s="48">
        <v>28.561754636770626</v>
      </c>
      <c r="H159" s="74">
        <v>25668</v>
      </c>
      <c r="I159" s="75">
        <v>96.565215755614915</v>
      </c>
      <c r="J159" s="75">
        <v>82.071942446043167</v>
      </c>
      <c r="K159" s="74">
        <v>15536</v>
      </c>
      <c r="L159" s="75">
        <v>58.447763440051162</v>
      </c>
      <c r="M159" s="74">
        <v>10132</v>
      </c>
      <c r="N159" s="75">
        <v>38.117452315563746</v>
      </c>
      <c r="O159" s="74">
        <v>913</v>
      </c>
      <c r="P159" s="75">
        <v>3.4347842443850869</v>
      </c>
      <c r="Q159" s="26">
        <v>457</v>
      </c>
      <c r="R159" s="48">
        <v>50.054764512595838</v>
      </c>
      <c r="S159" s="74">
        <v>2917</v>
      </c>
      <c r="T159" s="75">
        <v>10.974003987810841</v>
      </c>
      <c r="U159" s="26">
        <v>1459</v>
      </c>
      <c r="V159" s="48">
        <v>5.4888830367555768</v>
      </c>
      <c r="W159" s="26">
        <v>3064</v>
      </c>
      <c r="X159" s="48">
        <v>11.527030585756744</v>
      </c>
      <c r="Y159" s="26">
        <v>115</v>
      </c>
      <c r="Z159" s="49">
        <v>0.43263985553590906</v>
      </c>
      <c r="AA159" s="48">
        <v>5.7524546562182826</v>
      </c>
    </row>
    <row r="160" spans="1:27" s="24" customFormat="1" ht="14.25" x14ac:dyDescent="0.2">
      <c r="A160" s="122"/>
      <c r="B160" s="35">
        <v>2005</v>
      </c>
      <c r="C160" s="74">
        <v>28982</v>
      </c>
      <c r="D160" s="74">
        <v>24985</v>
      </c>
      <c r="E160" s="75">
        <v>86.208681250431312</v>
      </c>
      <c r="F160" s="19">
        <v>6981</v>
      </c>
      <c r="G160" s="48">
        <v>27.940764458675204</v>
      </c>
      <c r="H160" s="74">
        <v>24103</v>
      </c>
      <c r="I160" s="75">
        <v>96.469881929157495</v>
      </c>
      <c r="J160" s="75">
        <v>83.165413014974803</v>
      </c>
      <c r="K160" s="74">
        <v>14521</v>
      </c>
      <c r="L160" s="75">
        <v>58.118871322793673</v>
      </c>
      <c r="M160" s="74">
        <v>9582</v>
      </c>
      <c r="N160" s="75">
        <v>38.351010606363815</v>
      </c>
      <c r="O160" s="74">
        <v>882</v>
      </c>
      <c r="P160" s="75">
        <v>3.5301180708425055</v>
      </c>
      <c r="Q160" s="19">
        <v>335</v>
      </c>
      <c r="R160" s="48">
        <v>37.981859410430843</v>
      </c>
      <c r="S160" s="74">
        <v>2779</v>
      </c>
      <c r="T160" s="75">
        <v>11.122673604162497</v>
      </c>
      <c r="U160" s="19">
        <v>1308</v>
      </c>
      <c r="V160" s="48">
        <v>5.2351410846507909</v>
      </c>
      <c r="W160" s="19">
        <v>2996</v>
      </c>
      <c r="X160" s="48">
        <v>11.991194716830098</v>
      </c>
      <c r="Y160" s="19">
        <v>252</v>
      </c>
      <c r="Z160" s="49">
        <v>1.0086051630978587</v>
      </c>
      <c r="AA160" s="48">
        <v>5.9405352069141788</v>
      </c>
    </row>
    <row r="161" spans="1:27" s="24" customFormat="1" ht="14.25" x14ac:dyDescent="0.2">
      <c r="A161" s="122"/>
      <c r="B161" s="35">
        <v>2006</v>
      </c>
      <c r="C161" s="74">
        <v>24557</v>
      </c>
      <c r="D161" s="74">
        <v>21036</v>
      </c>
      <c r="E161" s="75">
        <v>85.661929388768982</v>
      </c>
      <c r="F161" s="19">
        <v>5334</v>
      </c>
      <c r="G161" s="48">
        <v>25.356531660011409</v>
      </c>
      <c r="H161" s="74">
        <v>20541</v>
      </c>
      <c r="I161" s="75">
        <v>97.646891043924697</v>
      </c>
      <c r="J161" s="75">
        <v>83.646210856374964</v>
      </c>
      <c r="K161" s="74">
        <v>13121</v>
      </c>
      <c r="L161" s="75">
        <v>62.374025480129305</v>
      </c>
      <c r="M161" s="74">
        <v>7420</v>
      </c>
      <c r="N161" s="75">
        <v>35.272865563795399</v>
      </c>
      <c r="O161" s="74">
        <v>495</v>
      </c>
      <c r="P161" s="75">
        <v>2.3531089560752996</v>
      </c>
      <c r="Q161" s="19">
        <v>287</v>
      </c>
      <c r="R161" s="48">
        <v>57.979797979797979</v>
      </c>
      <c r="S161" s="74">
        <v>2411</v>
      </c>
      <c r="T161" s="75">
        <v>11.461304430500094</v>
      </c>
      <c r="U161" s="19">
        <v>1179</v>
      </c>
      <c r="V161" s="48">
        <v>5.6046776953793493</v>
      </c>
      <c r="W161" s="19">
        <v>2443</v>
      </c>
      <c r="X161" s="48">
        <v>11.613424605438297</v>
      </c>
      <c r="Y161" s="19">
        <v>216</v>
      </c>
      <c r="Z161" s="49">
        <v>1.0268111808328579</v>
      </c>
      <c r="AA161" s="48">
        <v>5.392684652536377</v>
      </c>
    </row>
    <row r="162" spans="1:27" s="24" customFormat="1" ht="14.25" x14ac:dyDescent="0.2">
      <c r="A162" s="122"/>
      <c r="B162" s="35">
        <v>2007</v>
      </c>
      <c r="C162" s="74">
        <v>23433</v>
      </c>
      <c r="D162" s="74">
        <v>19846</v>
      </c>
      <c r="E162" s="75">
        <v>84.692527631971998</v>
      </c>
      <c r="F162" s="19">
        <v>4911</v>
      </c>
      <c r="G162" s="48">
        <v>24.745540663105917</v>
      </c>
      <c r="H162" s="74">
        <v>19241</v>
      </c>
      <c r="I162" s="75">
        <v>96.951526756021366</v>
      </c>
      <c r="J162" s="75">
        <v>82.110698587462124</v>
      </c>
      <c r="K162" s="74">
        <v>12429</v>
      </c>
      <c r="L162" s="75">
        <v>62.627229668447036</v>
      </c>
      <c r="M162" s="74">
        <v>6812</v>
      </c>
      <c r="N162" s="75">
        <v>34.324297087574323</v>
      </c>
      <c r="O162" s="74">
        <v>605</v>
      </c>
      <c r="P162" s="75">
        <v>3.0484732439786355</v>
      </c>
      <c r="Q162" s="19">
        <v>284</v>
      </c>
      <c r="R162" s="48">
        <v>46.942148760330575</v>
      </c>
      <c r="S162" s="74">
        <v>2453</v>
      </c>
      <c r="T162" s="75">
        <v>12.360173334677013</v>
      </c>
      <c r="U162" s="19">
        <v>1278</v>
      </c>
      <c r="V162" s="48">
        <v>6.439584802982969</v>
      </c>
      <c r="W162" s="19">
        <v>2365</v>
      </c>
      <c r="X162" s="48">
        <v>11.916759044643758</v>
      </c>
      <c r="Y162" s="19">
        <v>170</v>
      </c>
      <c r="Z162" s="49">
        <v>0.8565957875642447</v>
      </c>
      <c r="AA162" s="48">
        <v>5.5008440023171952</v>
      </c>
    </row>
    <row r="163" spans="1:27" s="24" customFormat="1" ht="14.25" x14ac:dyDescent="0.2">
      <c r="A163" s="122"/>
      <c r="B163" s="35">
        <v>2008</v>
      </c>
      <c r="C163" s="74">
        <v>22399</v>
      </c>
      <c r="D163" s="74">
        <v>19200</v>
      </c>
      <c r="E163" s="75">
        <v>85.718112415732847</v>
      </c>
      <c r="F163" s="19">
        <v>4703</v>
      </c>
      <c r="G163" s="48">
        <v>24.494791666666664</v>
      </c>
      <c r="H163" s="74">
        <v>18646</v>
      </c>
      <c r="I163" s="75">
        <v>97.114583333333343</v>
      </c>
      <c r="J163" s="75">
        <v>83.244787713737225</v>
      </c>
      <c r="K163" s="74">
        <v>12232</v>
      </c>
      <c r="L163" s="75">
        <v>63.708333333333336</v>
      </c>
      <c r="M163" s="74">
        <v>6414</v>
      </c>
      <c r="N163" s="75">
        <v>33.40625</v>
      </c>
      <c r="O163" s="74">
        <v>554</v>
      </c>
      <c r="P163" s="75">
        <v>2.8854166666666665</v>
      </c>
      <c r="Q163" s="19">
        <v>219</v>
      </c>
      <c r="R163" s="48">
        <v>39.530685920577618</v>
      </c>
      <c r="S163" s="74">
        <v>2392</v>
      </c>
      <c r="T163" s="75">
        <v>12.458333333333334</v>
      </c>
      <c r="U163" s="19">
        <v>1447</v>
      </c>
      <c r="V163" s="48">
        <v>7.536458333333333</v>
      </c>
      <c r="W163" s="19">
        <v>2063</v>
      </c>
      <c r="X163" s="48">
        <v>10.744791666666668</v>
      </c>
      <c r="Y163" s="19">
        <v>175</v>
      </c>
      <c r="Z163" s="49">
        <v>0.91145833333333337</v>
      </c>
      <c r="AA163" s="48">
        <v>5.6484377068519676</v>
      </c>
    </row>
    <row r="164" spans="1:27" s="24" customFormat="1" ht="14.25" x14ac:dyDescent="0.2">
      <c r="A164" s="122"/>
      <c r="B164" s="35">
        <v>2009</v>
      </c>
      <c r="C164" s="74">
        <v>21191</v>
      </c>
      <c r="D164" s="74">
        <v>18673</v>
      </c>
      <c r="E164" s="75">
        <v>88.117597093105559</v>
      </c>
      <c r="F164" s="19">
        <v>4584</v>
      </c>
      <c r="G164" s="48">
        <v>24.548813795319447</v>
      </c>
      <c r="H164" s="19">
        <v>18130</v>
      </c>
      <c r="I164" s="48">
        <v>97.092058051732437</v>
      </c>
      <c r="J164" s="48">
        <v>85.555188523429763</v>
      </c>
      <c r="K164" s="19">
        <v>12037</v>
      </c>
      <c r="L164" s="48">
        <v>64.462057516199849</v>
      </c>
      <c r="M164" s="19">
        <v>6093</v>
      </c>
      <c r="N164" s="48">
        <v>32.630000535532588</v>
      </c>
      <c r="O164" s="19">
        <v>543</v>
      </c>
      <c r="P164" s="48">
        <v>2.9079419482675521</v>
      </c>
      <c r="Q164" s="19">
        <v>250</v>
      </c>
      <c r="R164" s="48">
        <v>46.040515653775323</v>
      </c>
      <c r="S164" s="19">
        <v>2521</v>
      </c>
      <c r="T164" s="48">
        <v>13.500776522251378</v>
      </c>
      <c r="U164" s="19">
        <v>1527</v>
      </c>
      <c r="V164" s="48">
        <v>8.1775826059015699</v>
      </c>
      <c r="W164" s="19">
        <v>1897</v>
      </c>
      <c r="X164" s="48">
        <v>10.159053178385905</v>
      </c>
      <c r="Y164" s="19">
        <v>103</v>
      </c>
      <c r="Z164" s="49">
        <v>0.55159856477266644</v>
      </c>
      <c r="AA164" s="48">
        <v>5.6754078828993118</v>
      </c>
    </row>
    <row r="165" spans="1:27" s="24" customFormat="1" ht="14.25" x14ac:dyDescent="0.2">
      <c r="A165" s="122"/>
      <c r="B165" s="35">
        <v>2010</v>
      </c>
      <c r="C165" s="28">
        <v>19826</v>
      </c>
      <c r="D165" s="19">
        <v>17639</v>
      </c>
      <c r="E165" s="48">
        <v>88.969030565923532</v>
      </c>
      <c r="F165" s="28">
        <v>4563</v>
      </c>
      <c r="G165" s="48">
        <v>25.868813424797327</v>
      </c>
      <c r="H165" s="28">
        <v>17091</v>
      </c>
      <c r="I165" s="48">
        <v>96.893247916548546</v>
      </c>
      <c r="J165" s="48">
        <v>86.204983355190151</v>
      </c>
      <c r="K165" s="28">
        <v>11536</v>
      </c>
      <c r="L165" s="48">
        <v>65.400532910028915</v>
      </c>
      <c r="M165" s="28">
        <v>5555</v>
      </c>
      <c r="N165" s="48">
        <v>31.492715006519646</v>
      </c>
      <c r="O165" s="28">
        <v>548</v>
      </c>
      <c r="P165" s="48">
        <v>3.1067520834514428</v>
      </c>
      <c r="Q165" s="28">
        <v>260</v>
      </c>
      <c r="R165" s="48">
        <v>47.445255474452551</v>
      </c>
      <c r="S165" s="28">
        <v>2533</v>
      </c>
      <c r="T165" s="48">
        <v>14.36022450252282</v>
      </c>
      <c r="U165" s="28">
        <v>1503</v>
      </c>
      <c r="V165" s="48">
        <v>8.5208912069845226</v>
      </c>
      <c r="W165" s="28">
        <v>1882</v>
      </c>
      <c r="X165" s="48">
        <v>10.669539089517546</v>
      </c>
      <c r="Y165" s="28">
        <v>49</v>
      </c>
      <c r="Z165" s="49">
        <v>0.27779352571007426</v>
      </c>
      <c r="AA165" s="48">
        <v>5.373173428699368</v>
      </c>
    </row>
    <row r="166" spans="1:27" s="24" customFormat="1" ht="15" customHeight="1" x14ac:dyDescent="0.2">
      <c r="A166" s="122"/>
      <c r="B166" s="36">
        <v>2011</v>
      </c>
      <c r="C166" s="50">
        <v>19272</v>
      </c>
      <c r="D166" s="20">
        <v>17152</v>
      </c>
      <c r="E166" s="48">
        <v>88.999584889995859</v>
      </c>
      <c r="F166" s="50">
        <v>4389</v>
      </c>
      <c r="G166" s="48">
        <v>25.5888526119403</v>
      </c>
      <c r="H166" s="50">
        <v>16611</v>
      </c>
      <c r="I166" s="48">
        <v>96.845848880597018</v>
      </c>
      <c r="J166" s="48">
        <v>86.192403486924036</v>
      </c>
      <c r="K166" s="50">
        <v>11238</v>
      </c>
      <c r="L166" s="48">
        <v>65.520055970149244</v>
      </c>
      <c r="M166" s="50">
        <v>5373</v>
      </c>
      <c r="N166" s="48">
        <v>31.325792910447763</v>
      </c>
      <c r="O166" s="50">
        <v>541</v>
      </c>
      <c r="P166" s="48">
        <v>3.154151119402985</v>
      </c>
      <c r="Q166" s="50">
        <v>211</v>
      </c>
      <c r="R166" s="48">
        <v>39.001848428835487</v>
      </c>
      <c r="S166" s="50">
        <v>2638</v>
      </c>
      <c r="T166" s="48">
        <v>15.380130597014926</v>
      </c>
      <c r="U166" s="50">
        <v>1605</v>
      </c>
      <c r="V166" s="48">
        <v>9.3575093283582085</v>
      </c>
      <c r="W166" s="50">
        <v>1830</v>
      </c>
      <c r="X166" s="48">
        <v>10.669309701492537</v>
      </c>
      <c r="Y166" s="50">
        <v>57</v>
      </c>
      <c r="Z166" s="49">
        <v>0.33232276119402987</v>
      </c>
      <c r="AA166" s="48">
        <v>5.1726529750595613</v>
      </c>
    </row>
    <row r="167" spans="1:27" s="24" customFormat="1" ht="15" customHeight="1" x14ac:dyDescent="0.2">
      <c r="A167" s="122"/>
      <c r="B167" s="37">
        <v>2012</v>
      </c>
      <c r="C167" s="50">
        <v>18559</v>
      </c>
      <c r="D167" s="50">
        <v>16316</v>
      </c>
      <c r="E167" s="51">
        <v>87.91421951613772</v>
      </c>
      <c r="F167" s="50">
        <v>4045</v>
      </c>
      <c r="G167" s="51">
        <v>24.791615592056875</v>
      </c>
      <c r="H167" s="50">
        <v>16047</v>
      </c>
      <c r="I167" s="51">
        <v>98.351311595979411</v>
      </c>
      <c r="J167" s="51">
        <v>86.464787973489948</v>
      </c>
      <c r="K167" s="50">
        <v>10956</v>
      </c>
      <c r="L167" s="51">
        <v>67.14881098308409</v>
      </c>
      <c r="M167" s="50">
        <v>4952</v>
      </c>
      <c r="N167" s="51">
        <v>30.350576121598433</v>
      </c>
      <c r="O167" s="50">
        <v>402</v>
      </c>
      <c r="P167" s="51">
        <v>2.4638391762686935</v>
      </c>
      <c r="Q167" s="50">
        <v>233</v>
      </c>
      <c r="R167" s="51">
        <v>57.960199004975124</v>
      </c>
      <c r="S167" s="50">
        <v>2505</v>
      </c>
      <c r="T167" s="51">
        <v>15.353027702868349</v>
      </c>
      <c r="U167" s="50">
        <v>1650</v>
      </c>
      <c r="V167" s="51">
        <v>10.112772738416279</v>
      </c>
      <c r="W167" s="50">
        <v>1925</v>
      </c>
      <c r="X167" s="51">
        <v>11.798234861485659</v>
      </c>
      <c r="Y167" s="50">
        <v>31</v>
      </c>
      <c r="Z167" s="52">
        <v>0.18999754841873009</v>
      </c>
      <c r="AA167" s="51">
        <v>4.9875738613958234</v>
      </c>
    </row>
    <row r="168" spans="1:27" s="24" customFormat="1" ht="15" customHeight="1" x14ac:dyDescent="0.2">
      <c r="A168" s="122"/>
      <c r="B168" s="68">
        <v>2013</v>
      </c>
      <c r="C168" s="28">
        <v>17541.5</v>
      </c>
      <c r="D168" s="28">
        <v>15530</v>
      </c>
      <c r="E168" s="48">
        <v>88.532907676082431</v>
      </c>
      <c r="F168" s="28">
        <v>3834</v>
      </c>
      <c r="G168" s="48">
        <v>24.687701223438509</v>
      </c>
      <c r="H168" s="28">
        <v>15085</v>
      </c>
      <c r="I168" s="48">
        <v>97.13457823567289</v>
      </c>
      <c r="J168" s="48">
        <v>85.996066470940349</v>
      </c>
      <c r="K168" s="28">
        <v>10649</v>
      </c>
      <c r="L168" s="48">
        <v>68.570508692852542</v>
      </c>
      <c r="M168" s="28">
        <v>4436</v>
      </c>
      <c r="N168" s="48">
        <v>28.564069542820349</v>
      </c>
      <c r="O168" s="80">
        <v>445</v>
      </c>
      <c r="P168" s="48">
        <v>2.8654217643271087</v>
      </c>
      <c r="Q168" s="80">
        <v>170</v>
      </c>
      <c r="R168" s="48">
        <v>38.202247191011232</v>
      </c>
      <c r="S168" s="80">
        <v>2362</v>
      </c>
      <c r="T168" s="48">
        <v>15.209272376046362</v>
      </c>
      <c r="U168" s="28">
        <v>1606</v>
      </c>
      <c r="V168" s="48">
        <v>10.341274951706374</v>
      </c>
      <c r="W168" s="28">
        <v>1906</v>
      </c>
      <c r="X168" s="48">
        <v>12.273019961365101</v>
      </c>
      <c r="Y168" s="80">
        <v>56</v>
      </c>
      <c r="Z168" s="49">
        <v>0.36059240180296204</v>
      </c>
      <c r="AA168" s="83">
        <v>4.8096152663939984</v>
      </c>
    </row>
    <row r="169" spans="1:27" s="24" customFormat="1" ht="15" customHeight="1" x14ac:dyDescent="0.2">
      <c r="A169" s="122"/>
      <c r="B169" s="78">
        <v>2014</v>
      </c>
      <c r="C169" s="79">
        <v>9009.9500000000007</v>
      </c>
      <c r="D169" s="79">
        <v>8599</v>
      </c>
      <c r="E169" s="46">
        <v>95.438931403614873</v>
      </c>
      <c r="F169" s="79">
        <v>7642</v>
      </c>
      <c r="G169" s="46">
        <v>88.870798930108151</v>
      </c>
      <c r="H169" s="79">
        <v>7948</v>
      </c>
      <c r="I169" s="46">
        <v>92.429352250261658</v>
      </c>
      <c r="J169" s="46">
        <v>88.213586090932793</v>
      </c>
      <c r="K169" s="79">
        <v>3769.5</v>
      </c>
      <c r="L169" s="46">
        <v>43.836492615420397</v>
      </c>
      <c r="M169" s="79">
        <v>4178.5</v>
      </c>
      <c r="N169" s="46">
        <v>48.592859634841261</v>
      </c>
      <c r="O169" s="79">
        <v>651</v>
      </c>
      <c r="P169" s="46">
        <v>7.5706477497383418</v>
      </c>
      <c r="Q169" s="79">
        <v>106</v>
      </c>
      <c r="R169" s="46">
        <v>16.282642089093702</v>
      </c>
      <c r="S169" s="79">
        <v>1210</v>
      </c>
      <c r="T169" s="46">
        <v>14.071403651587394</v>
      </c>
      <c r="U169" s="79">
        <v>1198</v>
      </c>
      <c r="V169" s="46">
        <v>13.931852540993139</v>
      </c>
      <c r="W169" s="79">
        <v>931</v>
      </c>
      <c r="X169" s="46">
        <v>10.826840330270961</v>
      </c>
      <c r="Y169" s="79">
        <v>13</v>
      </c>
      <c r="Z169" s="47">
        <v>0.15118036981044308</v>
      </c>
      <c r="AA169" s="84">
        <v>2.619358395791481</v>
      </c>
    </row>
    <row r="170" spans="1:27" s="24" customFormat="1" ht="15" customHeight="1" x14ac:dyDescent="0.2">
      <c r="A170" s="100"/>
      <c r="B170" s="78">
        <v>2015</v>
      </c>
      <c r="C170" s="79">
        <v>17136</v>
      </c>
      <c r="D170" s="79">
        <v>15376</v>
      </c>
      <c r="E170" s="46">
        <v>89.729225023342678</v>
      </c>
      <c r="F170" s="79">
        <v>3492</v>
      </c>
      <c r="G170" s="46">
        <v>22.710718002081165</v>
      </c>
      <c r="H170" s="79">
        <v>14919</v>
      </c>
      <c r="I170" s="46">
        <v>97.027835587929246</v>
      </c>
      <c r="J170" s="46">
        <v>87.062324929971993</v>
      </c>
      <c r="K170" s="79">
        <v>10874</v>
      </c>
      <c r="L170" s="46">
        <v>70.720603537981276</v>
      </c>
      <c r="M170" s="79">
        <v>4045</v>
      </c>
      <c r="N170" s="46">
        <v>26.30723204994797</v>
      </c>
      <c r="O170" s="79">
        <v>457</v>
      </c>
      <c r="P170" s="46">
        <v>2.9721644120707595</v>
      </c>
      <c r="Q170" s="79">
        <v>123</v>
      </c>
      <c r="R170" s="46">
        <v>26.914660831509845</v>
      </c>
      <c r="S170" s="79">
        <v>2266</v>
      </c>
      <c r="T170" s="46">
        <v>14.737252861602498</v>
      </c>
      <c r="U170" s="79">
        <v>1715</v>
      </c>
      <c r="V170" s="46">
        <v>11.153746097814777</v>
      </c>
      <c r="W170" s="79">
        <v>1824</v>
      </c>
      <c r="X170" s="46">
        <v>11.862643080124871</v>
      </c>
      <c r="Y170" s="79">
        <v>29</v>
      </c>
      <c r="Z170" s="47">
        <v>0.18860561914672216</v>
      </c>
      <c r="AA170" s="84">
        <v>5.005403856921494</v>
      </c>
    </row>
    <row r="171" spans="1:27" s="24" customFormat="1" ht="15" customHeight="1" x14ac:dyDescent="0.2">
      <c r="A171" s="100"/>
      <c r="B171" s="78">
        <v>2016</v>
      </c>
      <c r="C171" s="79">
        <v>17120.760000000002</v>
      </c>
      <c r="D171" s="79">
        <v>15358.5</v>
      </c>
      <c r="E171" s="46">
        <v>89.706882171118565</v>
      </c>
      <c r="F171" s="79">
        <v>3349</v>
      </c>
      <c r="G171" s="46">
        <v>21.805514861477356</v>
      </c>
      <c r="H171" s="79">
        <v>14931.5</v>
      </c>
      <c r="I171" s="46">
        <v>97.219780577530358</v>
      </c>
      <c r="J171" s="46">
        <v>87.212834009705162</v>
      </c>
      <c r="K171" s="79">
        <v>11051.5</v>
      </c>
      <c r="L171" s="46">
        <v>71.956896832372948</v>
      </c>
      <c r="M171" s="79">
        <v>3880</v>
      </c>
      <c r="N171" s="46">
        <v>25.262883745157406</v>
      </c>
      <c r="O171" s="79">
        <v>427</v>
      </c>
      <c r="P171" s="46">
        <v>2.7802194224696422</v>
      </c>
      <c r="Q171" s="79">
        <v>139</v>
      </c>
      <c r="R171" s="46">
        <v>32.55269320843091</v>
      </c>
      <c r="S171" s="79">
        <v>2252</v>
      </c>
      <c r="T171" s="46">
        <v>14.662890256209915</v>
      </c>
      <c r="U171" s="79">
        <v>1673</v>
      </c>
      <c r="V171" s="46">
        <v>10.892990851971222</v>
      </c>
      <c r="W171" s="79">
        <v>1785</v>
      </c>
      <c r="X171" s="46">
        <v>11.622228733274733</v>
      </c>
      <c r="Y171" s="79">
        <v>11</v>
      </c>
      <c r="Z171" s="47">
        <v>7.1621577628023569E-2</v>
      </c>
      <c r="AA171" s="84">
        <v>4.9786103069243479</v>
      </c>
    </row>
    <row r="172" spans="1:27" s="24" customFormat="1" ht="15" customHeight="1" x14ac:dyDescent="0.2">
      <c r="A172" s="100"/>
      <c r="B172" s="78">
        <v>2017</v>
      </c>
      <c r="C172" s="79">
        <v>18315.5</v>
      </c>
      <c r="D172" s="79">
        <v>16476.5</v>
      </c>
      <c r="E172" s="46">
        <v>89.959324069776969</v>
      </c>
      <c r="F172" s="79">
        <v>3647.5</v>
      </c>
      <c r="G172" s="46">
        <v>22.137589900767761</v>
      </c>
      <c r="H172" s="79">
        <v>16034.5</v>
      </c>
      <c r="I172" s="46">
        <v>97.317391436288048</v>
      </c>
      <c r="J172" s="46">
        <v>87.546067538423742</v>
      </c>
      <c r="K172" s="79">
        <v>11983</v>
      </c>
      <c r="L172" s="46">
        <v>72.727824477285836</v>
      </c>
      <c r="M172" s="79">
        <v>4051.5</v>
      </c>
      <c r="N172" s="46">
        <v>24.589566959002216</v>
      </c>
      <c r="O172" s="79">
        <v>442</v>
      </c>
      <c r="P172" s="46">
        <v>2.6826085637119532</v>
      </c>
      <c r="Q172" s="79">
        <v>136</v>
      </c>
      <c r="R172" s="46">
        <v>30.76923076923077</v>
      </c>
      <c r="S172" s="79">
        <v>2350</v>
      </c>
      <c r="T172" s="46">
        <v>14.262737838740025</v>
      </c>
      <c r="U172" s="79">
        <v>1879</v>
      </c>
      <c r="V172" s="46">
        <v>11.404121020847874</v>
      </c>
      <c r="W172" s="79">
        <v>1827</v>
      </c>
      <c r="X172" s="46">
        <v>11.088520013352349</v>
      </c>
      <c r="Y172" s="79">
        <v>36</v>
      </c>
      <c r="Z172" s="47">
        <v>0.21849300518920886</v>
      </c>
      <c r="AA172" s="84">
        <v>5.5702447878580728</v>
      </c>
    </row>
    <row r="173" spans="1:27" s="24" customFormat="1" ht="15" customHeight="1" x14ac:dyDescent="0.2">
      <c r="A173" s="100"/>
      <c r="B173" s="78">
        <v>2018</v>
      </c>
      <c r="C173" s="79">
        <v>17385.099999999999</v>
      </c>
      <c r="D173" s="79">
        <v>15777.5</v>
      </c>
      <c r="E173" s="46">
        <v>90.753001133154271</v>
      </c>
      <c r="F173" s="79">
        <v>3420</v>
      </c>
      <c r="G173" s="46">
        <v>21.676437965457136</v>
      </c>
      <c r="H173" s="79">
        <v>15369.5</v>
      </c>
      <c r="I173" s="46">
        <v>97.414038979559507</v>
      </c>
      <c r="J173" s="46">
        <v>88.406163898970973</v>
      </c>
      <c r="K173" s="79">
        <v>11480.5</v>
      </c>
      <c r="L173" s="46">
        <v>72.765013468546982</v>
      </c>
      <c r="M173" s="79">
        <v>3889</v>
      </c>
      <c r="N173" s="46">
        <v>24.649025511012518</v>
      </c>
      <c r="O173" s="79">
        <v>408</v>
      </c>
      <c r="P173" s="46">
        <v>2.585961020440501</v>
      </c>
      <c r="Q173" s="79">
        <v>129</v>
      </c>
      <c r="R173" s="46">
        <v>31.617647058823529</v>
      </c>
      <c r="S173" s="79">
        <v>2324</v>
      </c>
      <c r="T173" s="46">
        <v>14.729836792901283</v>
      </c>
      <c r="U173" s="79">
        <v>1725.5</v>
      </c>
      <c r="V173" s="46">
        <v>10.936460148946283</v>
      </c>
      <c r="W173" s="79">
        <v>1912</v>
      </c>
      <c r="X173" s="46">
        <v>12.118523213436855</v>
      </c>
      <c r="Y173" s="79">
        <v>37</v>
      </c>
      <c r="Z173" s="47">
        <v>0.23451117097131993</v>
      </c>
      <c r="AA173" s="84">
        <v>5.4459716636886837</v>
      </c>
    </row>
    <row r="174" spans="1:27" s="24" customFormat="1" ht="15" customHeight="1" x14ac:dyDescent="0.2">
      <c r="A174" s="100"/>
      <c r="B174" s="68">
        <v>2019</v>
      </c>
      <c r="C174" s="28">
        <v>17400</v>
      </c>
      <c r="D174" s="28">
        <v>15785.5</v>
      </c>
      <c r="E174" s="48">
        <v>90.72126436781609</v>
      </c>
      <c r="F174" s="28">
        <v>3498</v>
      </c>
      <c r="G174" s="48">
        <v>22.159576826834755</v>
      </c>
      <c r="H174" s="28">
        <v>15427.5</v>
      </c>
      <c r="I174" s="48">
        <v>97.732095910804219</v>
      </c>
      <c r="J174" s="48">
        <v>88.66379310344827</v>
      </c>
      <c r="K174" s="28">
        <v>11556.5</v>
      </c>
      <c r="L174" s="48">
        <v>73.209591080421916</v>
      </c>
      <c r="M174" s="28">
        <v>3871</v>
      </c>
      <c r="N174" s="48">
        <v>24.522504830382314</v>
      </c>
      <c r="O174" s="28">
        <v>358</v>
      </c>
      <c r="P174" s="48">
        <v>2.2679040891957811</v>
      </c>
      <c r="Q174" s="28">
        <v>142</v>
      </c>
      <c r="R174" s="48">
        <v>39.664804469273747</v>
      </c>
      <c r="S174" s="28">
        <v>2232</v>
      </c>
      <c r="T174" s="48">
        <v>14.139558455544647</v>
      </c>
      <c r="U174" s="28">
        <v>1715.5</v>
      </c>
      <c r="V174" s="48">
        <v>10.867568338031738</v>
      </c>
      <c r="W174" s="28">
        <v>1998</v>
      </c>
      <c r="X174" s="48">
        <v>12.657185391656899</v>
      </c>
      <c r="Y174" s="28">
        <v>27</v>
      </c>
      <c r="Z174" s="49">
        <v>0.17104304583320135</v>
      </c>
      <c r="AA174" s="83">
        <v>5.5418675976194427</v>
      </c>
    </row>
    <row r="175" spans="1:27" s="24" customFormat="1" ht="15" customHeight="1" x14ac:dyDescent="0.2">
      <c r="A175" s="112"/>
      <c r="B175" s="68">
        <v>2020</v>
      </c>
      <c r="C175" s="28">
        <v>16365.45</v>
      </c>
      <c r="D175" s="28">
        <v>14713.8</v>
      </c>
      <c r="E175" s="48">
        <v>89.907701896373155</v>
      </c>
      <c r="F175" s="28">
        <v>2962</v>
      </c>
      <c r="G175" s="48">
        <v>20.130761597955662</v>
      </c>
      <c r="H175" s="28">
        <v>14405.5</v>
      </c>
      <c r="I175" s="48">
        <v>97.90468811591839</v>
      </c>
      <c r="J175" s="48">
        <v>88.023855133833777</v>
      </c>
      <c r="K175" s="28">
        <v>10983.5</v>
      </c>
      <c r="L175" s="48">
        <v>74.647609726923022</v>
      </c>
      <c r="M175" s="28">
        <v>3422</v>
      </c>
      <c r="N175" s="48">
        <v>23.257078388995367</v>
      </c>
      <c r="O175" s="28">
        <v>308.3</v>
      </c>
      <c r="P175" s="48">
        <v>2.0953118840816107</v>
      </c>
      <c r="Q175" s="28">
        <v>135</v>
      </c>
      <c r="R175" s="48">
        <v>43.788517677586761</v>
      </c>
      <c r="S175" s="28">
        <v>2086</v>
      </c>
      <c r="T175" s="48">
        <v>14.177167013280052</v>
      </c>
      <c r="U175" s="28">
        <v>1694</v>
      </c>
      <c r="V175" s="48">
        <v>11.513001400046216</v>
      </c>
      <c r="W175" s="28">
        <v>1757</v>
      </c>
      <c r="X175" s="48">
        <v>11.941170873601653</v>
      </c>
      <c r="Y175" s="28">
        <v>24</v>
      </c>
      <c r="Z175" s="49">
        <v>0.16311218040207154</v>
      </c>
      <c r="AA175" s="83">
        <v>5.2383419229803749</v>
      </c>
    </row>
    <row r="176" spans="1:27" s="24" customFormat="1" thickBot="1" x14ac:dyDescent="0.25">
      <c r="A176" s="38"/>
      <c r="B176" s="76">
        <v>2021</v>
      </c>
      <c r="C176" s="77">
        <v>17177.900000000001</v>
      </c>
      <c r="D176" s="77">
        <v>15373</v>
      </c>
      <c r="E176" s="81">
        <v>89.492894940592265</v>
      </c>
      <c r="F176" s="77">
        <v>3101</v>
      </c>
      <c r="G176" s="81">
        <v>20.171729655890196</v>
      </c>
      <c r="H176" s="77">
        <v>15079</v>
      </c>
      <c r="I176" s="81">
        <v>98.087556104859161</v>
      </c>
      <c r="J176" s="81">
        <v>87.781393534716116</v>
      </c>
      <c r="K176" s="77">
        <v>11553</v>
      </c>
      <c r="L176" s="81">
        <v>75.151239185585112</v>
      </c>
      <c r="M176" s="77">
        <v>3526</v>
      </c>
      <c r="N176" s="81">
        <v>22.936316919274052</v>
      </c>
      <c r="O176" s="77">
        <v>294</v>
      </c>
      <c r="P176" s="81">
        <v>1.9124438951408314</v>
      </c>
      <c r="Q176" s="77">
        <v>125</v>
      </c>
      <c r="R176" s="81">
        <v>42.517006802721085</v>
      </c>
      <c r="S176" s="77">
        <v>1983</v>
      </c>
      <c r="T176" s="81">
        <v>12.899238925388667</v>
      </c>
      <c r="U176" s="77">
        <v>1805.5</v>
      </c>
      <c r="V176" s="81">
        <v>11.744617185975411</v>
      </c>
      <c r="W176" s="77">
        <v>1948</v>
      </c>
      <c r="X176" s="81">
        <v>12.671567033109998</v>
      </c>
      <c r="Y176" s="77">
        <v>23</v>
      </c>
      <c r="Z176" s="82">
        <v>0.14961295778312625</v>
      </c>
      <c r="AA176" s="85">
        <v>5.4452818773736551</v>
      </c>
    </row>
    <row r="177" spans="1:27" s="24" customFormat="1" x14ac:dyDescent="0.2">
      <c r="A177" s="73"/>
      <c r="B177" s="35">
        <v>2001</v>
      </c>
      <c r="C177" s="74">
        <v>21019</v>
      </c>
      <c r="D177" s="74">
        <v>18093</v>
      </c>
      <c r="E177" s="75">
        <v>86.079261620438658</v>
      </c>
      <c r="F177" s="26">
        <v>3667</v>
      </c>
      <c r="G177" s="48">
        <v>20.267506770574258</v>
      </c>
      <c r="H177" s="74">
        <v>17810</v>
      </c>
      <c r="I177" s="75">
        <v>98.435859172055501</v>
      </c>
      <c r="J177" s="75">
        <v>84.732860745040199</v>
      </c>
      <c r="K177" s="74">
        <v>11950</v>
      </c>
      <c r="L177" s="75">
        <v>66.047642734759307</v>
      </c>
      <c r="M177" s="74">
        <v>5860</v>
      </c>
      <c r="N177" s="75">
        <v>32.388216437296194</v>
      </c>
      <c r="O177" s="74">
        <v>283</v>
      </c>
      <c r="P177" s="75">
        <v>1.5641408279445088</v>
      </c>
      <c r="Q177" s="26">
        <v>106</v>
      </c>
      <c r="R177" s="48">
        <v>37.455830388692576</v>
      </c>
      <c r="S177" s="74">
        <v>1511</v>
      </c>
      <c r="T177" s="75">
        <v>8.3512960813574324</v>
      </c>
      <c r="U177" s="26">
        <v>844</v>
      </c>
      <c r="V177" s="48">
        <v>4.6647874868733767</v>
      </c>
      <c r="W177" s="26">
        <v>1823</v>
      </c>
      <c r="X177" s="48">
        <v>10.075719891670811</v>
      </c>
      <c r="Y177" s="26">
        <v>101</v>
      </c>
      <c r="Z177" s="49">
        <v>0.5582269385950368</v>
      </c>
      <c r="AA177" s="48">
        <v>3.1310135256738612</v>
      </c>
    </row>
    <row r="178" spans="1:27" s="24" customFormat="1" ht="13.15" customHeight="1" x14ac:dyDescent="0.2">
      <c r="A178" s="122" t="s">
        <v>136</v>
      </c>
      <c r="B178" s="35">
        <v>2002</v>
      </c>
      <c r="C178" s="74">
        <v>20044</v>
      </c>
      <c r="D178" s="74">
        <v>17026</v>
      </c>
      <c r="E178" s="75">
        <v>84.943125124725611</v>
      </c>
      <c r="F178" s="26">
        <v>3388</v>
      </c>
      <c r="G178" s="48">
        <v>19.898978033595675</v>
      </c>
      <c r="H178" s="74">
        <v>16776</v>
      </c>
      <c r="I178" s="75">
        <v>98.531657465053442</v>
      </c>
      <c r="J178" s="75">
        <v>83.695869088006376</v>
      </c>
      <c r="K178" s="74">
        <v>11270</v>
      </c>
      <c r="L178" s="75">
        <v>66.192881475390578</v>
      </c>
      <c r="M178" s="74">
        <v>5506</v>
      </c>
      <c r="N178" s="75">
        <v>32.338775989662871</v>
      </c>
      <c r="O178" s="74">
        <v>250</v>
      </c>
      <c r="P178" s="75">
        <v>1.4683425349465524</v>
      </c>
      <c r="Q178" s="26">
        <v>106</v>
      </c>
      <c r="R178" s="48">
        <v>42.4</v>
      </c>
      <c r="S178" s="74">
        <v>1338</v>
      </c>
      <c r="T178" s="75">
        <v>7.8585692470339472</v>
      </c>
      <c r="U178" s="26">
        <v>811</v>
      </c>
      <c r="V178" s="48">
        <v>4.7633031833666157</v>
      </c>
      <c r="W178" s="26">
        <v>1831</v>
      </c>
      <c r="X178" s="48">
        <v>10.754140725948549</v>
      </c>
      <c r="Y178" s="26">
        <v>71</v>
      </c>
      <c r="Z178" s="49">
        <v>0.41700927992482084</v>
      </c>
      <c r="AA178" s="48">
        <v>3.0786255580528681</v>
      </c>
    </row>
    <row r="179" spans="1:27" s="24" customFormat="1" ht="13.9" customHeight="1" x14ac:dyDescent="0.2">
      <c r="A179" s="122"/>
      <c r="B179" s="35">
        <v>2003</v>
      </c>
      <c r="C179" s="74">
        <v>18557</v>
      </c>
      <c r="D179" s="74">
        <v>15388</v>
      </c>
      <c r="E179" s="75">
        <v>82.922886242388316</v>
      </c>
      <c r="F179" s="26">
        <v>3099</v>
      </c>
      <c r="G179" s="48">
        <v>20.139069404730957</v>
      </c>
      <c r="H179" s="74">
        <v>15106</v>
      </c>
      <c r="I179" s="75">
        <v>98.167403171302311</v>
      </c>
      <c r="J179" s="75">
        <v>81.403244058845715</v>
      </c>
      <c r="K179" s="74">
        <v>10142</v>
      </c>
      <c r="L179" s="75">
        <v>65.908500129971401</v>
      </c>
      <c r="M179" s="74">
        <v>4964</v>
      </c>
      <c r="N179" s="75">
        <v>32.258903041330903</v>
      </c>
      <c r="O179" s="74">
        <v>282</v>
      </c>
      <c r="P179" s="75">
        <v>1.8325968286976864</v>
      </c>
      <c r="Q179" s="26">
        <v>112</v>
      </c>
      <c r="R179" s="48">
        <v>39.716312056737593</v>
      </c>
      <c r="S179" s="74">
        <v>1168</v>
      </c>
      <c r="T179" s="75">
        <v>7.5903301273719777</v>
      </c>
      <c r="U179" s="26">
        <v>812</v>
      </c>
      <c r="V179" s="48">
        <v>5.2768390953990121</v>
      </c>
      <c r="W179" s="26">
        <v>1778</v>
      </c>
      <c r="X179" s="48">
        <v>11.554458019235767</v>
      </c>
      <c r="Y179" s="26">
        <v>56</v>
      </c>
      <c r="Z179" s="49">
        <v>0.36391993761372499</v>
      </c>
      <c r="AA179" s="48">
        <v>3.0543442230854279</v>
      </c>
    </row>
    <row r="180" spans="1:27" s="24" customFormat="1" ht="13.15" customHeight="1" x14ac:dyDescent="0.2">
      <c r="A180" s="122"/>
      <c r="B180" s="35">
        <v>2004</v>
      </c>
      <c r="C180" s="74">
        <v>17298</v>
      </c>
      <c r="D180" s="74">
        <v>14295</v>
      </c>
      <c r="E180" s="75">
        <v>82.639611515782178</v>
      </c>
      <c r="F180" s="26">
        <v>2878</v>
      </c>
      <c r="G180" s="48">
        <v>20.132913606155999</v>
      </c>
      <c r="H180" s="74">
        <v>14003</v>
      </c>
      <c r="I180" s="75">
        <v>97.957327736970967</v>
      </c>
      <c r="J180" s="75">
        <v>80.951555093074347</v>
      </c>
      <c r="K180" s="74">
        <v>9401</v>
      </c>
      <c r="L180" s="75">
        <v>65.764253235396993</v>
      </c>
      <c r="M180" s="74">
        <v>4602</v>
      </c>
      <c r="N180" s="75">
        <v>32.193074501573975</v>
      </c>
      <c r="O180" s="74">
        <v>292</v>
      </c>
      <c r="P180" s="75">
        <v>2.042672263029031</v>
      </c>
      <c r="Q180" s="26">
        <v>105</v>
      </c>
      <c r="R180" s="48">
        <v>35.958904109589042</v>
      </c>
      <c r="S180" s="74">
        <v>1019</v>
      </c>
      <c r="T180" s="75">
        <v>7.1283665617348726</v>
      </c>
      <c r="U180" s="26">
        <v>845</v>
      </c>
      <c r="V180" s="48">
        <v>5.9111577474641486</v>
      </c>
      <c r="W180" s="26">
        <v>1682</v>
      </c>
      <c r="X180" s="48">
        <v>11.766351871283666</v>
      </c>
      <c r="Y180" s="26">
        <v>66</v>
      </c>
      <c r="Z180" s="49">
        <v>0.46169989506820563</v>
      </c>
      <c r="AA180" s="48">
        <v>3.0936134573808487</v>
      </c>
    </row>
    <row r="181" spans="1:27" s="24" customFormat="1" ht="14.25" x14ac:dyDescent="0.2">
      <c r="A181" s="122"/>
      <c r="B181" s="35">
        <v>2005</v>
      </c>
      <c r="C181" s="74">
        <v>15654</v>
      </c>
      <c r="D181" s="74">
        <v>13001</v>
      </c>
      <c r="E181" s="75">
        <v>83.052255014692733</v>
      </c>
      <c r="F181" s="19">
        <v>2553</v>
      </c>
      <c r="G181" s="48">
        <v>19.636951003768939</v>
      </c>
      <c r="H181" s="74">
        <v>12710</v>
      </c>
      <c r="I181" s="75">
        <v>97.761710637643262</v>
      </c>
      <c r="J181" s="75">
        <v>81.193305225501462</v>
      </c>
      <c r="K181" s="74">
        <v>8747</v>
      </c>
      <c r="L181" s="75">
        <v>67.279440043073606</v>
      </c>
      <c r="M181" s="74">
        <v>3963</v>
      </c>
      <c r="N181" s="75">
        <v>30.482270594569648</v>
      </c>
      <c r="O181" s="74">
        <v>291</v>
      </c>
      <c r="P181" s="75">
        <v>2.2382893623567419</v>
      </c>
      <c r="Q181" s="19">
        <v>134</v>
      </c>
      <c r="R181" s="48">
        <v>46.048109965635739</v>
      </c>
      <c r="S181" s="74">
        <v>924</v>
      </c>
      <c r="T181" s="75">
        <v>7.1071456041842938</v>
      </c>
      <c r="U181" s="19">
        <v>814</v>
      </c>
      <c r="V181" s="48">
        <v>6.261056841781401</v>
      </c>
      <c r="W181" s="19">
        <v>1598</v>
      </c>
      <c r="X181" s="48">
        <v>12.291362202907468</v>
      </c>
      <c r="Y181" s="19">
        <v>128</v>
      </c>
      <c r="Z181" s="49">
        <v>0.98453965079609262</v>
      </c>
      <c r="AA181" s="48">
        <v>3.0911706313824792</v>
      </c>
    </row>
    <row r="182" spans="1:27" s="24" customFormat="1" ht="14.25" x14ac:dyDescent="0.2">
      <c r="A182" s="122"/>
      <c r="B182" s="35">
        <v>2006</v>
      </c>
      <c r="C182" s="74">
        <v>13767</v>
      </c>
      <c r="D182" s="74">
        <v>11376</v>
      </c>
      <c r="E182" s="75">
        <v>82.632381782523424</v>
      </c>
      <c r="F182" s="19">
        <v>2281</v>
      </c>
      <c r="G182" s="48">
        <v>20.050984528832629</v>
      </c>
      <c r="H182" s="74">
        <v>11200</v>
      </c>
      <c r="I182" s="75">
        <v>98.452883263009852</v>
      </c>
      <c r="J182" s="75">
        <v>81.353962373792399</v>
      </c>
      <c r="K182" s="74">
        <v>7792</v>
      </c>
      <c r="L182" s="75">
        <v>68.495077355836855</v>
      </c>
      <c r="M182" s="74">
        <v>3408</v>
      </c>
      <c r="N182" s="75">
        <v>29.957805907172997</v>
      </c>
      <c r="O182" s="74">
        <v>176</v>
      </c>
      <c r="P182" s="75">
        <v>1.5471167369901548</v>
      </c>
      <c r="Q182" s="19">
        <v>119</v>
      </c>
      <c r="R182" s="48">
        <v>67.61363636363636</v>
      </c>
      <c r="S182" s="74">
        <v>846</v>
      </c>
      <c r="T182" s="75">
        <v>7.4367088607594933</v>
      </c>
      <c r="U182" s="19">
        <v>718</v>
      </c>
      <c r="V182" s="48">
        <v>6.3115330520393806</v>
      </c>
      <c r="W182" s="19">
        <v>1325</v>
      </c>
      <c r="X182" s="48">
        <v>11.64732770745429</v>
      </c>
      <c r="Y182" s="19">
        <v>112</v>
      </c>
      <c r="Z182" s="49">
        <v>0.98452883263009849</v>
      </c>
      <c r="AA182" s="48">
        <v>2.9162949518565231</v>
      </c>
    </row>
    <row r="183" spans="1:27" s="24" customFormat="1" ht="14.25" x14ac:dyDescent="0.2">
      <c r="A183" s="122"/>
      <c r="B183" s="35">
        <v>2007</v>
      </c>
      <c r="C183" s="74">
        <v>12681</v>
      </c>
      <c r="D183" s="74">
        <v>10494</v>
      </c>
      <c r="E183" s="75">
        <v>82.753726046841734</v>
      </c>
      <c r="F183" s="19">
        <v>2114</v>
      </c>
      <c r="G183" s="48">
        <v>20.144844673146558</v>
      </c>
      <c r="H183" s="74">
        <v>10310</v>
      </c>
      <c r="I183" s="75">
        <v>98.24661711454165</v>
      </c>
      <c r="J183" s="75">
        <v>81.302736377257318</v>
      </c>
      <c r="K183" s="74">
        <v>7286</v>
      </c>
      <c r="L183" s="75">
        <v>69.430150562226032</v>
      </c>
      <c r="M183" s="74">
        <v>3024</v>
      </c>
      <c r="N183" s="75">
        <v>28.81646655231561</v>
      </c>
      <c r="O183" s="74">
        <v>184</v>
      </c>
      <c r="P183" s="75">
        <v>1.7533828854583571</v>
      </c>
      <c r="Q183" s="19">
        <v>106</v>
      </c>
      <c r="R183" s="48">
        <v>57.608695652173914</v>
      </c>
      <c r="S183" s="74">
        <v>826</v>
      </c>
      <c r="T183" s="75">
        <v>7.8711644749380598</v>
      </c>
      <c r="U183" s="19">
        <v>800</v>
      </c>
      <c r="V183" s="48">
        <v>7.6234038498189438</v>
      </c>
      <c r="W183" s="19">
        <v>1189</v>
      </c>
      <c r="X183" s="48">
        <v>11.330283971793406</v>
      </c>
      <c r="Y183" s="19">
        <v>93</v>
      </c>
      <c r="Z183" s="49">
        <v>0.88622069754145227</v>
      </c>
      <c r="AA183" s="48">
        <v>2.908689759161375</v>
      </c>
    </row>
    <row r="184" spans="1:27" s="24" customFormat="1" ht="14.25" x14ac:dyDescent="0.2">
      <c r="A184" s="122"/>
      <c r="B184" s="35">
        <v>2008</v>
      </c>
      <c r="C184" s="74">
        <v>11879</v>
      </c>
      <c r="D184" s="74">
        <v>9949</v>
      </c>
      <c r="E184" s="75">
        <v>83.752841148244812</v>
      </c>
      <c r="F184" s="19">
        <v>1882</v>
      </c>
      <c r="G184" s="48">
        <v>18.916474017489197</v>
      </c>
      <c r="H184" s="74">
        <v>9789</v>
      </c>
      <c r="I184" s="75">
        <v>98.391798170670413</v>
      </c>
      <c r="J184" s="75">
        <v>82.405926424783232</v>
      </c>
      <c r="K184" s="74">
        <v>7041</v>
      </c>
      <c r="L184" s="75">
        <v>70.770931751934867</v>
      </c>
      <c r="M184" s="74">
        <v>2748</v>
      </c>
      <c r="N184" s="75">
        <v>27.620866418735552</v>
      </c>
      <c r="O184" s="74">
        <v>160</v>
      </c>
      <c r="P184" s="75">
        <v>1.6082018293295808</v>
      </c>
      <c r="Q184" s="19">
        <v>50</v>
      </c>
      <c r="R184" s="48">
        <v>31.25</v>
      </c>
      <c r="S184" s="74">
        <v>789</v>
      </c>
      <c r="T184" s="75">
        <v>7.9304452708814965</v>
      </c>
      <c r="U184" s="19">
        <v>837</v>
      </c>
      <c r="V184" s="48">
        <v>8.4129058196803701</v>
      </c>
      <c r="W184" s="19">
        <v>995</v>
      </c>
      <c r="X184" s="48">
        <v>10.001005126143331</v>
      </c>
      <c r="Y184" s="19">
        <v>89</v>
      </c>
      <c r="Z184" s="49">
        <v>0.89456226756457935</v>
      </c>
      <c r="AA184" s="48">
        <v>2.9268909763265736</v>
      </c>
    </row>
    <row r="185" spans="1:27" s="24" customFormat="1" ht="14.25" x14ac:dyDescent="0.2">
      <c r="A185" s="122"/>
      <c r="B185" s="35">
        <v>2009</v>
      </c>
      <c r="C185" s="74">
        <v>11201</v>
      </c>
      <c r="D185" s="74">
        <v>9609</v>
      </c>
      <c r="E185" s="75">
        <v>85.786983305062051</v>
      </c>
      <c r="F185" s="19">
        <v>1810</v>
      </c>
      <c r="G185" s="48">
        <v>18.836507440940782</v>
      </c>
      <c r="H185" s="19">
        <v>9458</v>
      </c>
      <c r="I185" s="48">
        <v>98.428556561556874</v>
      </c>
      <c r="J185" s="48">
        <v>84.438889384876347</v>
      </c>
      <c r="K185" s="19">
        <v>6819</v>
      </c>
      <c r="L185" s="48">
        <v>70.964720574461438</v>
      </c>
      <c r="M185" s="19">
        <v>2639</v>
      </c>
      <c r="N185" s="48">
        <v>27.463835987095429</v>
      </c>
      <c r="O185" s="19">
        <v>151</v>
      </c>
      <c r="P185" s="48">
        <v>1.5714434384431264</v>
      </c>
      <c r="Q185" s="19">
        <v>67</v>
      </c>
      <c r="R185" s="48">
        <v>44.370860927152314</v>
      </c>
      <c r="S185" s="19">
        <v>822</v>
      </c>
      <c r="T185" s="48">
        <v>8.5544801748360921</v>
      </c>
      <c r="U185" s="19">
        <v>886</v>
      </c>
      <c r="V185" s="48">
        <v>9.2205224268914563</v>
      </c>
      <c r="W185" s="19">
        <v>912</v>
      </c>
      <c r="X185" s="48">
        <v>9.4911020917889477</v>
      </c>
      <c r="Y185" s="19">
        <v>63</v>
      </c>
      <c r="Z185" s="49">
        <v>0.65563534186699968</v>
      </c>
      <c r="AA185" s="48">
        <v>2.9205266613173828</v>
      </c>
    </row>
    <row r="186" spans="1:27" s="24" customFormat="1" ht="14.25" x14ac:dyDescent="0.2">
      <c r="A186" s="122"/>
      <c r="B186" s="35">
        <v>2010</v>
      </c>
      <c r="C186" s="28">
        <v>10188</v>
      </c>
      <c r="D186" s="19">
        <v>8857</v>
      </c>
      <c r="E186" s="48">
        <v>86.935610522182955</v>
      </c>
      <c r="F186" s="28">
        <v>1869</v>
      </c>
      <c r="G186" s="48">
        <v>21.101953257310601</v>
      </c>
      <c r="H186" s="28">
        <v>8676</v>
      </c>
      <c r="I186" s="48">
        <v>97.956418651913751</v>
      </c>
      <c r="J186" s="48">
        <v>85.159010600706708</v>
      </c>
      <c r="K186" s="28">
        <v>6361</v>
      </c>
      <c r="L186" s="48">
        <v>71.818900304843623</v>
      </c>
      <c r="M186" s="28">
        <v>2315</v>
      </c>
      <c r="N186" s="48">
        <v>26.137518347070117</v>
      </c>
      <c r="O186" s="28">
        <v>181</v>
      </c>
      <c r="P186" s="48">
        <v>2.0435813480862595</v>
      </c>
      <c r="Q186" s="28">
        <v>78</v>
      </c>
      <c r="R186" s="48">
        <v>43.093922651933703</v>
      </c>
      <c r="S186" s="28">
        <v>831</v>
      </c>
      <c r="T186" s="48">
        <v>9.3824093936998985</v>
      </c>
      <c r="U186" s="28">
        <v>821</v>
      </c>
      <c r="V186" s="48">
        <v>9.2695043468443039</v>
      </c>
      <c r="W186" s="28">
        <v>855</v>
      </c>
      <c r="X186" s="48">
        <v>9.653381506153325</v>
      </c>
      <c r="Y186" s="28">
        <v>27</v>
      </c>
      <c r="Z186" s="49">
        <v>0.30484362651010499</v>
      </c>
      <c r="AA186" s="48">
        <v>2.6980099244849653</v>
      </c>
    </row>
    <row r="187" spans="1:27" s="24" customFormat="1" ht="14.25" x14ac:dyDescent="0.2">
      <c r="A187" s="122"/>
      <c r="B187" s="36">
        <v>2011</v>
      </c>
      <c r="C187" s="50">
        <v>9692</v>
      </c>
      <c r="D187" s="20">
        <v>8356</v>
      </c>
      <c r="E187" s="48">
        <v>86.215435410647956</v>
      </c>
      <c r="F187" s="50">
        <v>1697</v>
      </c>
      <c r="G187" s="48">
        <v>20.308760172331258</v>
      </c>
      <c r="H187" s="50">
        <v>8219</v>
      </c>
      <c r="I187" s="48">
        <v>98.360459550023933</v>
      </c>
      <c r="J187" s="48">
        <v>84.801898472967395</v>
      </c>
      <c r="K187" s="50">
        <v>6127</v>
      </c>
      <c r="L187" s="48">
        <v>73.324557204404016</v>
      </c>
      <c r="M187" s="50">
        <v>2092</v>
      </c>
      <c r="N187" s="48">
        <v>25.035902345619913</v>
      </c>
      <c r="O187" s="50">
        <v>137</v>
      </c>
      <c r="P187" s="48">
        <v>1.6395404499760651</v>
      </c>
      <c r="Q187" s="50">
        <v>47</v>
      </c>
      <c r="R187" s="48">
        <v>34.306569343065696</v>
      </c>
      <c r="S187" s="50">
        <v>811</v>
      </c>
      <c r="T187" s="48">
        <v>9.7056007659167065</v>
      </c>
      <c r="U187" s="50">
        <v>838</v>
      </c>
      <c r="V187" s="48">
        <v>10.028721876495931</v>
      </c>
      <c r="W187" s="50">
        <v>839</v>
      </c>
      <c r="X187" s="48">
        <v>10.040689325035903</v>
      </c>
      <c r="Y187" s="50">
        <v>26</v>
      </c>
      <c r="Z187" s="49">
        <v>0.31115366203925321</v>
      </c>
      <c r="AA187" s="48">
        <v>2.5199794927470669</v>
      </c>
    </row>
    <row r="188" spans="1:27" s="24" customFormat="1" ht="14.25" x14ac:dyDescent="0.2">
      <c r="A188" s="122"/>
      <c r="B188" s="37">
        <v>2012</v>
      </c>
      <c r="C188" s="50">
        <v>9263</v>
      </c>
      <c r="D188" s="50">
        <v>7851</v>
      </c>
      <c r="E188" s="51">
        <v>84.756558350426431</v>
      </c>
      <c r="F188" s="50">
        <v>1546</v>
      </c>
      <c r="G188" s="51">
        <v>19.691759011590882</v>
      </c>
      <c r="H188" s="50">
        <v>7748</v>
      </c>
      <c r="I188" s="51">
        <v>98.688065214622341</v>
      </c>
      <c r="J188" s="51">
        <v>83.64460757853827</v>
      </c>
      <c r="K188" s="50">
        <v>5814</v>
      </c>
      <c r="L188" s="51">
        <v>74.054260603744751</v>
      </c>
      <c r="M188" s="50">
        <v>1934</v>
      </c>
      <c r="N188" s="51">
        <v>24.633804610877597</v>
      </c>
      <c r="O188" s="50">
        <v>99</v>
      </c>
      <c r="P188" s="51">
        <v>1.2609858616736722</v>
      </c>
      <c r="Q188" s="50">
        <v>49</v>
      </c>
      <c r="R188" s="51">
        <v>49.494949494949495</v>
      </c>
      <c r="S188" s="50">
        <v>772</v>
      </c>
      <c r="T188" s="51">
        <v>9.8331422748694433</v>
      </c>
      <c r="U188" s="50">
        <v>888</v>
      </c>
      <c r="V188" s="51">
        <v>11.310661062285059</v>
      </c>
      <c r="W188" s="50">
        <v>856</v>
      </c>
      <c r="X188" s="51">
        <v>10.903069672653166</v>
      </c>
      <c r="Y188" s="50">
        <v>15</v>
      </c>
      <c r="Z188" s="52">
        <v>0.19105846388995032</v>
      </c>
      <c r="AA188" s="51">
        <v>2.3999413082752277</v>
      </c>
    </row>
    <row r="189" spans="1:27" s="24" customFormat="1" ht="14.25" x14ac:dyDescent="0.2">
      <c r="A189" s="122"/>
      <c r="B189" s="68">
        <v>2013</v>
      </c>
      <c r="C189" s="28">
        <v>8526</v>
      </c>
      <c r="D189" s="28">
        <v>7351</v>
      </c>
      <c r="E189" s="48">
        <v>86.218625381186953</v>
      </c>
      <c r="F189" s="28">
        <v>1457</v>
      </c>
      <c r="G189" s="48">
        <v>19.82043259420487</v>
      </c>
      <c r="H189" s="28">
        <v>7218</v>
      </c>
      <c r="I189" s="48">
        <v>98.190722350700582</v>
      </c>
      <c r="J189" s="48">
        <v>84.658691062631959</v>
      </c>
      <c r="K189" s="28">
        <v>5539</v>
      </c>
      <c r="L189" s="48">
        <v>75.350292477213983</v>
      </c>
      <c r="M189" s="28">
        <v>1679</v>
      </c>
      <c r="N189" s="48">
        <v>22.840429873486599</v>
      </c>
      <c r="O189" s="80">
        <v>133</v>
      </c>
      <c r="P189" s="48">
        <v>1.8092776492994149</v>
      </c>
      <c r="Q189" s="80">
        <v>61</v>
      </c>
      <c r="R189" s="48">
        <v>45.864661654135332</v>
      </c>
      <c r="S189" s="80">
        <v>734</v>
      </c>
      <c r="T189" s="48">
        <v>9.9850360495170722</v>
      </c>
      <c r="U189" s="28">
        <v>888</v>
      </c>
      <c r="V189" s="48">
        <v>12.079989117126921</v>
      </c>
      <c r="W189" s="28">
        <v>913</v>
      </c>
      <c r="X189" s="48">
        <v>12.420078900829818</v>
      </c>
      <c r="Y189" s="80">
        <v>27</v>
      </c>
      <c r="Z189" s="49">
        <v>0.36729696639912934</v>
      </c>
      <c r="AA189" s="83">
        <v>2.2765925192055558</v>
      </c>
    </row>
    <row r="190" spans="1:27" s="24" customFormat="1" ht="14.25" x14ac:dyDescent="0.2">
      <c r="A190" s="122"/>
      <c r="B190" s="78">
        <v>2014</v>
      </c>
      <c r="C190" s="79">
        <v>8235</v>
      </c>
      <c r="D190" s="79">
        <v>7185</v>
      </c>
      <c r="E190" s="46">
        <v>87.249544626593817</v>
      </c>
      <c r="F190" s="79">
        <v>1247</v>
      </c>
      <c r="G190" s="46">
        <v>17.355601948503825</v>
      </c>
      <c r="H190" s="79">
        <v>7056</v>
      </c>
      <c r="I190" s="46">
        <v>98.204592901878911</v>
      </c>
      <c r="J190" s="46">
        <v>85.683060109289627</v>
      </c>
      <c r="K190" s="79">
        <v>5527</v>
      </c>
      <c r="L190" s="46">
        <v>76.924147529575507</v>
      </c>
      <c r="M190" s="79">
        <v>1529</v>
      </c>
      <c r="N190" s="46">
        <v>21.280445372303411</v>
      </c>
      <c r="O190" s="79">
        <v>129</v>
      </c>
      <c r="P190" s="46">
        <v>1.7954070981210855</v>
      </c>
      <c r="Q190" s="79">
        <v>42</v>
      </c>
      <c r="R190" s="46">
        <v>32.558139534883722</v>
      </c>
      <c r="S190" s="79">
        <v>672</v>
      </c>
      <c r="T190" s="46">
        <v>9.3528183716075155</v>
      </c>
      <c r="U190" s="79">
        <v>981</v>
      </c>
      <c r="V190" s="46">
        <v>13.653444676409185</v>
      </c>
      <c r="W190" s="79">
        <v>717</v>
      </c>
      <c r="X190" s="46">
        <v>9.979123173277662</v>
      </c>
      <c r="Y190" s="79">
        <v>13</v>
      </c>
      <c r="Z190" s="47">
        <v>0.18093249826026445</v>
      </c>
      <c r="AA190" s="84">
        <v>2.1886370593978124</v>
      </c>
    </row>
    <row r="191" spans="1:27" s="24" customFormat="1" ht="14.25" x14ac:dyDescent="0.2">
      <c r="A191" s="100"/>
      <c r="B191" s="78">
        <v>2015</v>
      </c>
      <c r="C191" s="79">
        <v>7909.5</v>
      </c>
      <c r="D191" s="79">
        <v>6992</v>
      </c>
      <c r="E191" s="46">
        <v>88.400025286048418</v>
      </c>
      <c r="F191" s="79">
        <v>1152</v>
      </c>
      <c r="G191" s="46">
        <v>16.475972540045767</v>
      </c>
      <c r="H191" s="79">
        <v>6866</v>
      </c>
      <c r="I191" s="46">
        <v>98.197940503432491</v>
      </c>
      <c r="J191" s="46">
        <v>86.807004235413103</v>
      </c>
      <c r="K191" s="79">
        <v>5487</v>
      </c>
      <c r="L191" s="46">
        <v>78.475400457665899</v>
      </c>
      <c r="M191" s="79">
        <v>1379</v>
      </c>
      <c r="N191" s="46">
        <v>19.722540045766589</v>
      </c>
      <c r="O191" s="79">
        <v>126</v>
      </c>
      <c r="P191" s="46">
        <v>1.8020594965675059</v>
      </c>
      <c r="Q191" s="79">
        <v>27</v>
      </c>
      <c r="R191" s="46">
        <v>21.428571428571427</v>
      </c>
      <c r="S191" s="79">
        <v>637</v>
      </c>
      <c r="T191" s="46">
        <v>9.110411899313501</v>
      </c>
      <c r="U191" s="79">
        <v>905</v>
      </c>
      <c r="V191" s="46">
        <v>12.943363844393593</v>
      </c>
      <c r="W191" s="79">
        <v>779</v>
      </c>
      <c r="X191" s="46">
        <v>11.141304347826086</v>
      </c>
      <c r="Y191" s="79">
        <v>12</v>
      </c>
      <c r="Z191" s="47">
        <v>0.17162471395881007</v>
      </c>
      <c r="AA191" s="84">
        <v>2.2761305780173706</v>
      </c>
    </row>
    <row r="192" spans="1:27" s="24" customFormat="1" ht="14.25" x14ac:dyDescent="0.2">
      <c r="A192" s="100"/>
      <c r="B192" s="78">
        <v>2016</v>
      </c>
      <c r="C192" s="79">
        <v>7716.5</v>
      </c>
      <c r="D192" s="79">
        <v>6802</v>
      </c>
      <c r="E192" s="46">
        <v>88.148772111708666</v>
      </c>
      <c r="F192" s="79">
        <v>1064</v>
      </c>
      <c r="G192" s="46">
        <v>15.64245810055866</v>
      </c>
      <c r="H192" s="79">
        <v>6691</v>
      </c>
      <c r="I192" s="46">
        <v>98.368127021464275</v>
      </c>
      <c r="J192" s="46">
        <v>86.710296118706665</v>
      </c>
      <c r="K192" s="79">
        <v>5366</v>
      </c>
      <c r="L192" s="46">
        <v>78.888562187591887</v>
      </c>
      <c r="M192" s="79">
        <v>1325</v>
      </c>
      <c r="N192" s="46">
        <v>19.479564833872391</v>
      </c>
      <c r="O192" s="79">
        <v>111</v>
      </c>
      <c r="P192" s="46">
        <v>1.6318729785357249</v>
      </c>
      <c r="Q192" s="79">
        <v>35</v>
      </c>
      <c r="R192" s="46">
        <v>31.531531531531531</v>
      </c>
      <c r="S192" s="79">
        <v>583</v>
      </c>
      <c r="T192" s="46">
        <v>8.5710085269038512</v>
      </c>
      <c r="U192" s="79">
        <v>928</v>
      </c>
      <c r="V192" s="46">
        <v>13.643046162893265</v>
      </c>
      <c r="W192" s="79">
        <v>722</v>
      </c>
      <c r="X192" s="46">
        <v>10.614525139664805</v>
      </c>
      <c r="Y192" s="79">
        <v>4</v>
      </c>
      <c r="Z192" s="47">
        <v>5.8806233460746836E-2</v>
      </c>
      <c r="AA192" s="84">
        <v>2.2049358536119681</v>
      </c>
    </row>
    <row r="193" spans="1:27" s="24" customFormat="1" ht="14.25" x14ac:dyDescent="0.2">
      <c r="A193" s="100"/>
      <c r="B193" s="78">
        <v>2017</v>
      </c>
      <c r="C193" s="79">
        <v>7480</v>
      </c>
      <c r="D193" s="79">
        <v>6684</v>
      </c>
      <c r="E193" s="46">
        <v>89.358288770053477</v>
      </c>
      <c r="F193" s="79">
        <v>1034</v>
      </c>
      <c r="G193" s="46">
        <v>15.469778575703172</v>
      </c>
      <c r="H193" s="79">
        <v>6566</v>
      </c>
      <c r="I193" s="46">
        <v>98.23459006582884</v>
      </c>
      <c r="J193" s="46">
        <v>87.780748663101605</v>
      </c>
      <c r="K193" s="79">
        <v>5338</v>
      </c>
      <c r="L193" s="46">
        <v>79.862357869539196</v>
      </c>
      <c r="M193" s="79">
        <v>1228</v>
      </c>
      <c r="N193" s="46">
        <v>18.372232196289648</v>
      </c>
      <c r="O193" s="79">
        <v>118</v>
      </c>
      <c r="P193" s="46">
        <v>1.7654099341711551</v>
      </c>
      <c r="Q193" s="79">
        <v>24</v>
      </c>
      <c r="R193" s="46">
        <v>20.33898305084746</v>
      </c>
      <c r="S193" s="79">
        <v>493</v>
      </c>
      <c r="T193" s="46">
        <v>7.375822860562538</v>
      </c>
      <c r="U193" s="79">
        <v>948</v>
      </c>
      <c r="V193" s="46">
        <v>14.183123877917414</v>
      </c>
      <c r="W193" s="79">
        <v>596</v>
      </c>
      <c r="X193" s="46">
        <v>8.9168162776780377</v>
      </c>
      <c r="Y193" s="79">
        <v>17</v>
      </c>
      <c r="Z193" s="47">
        <v>0.25433871932974267</v>
      </c>
      <c r="AA193" s="84">
        <v>2.2596738483320706</v>
      </c>
    </row>
    <row r="194" spans="1:27" s="24" customFormat="1" ht="14.25" x14ac:dyDescent="0.2">
      <c r="A194" s="100"/>
      <c r="B194" s="78">
        <v>2018</v>
      </c>
      <c r="C194" s="79">
        <v>6850.25</v>
      </c>
      <c r="D194" s="79">
        <v>6109.5</v>
      </c>
      <c r="E194" s="46">
        <v>89.186526039195641</v>
      </c>
      <c r="F194" s="79">
        <v>911</v>
      </c>
      <c r="G194" s="46">
        <v>14.911203862836567</v>
      </c>
      <c r="H194" s="79">
        <v>6006.5</v>
      </c>
      <c r="I194" s="46">
        <v>98.314100990261068</v>
      </c>
      <c r="J194" s="46">
        <v>87.682931279880293</v>
      </c>
      <c r="K194" s="79">
        <v>4911.5</v>
      </c>
      <c r="L194" s="46">
        <v>80.391194042065635</v>
      </c>
      <c r="M194" s="79">
        <v>1095</v>
      </c>
      <c r="N194" s="46">
        <v>17.922906948195433</v>
      </c>
      <c r="O194" s="79">
        <v>103</v>
      </c>
      <c r="P194" s="46">
        <v>1.6858990097389313</v>
      </c>
      <c r="Q194" s="79">
        <v>17</v>
      </c>
      <c r="R194" s="46">
        <v>16.50485436893204</v>
      </c>
      <c r="S194" s="79">
        <v>435</v>
      </c>
      <c r="T194" s="46">
        <v>7.1200589246255834</v>
      </c>
      <c r="U194" s="79">
        <v>899.5</v>
      </c>
      <c r="V194" s="46">
        <v>14.722972420001637</v>
      </c>
      <c r="W194" s="79">
        <v>655</v>
      </c>
      <c r="X194" s="46">
        <v>10.721008265815533</v>
      </c>
      <c r="Y194" s="79">
        <v>9</v>
      </c>
      <c r="Z194" s="47">
        <v>0.14731156395777067</v>
      </c>
      <c r="AA194" s="84">
        <v>2.1088362465096511</v>
      </c>
    </row>
    <row r="195" spans="1:27" s="24" customFormat="1" ht="14.25" x14ac:dyDescent="0.2">
      <c r="A195" s="100"/>
      <c r="B195" s="68">
        <v>2019</v>
      </c>
      <c r="C195" s="28">
        <v>6674.75</v>
      </c>
      <c r="D195" s="28">
        <v>5964.5</v>
      </c>
      <c r="E195" s="48">
        <v>89.359152028165852</v>
      </c>
      <c r="F195" s="28">
        <v>919</v>
      </c>
      <c r="G195" s="48">
        <v>15.407829658814654</v>
      </c>
      <c r="H195" s="28">
        <v>5879.5</v>
      </c>
      <c r="I195" s="48">
        <v>98.574901500544883</v>
      </c>
      <c r="J195" s="48">
        <v>88.085696093486646</v>
      </c>
      <c r="K195" s="28">
        <v>4781.5</v>
      </c>
      <c r="L195" s="48">
        <v>80.165982060524783</v>
      </c>
      <c r="M195" s="28">
        <v>1098</v>
      </c>
      <c r="N195" s="48">
        <v>18.408919440020117</v>
      </c>
      <c r="O195" s="28">
        <v>85</v>
      </c>
      <c r="P195" s="48">
        <v>1.4250984994551095</v>
      </c>
      <c r="Q195" s="28">
        <v>25</v>
      </c>
      <c r="R195" s="48">
        <v>29.411764705882355</v>
      </c>
      <c r="S195" s="28">
        <v>410</v>
      </c>
      <c r="T195" s="48">
        <v>6.8740045267834686</v>
      </c>
      <c r="U195" s="28">
        <v>891.5</v>
      </c>
      <c r="V195" s="48">
        <v>14.946768379579176</v>
      </c>
      <c r="W195" s="28">
        <v>619</v>
      </c>
      <c r="X195" s="48">
        <v>10.37807024897309</v>
      </c>
      <c r="Y195" s="28">
        <v>7</v>
      </c>
      <c r="Z195" s="49">
        <v>0.11736105289630312</v>
      </c>
      <c r="AA195" s="83">
        <v>2.0939767055843124</v>
      </c>
    </row>
    <row r="196" spans="1:27" s="24" customFormat="1" ht="14.25" x14ac:dyDescent="0.2">
      <c r="A196" s="112"/>
      <c r="B196" s="68">
        <v>2020</v>
      </c>
      <c r="C196" s="28">
        <v>6414.4000000000005</v>
      </c>
      <c r="D196" s="28">
        <v>5662.8</v>
      </c>
      <c r="E196" s="48">
        <v>88.282614118233965</v>
      </c>
      <c r="F196" s="28">
        <v>832</v>
      </c>
      <c r="G196" s="48">
        <v>14.692378328741965</v>
      </c>
      <c r="H196" s="28">
        <v>5597.5</v>
      </c>
      <c r="I196" s="48">
        <v>98.846860210496573</v>
      </c>
      <c r="J196" s="48">
        <v>87.264592167622851</v>
      </c>
      <c r="K196" s="28">
        <v>4599.5</v>
      </c>
      <c r="L196" s="48">
        <v>81.223069859433494</v>
      </c>
      <c r="M196" s="28">
        <v>998</v>
      </c>
      <c r="N196" s="48">
        <v>17.623790351063079</v>
      </c>
      <c r="O196" s="28">
        <v>65.3</v>
      </c>
      <c r="P196" s="48">
        <v>1.1531397895034257</v>
      </c>
      <c r="Q196" s="28">
        <v>12</v>
      </c>
      <c r="R196" s="48">
        <v>18.376722817764165</v>
      </c>
      <c r="S196" s="28">
        <v>402</v>
      </c>
      <c r="T196" s="48">
        <v>7.0989616444161889</v>
      </c>
      <c r="U196" s="28">
        <v>892</v>
      </c>
      <c r="V196" s="48">
        <v>15.751924842833933</v>
      </c>
      <c r="W196" s="28">
        <v>566</v>
      </c>
      <c r="X196" s="48">
        <v>9.995055449600903</v>
      </c>
      <c r="Y196" s="28">
        <v>12</v>
      </c>
      <c r="Z196" s="49">
        <v>0.21190930281839374</v>
      </c>
      <c r="AA196" s="83">
        <v>2.0160449810010515</v>
      </c>
    </row>
    <row r="197" spans="1:27" s="24" customFormat="1" thickBot="1" x14ac:dyDescent="0.25">
      <c r="A197" s="38"/>
      <c r="B197" s="76">
        <v>2021</v>
      </c>
      <c r="C197" s="77">
        <v>6620.5</v>
      </c>
      <c r="D197" s="77">
        <v>5888.5</v>
      </c>
      <c r="E197" s="81">
        <v>88.943433275432369</v>
      </c>
      <c r="F197" s="77">
        <v>790</v>
      </c>
      <c r="G197" s="81">
        <v>13.41598030058589</v>
      </c>
      <c r="H197" s="77">
        <v>5815.5</v>
      </c>
      <c r="I197" s="81">
        <v>98.760295491211679</v>
      </c>
      <c r="J197" s="81">
        <v>87.840797522845705</v>
      </c>
      <c r="K197" s="77">
        <v>4809.5</v>
      </c>
      <c r="L197" s="81">
        <v>81.676148424895985</v>
      </c>
      <c r="M197" s="77">
        <v>1006</v>
      </c>
      <c r="N197" s="81">
        <v>17.084147066315701</v>
      </c>
      <c r="O197" s="77">
        <v>73</v>
      </c>
      <c r="P197" s="81">
        <v>1.2397045087883161</v>
      </c>
      <c r="Q197" s="77">
        <v>12</v>
      </c>
      <c r="R197" s="81">
        <v>16.43835616438356</v>
      </c>
      <c r="S197" s="77">
        <v>378</v>
      </c>
      <c r="T197" s="81">
        <v>6.4192918400271717</v>
      </c>
      <c r="U197" s="77">
        <v>938.5</v>
      </c>
      <c r="V197" s="81">
        <v>15.937844952025134</v>
      </c>
      <c r="W197" s="77">
        <v>564</v>
      </c>
      <c r="X197" s="81">
        <v>9.5779909994056212</v>
      </c>
      <c r="Y197" s="77">
        <v>17</v>
      </c>
      <c r="Z197" s="82">
        <v>0.28869831026577225</v>
      </c>
      <c r="AA197" s="85">
        <v>2.0857700081255945</v>
      </c>
    </row>
    <row r="198" spans="1:27" s="24" customFormat="1" x14ac:dyDescent="0.2">
      <c r="A198" s="73"/>
      <c r="B198" s="35">
        <v>2001</v>
      </c>
      <c r="C198" s="74">
        <v>17231</v>
      </c>
      <c r="D198" s="74">
        <v>15383</v>
      </c>
      <c r="E198" s="75">
        <v>89.275143636469153</v>
      </c>
      <c r="F198" s="26">
        <v>5056</v>
      </c>
      <c r="G198" s="48">
        <v>32.867451082363644</v>
      </c>
      <c r="H198" s="74">
        <v>14658</v>
      </c>
      <c r="I198" s="75">
        <v>95.287005135539232</v>
      </c>
      <c r="J198" s="75">
        <v>85.067610701642394</v>
      </c>
      <c r="K198" s="74">
        <v>7598</v>
      </c>
      <c r="L198" s="75">
        <v>49.392186179548851</v>
      </c>
      <c r="M198" s="74">
        <v>7060</v>
      </c>
      <c r="N198" s="75">
        <v>45.894818955990381</v>
      </c>
      <c r="O198" s="74">
        <v>725</v>
      </c>
      <c r="P198" s="75">
        <v>4.7129948644607689</v>
      </c>
      <c r="Q198" s="26">
        <v>231</v>
      </c>
      <c r="R198" s="48">
        <v>31.862068965517242</v>
      </c>
      <c r="S198" s="74">
        <v>2385</v>
      </c>
      <c r="T198" s="75">
        <v>15.50412793343301</v>
      </c>
      <c r="U198" s="26">
        <v>557</v>
      </c>
      <c r="V198" s="48">
        <v>3.6208801924202039</v>
      </c>
      <c r="W198" s="26">
        <v>1586</v>
      </c>
      <c r="X198" s="48">
        <v>10.310082558668659</v>
      </c>
      <c r="Y198" s="26">
        <v>63</v>
      </c>
      <c r="Z198" s="49">
        <v>0.4095430020152116</v>
      </c>
      <c r="AA198" s="48">
        <v>2.6620450486619691</v>
      </c>
    </row>
    <row r="199" spans="1:27" s="24" customFormat="1" ht="14.25" x14ac:dyDescent="0.2">
      <c r="A199" s="122" t="s">
        <v>222</v>
      </c>
      <c r="B199" s="35">
        <v>2002</v>
      </c>
      <c r="C199" s="74">
        <v>16195</v>
      </c>
      <c r="D199" s="74">
        <v>14405</v>
      </c>
      <c r="E199" s="75">
        <v>88.947205927755476</v>
      </c>
      <c r="F199" s="26">
        <v>4838</v>
      </c>
      <c r="G199" s="48">
        <v>33.585560569246795</v>
      </c>
      <c r="H199" s="74">
        <v>13741</v>
      </c>
      <c r="I199" s="75">
        <v>95.390489413398129</v>
      </c>
      <c r="J199" s="75">
        <v>84.847175054029023</v>
      </c>
      <c r="K199" s="74">
        <v>7211</v>
      </c>
      <c r="L199" s="75">
        <v>50.059007289135714</v>
      </c>
      <c r="M199" s="74">
        <v>6530</v>
      </c>
      <c r="N199" s="75">
        <v>45.331482124262408</v>
      </c>
      <c r="O199" s="74">
        <v>664</v>
      </c>
      <c r="P199" s="75">
        <v>4.609510586601874</v>
      </c>
      <c r="Q199" s="26">
        <v>251</v>
      </c>
      <c r="R199" s="48">
        <v>37.801204819277103</v>
      </c>
      <c r="S199" s="74">
        <v>2278</v>
      </c>
      <c r="T199" s="75">
        <v>15.813953488372093</v>
      </c>
      <c r="U199" s="26">
        <v>618</v>
      </c>
      <c r="V199" s="48">
        <v>4.2901770218674073</v>
      </c>
      <c r="W199" s="26">
        <v>1369</v>
      </c>
      <c r="X199" s="48">
        <v>9.5036445678583821</v>
      </c>
      <c r="Y199" s="26">
        <v>57</v>
      </c>
      <c r="Z199" s="49">
        <v>0.39569593891010069</v>
      </c>
      <c r="AA199" s="48">
        <v>2.6046987644632655</v>
      </c>
    </row>
    <row r="200" spans="1:27" s="24" customFormat="1" ht="14.25" x14ac:dyDescent="0.2">
      <c r="A200" s="122"/>
      <c r="B200" s="35">
        <v>2003</v>
      </c>
      <c r="C200" s="74">
        <v>14528</v>
      </c>
      <c r="D200" s="74">
        <v>12994</v>
      </c>
      <c r="E200" s="75">
        <v>89.441079295154182</v>
      </c>
      <c r="F200" s="26">
        <v>4427</v>
      </c>
      <c r="G200" s="48">
        <v>34.069570571032784</v>
      </c>
      <c r="H200" s="74">
        <v>12435</v>
      </c>
      <c r="I200" s="75">
        <v>95.698014468216101</v>
      </c>
      <c r="J200" s="75">
        <v>85.593337004405285</v>
      </c>
      <c r="K200" s="74">
        <v>6455</v>
      </c>
      <c r="L200" s="75">
        <v>49.676773895644146</v>
      </c>
      <c r="M200" s="74">
        <v>5980</v>
      </c>
      <c r="N200" s="75">
        <v>46.021240572571962</v>
      </c>
      <c r="O200" s="74">
        <v>559</v>
      </c>
      <c r="P200" s="75">
        <v>4.3019855317838998</v>
      </c>
      <c r="Q200" s="26">
        <v>214</v>
      </c>
      <c r="R200" s="48">
        <v>38.282647584973169</v>
      </c>
      <c r="S200" s="74">
        <v>2042</v>
      </c>
      <c r="T200" s="75">
        <v>15.714945359396646</v>
      </c>
      <c r="U200" s="26">
        <v>577</v>
      </c>
      <c r="V200" s="48">
        <v>4.4405110050792675</v>
      </c>
      <c r="W200" s="26">
        <v>1425</v>
      </c>
      <c r="X200" s="48">
        <v>10.966599969216562</v>
      </c>
      <c r="Y200" s="26">
        <v>54</v>
      </c>
      <c r="Z200" s="49">
        <v>0.41557641988610128</v>
      </c>
      <c r="AA200" s="48">
        <v>2.5791622585632989</v>
      </c>
    </row>
    <row r="201" spans="1:27" s="24" customFormat="1" ht="13.15" customHeight="1" x14ac:dyDescent="0.2">
      <c r="A201" s="122"/>
      <c r="B201" s="35">
        <v>2004</v>
      </c>
      <c r="C201" s="74">
        <v>13977</v>
      </c>
      <c r="D201" s="74">
        <v>12286</v>
      </c>
      <c r="E201" s="75">
        <v>87.901552550618874</v>
      </c>
      <c r="F201" s="26">
        <v>4714</v>
      </c>
      <c r="G201" s="48">
        <v>38.368875142438547</v>
      </c>
      <c r="H201" s="74">
        <v>11665</v>
      </c>
      <c r="I201" s="75">
        <v>94.94546638450268</v>
      </c>
      <c r="J201" s="75">
        <v>83.458539028403806</v>
      </c>
      <c r="K201" s="74">
        <v>6135</v>
      </c>
      <c r="L201" s="75">
        <v>49.934885235227085</v>
      </c>
      <c r="M201" s="74">
        <v>5530</v>
      </c>
      <c r="N201" s="75">
        <v>45.010581149275595</v>
      </c>
      <c r="O201" s="74">
        <v>621</v>
      </c>
      <c r="P201" s="75">
        <v>5.0545336154973146</v>
      </c>
      <c r="Q201" s="26">
        <v>352</v>
      </c>
      <c r="R201" s="48">
        <v>56.682769726247983</v>
      </c>
      <c r="S201" s="74">
        <v>1898</v>
      </c>
      <c r="T201" s="75">
        <v>15.448477942373435</v>
      </c>
      <c r="U201" s="26">
        <v>614</v>
      </c>
      <c r="V201" s="48">
        <v>4.9975581963210152</v>
      </c>
      <c r="W201" s="26">
        <v>1382</v>
      </c>
      <c r="X201" s="48">
        <v>11.248575614520592</v>
      </c>
      <c r="Y201" s="26">
        <v>49</v>
      </c>
      <c r="Z201" s="49">
        <v>0.39882793423408763</v>
      </c>
      <c r="AA201" s="48">
        <v>2.6588411988374334</v>
      </c>
    </row>
    <row r="202" spans="1:27" s="24" customFormat="1" ht="14.25" x14ac:dyDescent="0.2">
      <c r="A202" s="122"/>
      <c r="B202" s="35">
        <v>2005</v>
      </c>
      <c r="C202" s="74">
        <v>13328</v>
      </c>
      <c r="D202" s="74">
        <v>11984</v>
      </c>
      <c r="E202" s="75">
        <v>89.915966386554629</v>
      </c>
      <c r="F202" s="19">
        <v>4428</v>
      </c>
      <c r="G202" s="48">
        <v>36.949265687583441</v>
      </c>
      <c r="H202" s="74">
        <v>11393</v>
      </c>
      <c r="I202" s="75">
        <v>95.068424566088112</v>
      </c>
      <c r="J202" s="75">
        <v>85.481692677070825</v>
      </c>
      <c r="K202" s="74">
        <v>5774</v>
      </c>
      <c r="L202" s="75">
        <v>48.18090787716956</v>
      </c>
      <c r="M202" s="74">
        <v>5619</v>
      </c>
      <c r="N202" s="75">
        <v>46.887516688918559</v>
      </c>
      <c r="O202" s="74">
        <v>591</v>
      </c>
      <c r="P202" s="75">
        <v>4.9315754339118829</v>
      </c>
      <c r="Q202" s="19">
        <v>201</v>
      </c>
      <c r="R202" s="48">
        <v>34.01015228426396</v>
      </c>
      <c r="S202" s="74">
        <v>1855</v>
      </c>
      <c r="T202" s="75">
        <v>15.478971962616821</v>
      </c>
      <c r="U202" s="19">
        <v>494</v>
      </c>
      <c r="V202" s="48">
        <v>4.1221628838451272</v>
      </c>
      <c r="W202" s="19">
        <v>1398</v>
      </c>
      <c r="X202" s="48">
        <v>11.665554072096128</v>
      </c>
      <c r="Y202" s="19">
        <v>124</v>
      </c>
      <c r="Z202" s="49">
        <v>1.034712950600801</v>
      </c>
      <c r="AA202" s="48">
        <v>2.8493645755316996</v>
      </c>
    </row>
    <row r="203" spans="1:27" s="24" customFormat="1" ht="14.25" x14ac:dyDescent="0.2">
      <c r="A203" s="122"/>
      <c r="B203" s="35">
        <v>2006</v>
      </c>
      <c r="C203" s="74">
        <v>10790</v>
      </c>
      <c r="D203" s="74">
        <v>9660</v>
      </c>
      <c r="E203" s="75">
        <v>89.52734012974976</v>
      </c>
      <c r="F203" s="19">
        <v>3053</v>
      </c>
      <c r="G203" s="48">
        <v>31.604554865424429</v>
      </c>
      <c r="H203" s="74">
        <v>9341</v>
      </c>
      <c r="I203" s="75">
        <v>96.697722567287784</v>
      </c>
      <c r="J203" s="75">
        <v>86.570898980537535</v>
      </c>
      <c r="K203" s="74">
        <v>5329</v>
      </c>
      <c r="L203" s="75">
        <v>55.165631469979296</v>
      </c>
      <c r="M203" s="74">
        <v>4012</v>
      </c>
      <c r="N203" s="75">
        <v>41.532091097308488</v>
      </c>
      <c r="O203" s="74">
        <v>319</v>
      </c>
      <c r="P203" s="75">
        <v>3.3022774327122155</v>
      </c>
      <c r="Q203" s="19">
        <v>168</v>
      </c>
      <c r="R203" s="48">
        <v>52.664576802507831</v>
      </c>
      <c r="S203" s="74">
        <v>1565</v>
      </c>
      <c r="T203" s="75">
        <v>16.200828157349896</v>
      </c>
      <c r="U203" s="19">
        <v>461</v>
      </c>
      <c r="V203" s="48">
        <v>4.7722567287784674</v>
      </c>
      <c r="W203" s="19">
        <v>1118</v>
      </c>
      <c r="X203" s="48">
        <v>11.573498964803312</v>
      </c>
      <c r="Y203" s="19">
        <v>104</v>
      </c>
      <c r="Z203" s="49">
        <v>1.0766045548654244</v>
      </c>
      <c r="AA203" s="48">
        <v>2.4763897006798539</v>
      </c>
    </row>
    <row r="204" spans="1:27" s="24" customFormat="1" ht="14.25" x14ac:dyDescent="0.2">
      <c r="A204" s="122"/>
      <c r="B204" s="35">
        <v>2007</v>
      </c>
      <c r="C204" s="74">
        <v>10752</v>
      </c>
      <c r="D204" s="74">
        <v>9352</v>
      </c>
      <c r="E204" s="75">
        <v>86.979166666666657</v>
      </c>
      <c r="F204" s="19">
        <v>2797</v>
      </c>
      <c r="G204" s="48">
        <v>29.908041060735673</v>
      </c>
      <c r="H204" s="74">
        <v>8931</v>
      </c>
      <c r="I204" s="75">
        <v>95.498289136013696</v>
      </c>
      <c r="J204" s="75">
        <v>83.063616071428569</v>
      </c>
      <c r="K204" s="74">
        <v>5143</v>
      </c>
      <c r="L204" s="75">
        <v>54.993584260051328</v>
      </c>
      <c r="M204" s="74">
        <v>3788</v>
      </c>
      <c r="N204" s="75">
        <v>40.504704875962361</v>
      </c>
      <c r="O204" s="74">
        <v>421</v>
      </c>
      <c r="P204" s="75">
        <v>4.5017108639863128</v>
      </c>
      <c r="Q204" s="19">
        <v>178</v>
      </c>
      <c r="R204" s="48">
        <v>42.280285035629454</v>
      </c>
      <c r="S204" s="74">
        <v>1627</v>
      </c>
      <c r="T204" s="75">
        <v>17.397348160821217</v>
      </c>
      <c r="U204" s="19">
        <v>478</v>
      </c>
      <c r="V204" s="48">
        <v>5.1112061591103508</v>
      </c>
      <c r="W204" s="19">
        <v>1176</v>
      </c>
      <c r="X204" s="48">
        <v>12.574850299401197</v>
      </c>
      <c r="Y204" s="19">
        <v>77</v>
      </c>
      <c r="Z204" s="49">
        <v>0.82335329341317376</v>
      </c>
      <c r="AA204" s="48">
        <v>2.5921542431558202</v>
      </c>
    </row>
    <row r="205" spans="1:27" s="24" customFormat="1" ht="14.25" x14ac:dyDescent="0.2">
      <c r="A205" s="122"/>
      <c r="B205" s="35">
        <v>2008</v>
      </c>
      <c r="C205" s="74">
        <v>10520</v>
      </c>
      <c r="D205" s="74">
        <v>9251</v>
      </c>
      <c r="E205" s="75">
        <v>87.937262357414454</v>
      </c>
      <c r="F205" s="19">
        <v>2821</v>
      </c>
      <c r="G205" s="48">
        <v>30.494000648578535</v>
      </c>
      <c r="H205" s="74">
        <v>8857</v>
      </c>
      <c r="I205" s="75">
        <v>95.741000972867795</v>
      </c>
      <c r="J205" s="75">
        <v>84.192015209125472</v>
      </c>
      <c r="K205" s="74">
        <v>5191</v>
      </c>
      <c r="L205" s="75">
        <v>56.112852664576806</v>
      </c>
      <c r="M205" s="74">
        <v>3666</v>
      </c>
      <c r="N205" s="75">
        <v>39.628148308290996</v>
      </c>
      <c r="O205" s="74">
        <v>394</v>
      </c>
      <c r="P205" s="75">
        <v>4.2589990271322025</v>
      </c>
      <c r="Q205" s="19">
        <v>169</v>
      </c>
      <c r="R205" s="48">
        <v>42.893401015228427</v>
      </c>
      <c r="S205" s="74">
        <v>1603</v>
      </c>
      <c r="T205" s="75">
        <v>17.327856447951572</v>
      </c>
      <c r="U205" s="19">
        <v>610</v>
      </c>
      <c r="V205" s="48">
        <v>6.5938817425143226</v>
      </c>
      <c r="W205" s="19">
        <v>1068</v>
      </c>
      <c r="X205" s="48">
        <v>11.544697870500487</v>
      </c>
      <c r="Y205" s="19">
        <v>86</v>
      </c>
      <c r="Z205" s="49">
        <v>0.92962922927251113</v>
      </c>
      <c r="AA205" s="48">
        <v>2.7215467305253931</v>
      </c>
    </row>
    <row r="206" spans="1:27" s="24" customFormat="1" ht="14.25" x14ac:dyDescent="0.2">
      <c r="A206" s="122"/>
      <c r="B206" s="35">
        <v>2009</v>
      </c>
      <c r="C206" s="74">
        <v>9990</v>
      </c>
      <c r="D206" s="74">
        <v>9064</v>
      </c>
      <c r="E206" s="75">
        <v>90.730730730730741</v>
      </c>
      <c r="F206" s="19">
        <v>2774</v>
      </c>
      <c r="G206" s="48">
        <v>30.604589585172111</v>
      </c>
      <c r="H206" s="19">
        <v>8672</v>
      </c>
      <c r="I206" s="48">
        <v>95.675198587819949</v>
      </c>
      <c r="J206" s="48">
        <v>86.806806806806804</v>
      </c>
      <c r="K206" s="19">
        <v>5218</v>
      </c>
      <c r="L206" s="48">
        <v>57.568402471315096</v>
      </c>
      <c r="M206" s="19">
        <v>3454</v>
      </c>
      <c r="N206" s="48">
        <v>38.106796116504853</v>
      </c>
      <c r="O206" s="19">
        <v>392</v>
      </c>
      <c r="P206" s="48">
        <v>4.3248014121800527</v>
      </c>
      <c r="Q206" s="19">
        <v>183</v>
      </c>
      <c r="R206" s="48">
        <v>46.683673469387756</v>
      </c>
      <c r="S206" s="19">
        <v>1699</v>
      </c>
      <c r="T206" s="48">
        <v>18.744483671668139</v>
      </c>
      <c r="U206" s="19">
        <v>641</v>
      </c>
      <c r="V206" s="48">
        <v>7.0719329214474849</v>
      </c>
      <c r="W206" s="19">
        <v>985</v>
      </c>
      <c r="X206" s="48">
        <v>10.867166813768755</v>
      </c>
      <c r="Y206" s="19">
        <v>40</v>
      </c>
      <c r="Z206" s="49">
        <v>0.44130626654898497</v>
      </c>
      <c r="AA206" s="48">
        <v>2.7548812215819294</v>
      </c>
    </row>
    <row r="207" spans="1:27" s="24" customFormat="1" ht="14.25" x14ac:dyDescent="0.2">
      <c r="A207" s="122"/>
      <c r="B207" s="35">
        <v>2010</v>
      </c>
      <c r="C207" s="28">
        <v>9638</v>
      </c>
      <c r="D207" s="19">
        <v>8782</v>
      </c>
      <c r="E207" s="48">
        <v>91.118489313135512</v>
      </c>
      <c r="F207" s="28">
        <v>2694</v>
      </c>
      <c r="G207" s="48">
        <v>30.676383511728535</v>
      </c>
      <c r="H207" s="28">
        <v>8415</v>
      </c>
      <c r="I207" s="48">
        <v>95.820997494875883</v>
      </c>
      <c r="J207" s="48">
        <v>87.310645362108318</v>
      </c>
      <c r="K207" s="28">
        <v>5175</v>
      </c>
      <c r="L207" s="48">
        <v>58.927351400592123</v>
      </c>
      <c r="M207" s="28">
        <v>3240</v>
      </c>
      <c r="N207" s="48">
        <v>36.89364609428376</v>
      </c>
      <c r="O207" s="28">
        <v>367</v>
      </c>
      <c r="P207" s="48">
        <v>4.1790025051241173</v>
      </c>
      <c r="Q207" s="28">
        <v>182</v>
      </c>
      <c r="R207" s="48">
        <v>49.591280653950953</v>
      </c>
      <c r="S207" s="28">
        <v>1702</v>
      </c>
      <c r="T207" s="48">
        <v>19.380551127305853</v>
      </c>
      <c r="U207" s="28">
        <v>682</v>
      </c>
      <c r="V207" s="48">
        <v>7.7658847642905942</v>
      </c>
      <c r="W207" s="28">
        <v>1027</v>
      </c>
      <c r="X207" s="48">
        <v>11.694374857663401</v>
      </c>
      <c r="Y207" s="28">
        <v>22</v>
      </c>
      <c r="Z207" s="49">
        <v>0.25051241175130951</v>
      </c>
      <c r="AA207" s="48">
        <v>2.6751635042144031</v>
      </c>
    </row>
    <row r="208" spans="1:27" s="25" customFormat="1" ht="14.25" x14ac:dyDescent="0.2">
      <c r="A208" s="122"/>
      <c r="B208" s="36">
        <v>2011</v>
      </c>
      <c r="C208" s="50">
        <v>9580</v>
      </c>
      <c r="D208" s="20">
        <v>8796</v>
      </c>
      <c r="E208" s="48">
        <v>91.816283924843418</v>
      </c>
      <c r="F208" s="50">
        <v>2692</v>
      </c>
      <c r="G208" s="48">
        <v>30.604820372896775</v>
      </c>
      <c r="H208" s="50">
        <v>8392</v>
      </c>
      <c r="I208" s="48">
        <v>95.407003183265118</v>
      </c>
      <c r="J208" s="48">
        <v>87.59916492693111</v>
      </c>
      <c r="K208" s="50">
        <v>5111</v>
      </c>
      <c r="L208" s="48">
        <v>58.105957253296957</v>
      </c>
      <c r="M208" s="50">
        <v>3281</v>
      </c>
      <c r="N208" s="48">
        <v>37.301045929968168</v>
      </c>
      <c r="O208" s="50">
        <v>404</v>
      </c>
      <c r="P208" s="48">
        <v>4.59299681673488</v>
      </c>
      <c r="Q208" s="50">
        <v>164</v>
      </c>
      <c r="R208" s="48">
        <v>40.594059405940598</v>
      </c>
      <c r="S208" s="50">
        <v>1827</v>
      </c>
      <c r="T208" s="48">
        <v>20.770804911323328</v>
      </c>
      <c r="U208" s="50">
        <v>767</v>
      </c>
      <c r="V208" s="48">
        <v>8.7198726693951798</v>
      </c>
      <c r="W208" s="50">
        <v>991</v>
      </c>
      <c r="X208" s="48">
        <v>11.266484765802637</v>
      </c>
      <c r="Y208" s="50">
        <v>31</v>
      </c>
      <c r="Z208" s="49">
        <v>0.35243292405638926</v>
      </c>
      <c r="AA208" s="48">
        <v>2.6526734823124944</v>
      </c>
    </row>
    <row r="209" spans="1:27" s="25" customFormat="1" ht="14.25" x14ac:dyDescent="0.2">
      <c r="A209" s="122"/>
      <c r="B209" s="37">
        <v>2012</v>
      </c>
      <c r="C209" s="50">
        <v>9461</v>
      </c>
      <c r="D209" s="50">
        <v>8604</v>
      </c>
      <c r="E209" s="51">
        <v>90.941760913222708</v>
      </c>
      <c r="F209" s="50">
        <v>2502</v>
      </c>
      <c r="G209" s="51">
        <v>29.079497907949794</v>
      </c>
      <c r="H209" s="50">
        <v>8299</v>
      </c>
      <c r="I209" s="51">
        <v>96.455137145513717</v>
      </c>
      <c r="J209" s="51">
        <v>87.718000211394141</v>
      </c>
      <c r="K209" s="50">
        <v>5214</v>
      </c>
      <c r="L209" s="51">
        <v>60.599721059972111</v>
      </c>
      <c r="M209" s="50">
        <v>3085</v>
      </c>
      <c r="N209" s="51">
        <v>35.855416085541606</v>
      </c>
      <c r="O209" s="50">
        <v>303</v>
      </c>
      <c r="P209" s="51">
        <v>3.5216178521617856</v>
      </c>
      <c r="Q209" s="50">
        <v>184</v>
      </c>
      <c r="R209" s="51">
        <v>60.726072607260726</v>
      </c>
      <c r="S209" s="50">
        <v>1733</v>
      </c>
      <c r="T209" s="51">
        <v>20.141794514179452</v>
      </c>
      <c r="U209" s="50">
        <v>765</v>
      </c>
      <c r="V209" s="51">
        <v>8.8912133891213383</v>
      </c>
      <c r="W209" s="50">
        <v>1091</v>
      </c>
      <c r="X209" s="51">
        <v>12.680148768014876</v>
      </c>
      <c r="Y209" s="50">
        <v>16</v>
      </c>
      <c r="Z209" s="52">
        <v>0.18596001859600186</v>
      </c>
      <c r="AA209" s="51">
        <v>2.6301229163673492</v>
      </c>
    </row>
    <row r="210" spans="1:27" s="25" customFormat="1" ht="14.25" x14ac:dyDescent="0.2">
      <c r="A210" s="122"/>
      <c r="B210" s="68">
        <v>2013</v>
      </c>
      <c r="C210" s="28">
        <v>9015.5</v>
      </c>
      <c r="D210" s="28">
        <v>8179</v>
      </c>
      <c r="E210" s="48">
        <v>90.721535133936001</v>
      </c>
      <c r="F210" s="28">
        <v>2377</v>
      </c>
      <c r="G210" s="48">
        <v>29.062232546766108</v>
      </c>
      <c r="H210" s="28">
        <v>7867</v>
      </c>
      <c r="I210" s="48">
        <v>96.185352732607896</v>
      </c>
      <c r="J210" s="48">
        <v>87.260828573013143</v>
      </c>
      <c r="K210" s="28">
        <v>5110</v>
      </c>
      <c r="L210" s="48">
        <v>62.477075437094996</v>
      </c>
      <c r="M210" s="28">
        <v>2757</v>
      </c>
      <c r="N210" s="48">
        <v>33.7082772955129</v>
      </c>
      <c r="O210" s="80">
        <v>312</v>
      </c>
      <c r="P210" s="48">
        <v>3.8146472673921017</v>
      </c>
      <c r="Q210" s="80">
        <v>109</v>
      </c>
      <c r="R210" s="48">
        <v>34.935897435897431</v>
      </c>
      <c r="S210" s="80">
        <v>1628</v>
      </c>
      <c r="T210" s="48">
        <v>19.904633818315197</v>
      </c>
      <c r="U210" s="28">
        <v>718</v>
      </c>
      <c r="V210" s="48">
        <v>8.7785792884215681</v>
      </c>
      <c r="W210" s="28">
        <v>993</v>
      </c>
      <c r="X210" s="48">
        <v>12.140848514488324</v>
      </c>
      <c r="Y210" s="80">
        <v>29</v>
      </c>
      <c r="Z210" s="49">
        <v>0.35456657293067612</v>
      </c>
      <c r="AA210" s="83">
        <v>2.5330227471884426</v>
      </c>
    </row>
    <row r="211" spans="1:27" s="25" customFormat="1" ht="14.25" x14ac:dyDescent="0.2">
      <c r="A211" s="122"/>
      <c r="B211" s="78">
        <v>2014</v>
      </c>
      <c r="C211" s="79">
        <v>8966.5</v>
      </c>
      <c r="D211" s="79">
        <v>8124</v>
      </c>
      <c r="E211" s="46">
        <v>90.603914570902816</v>
      </c>
      <c r="F211" s="79">
        <v>2244</v>
      </c>
      <c r="G211" s="46">
        <v>27.621861152141804</v>
      </c>
      <c r="H211" s="79">
        <v>7779</v>
      </c>
      <c r="I211" s="46">
        <v>95.753323485967499</v>
      </c>
      <c r="J211" s="46">
        <v>86.756259410026203</v>
      </c>
      <c r="K211" s="79">
        <v>5176</v>
      </c>
      <c r="L211" s="46">
        <v>63.712456917774496</v>
      </c>
      <c r="M211" s="79">
        <v>2603</v>
      </c>
      <c r="N211" s="46">
        <v>32.04086656819301</v>
      </c>
      <c r="O211" s="79">
        <v>345</v>
      </c>
      <c r="P211" s="46">
        <v>4.2466765140324965</v>
      </c>
      <c r="Q211" s="79">
        <v>95</v>
      </c>
      <c r="R211" s="46">
        <v>27.536231884057973</v>
      </c>
      <c r="S211" s="79">
        <v>1572</v>
      </c>
      <c r="T211" s="46">
        <v>19.350073855243721</v>
      </c>
      <c r="U211" s="79">
        <v>825</v>
      </c>
      <c r="V211" s="46">
        <v>10.155096011816839</v>
      </c>
      <c r="W211" s="79">
        <v>1092</v>
      </c>
      <c r="X211" s="46">
        <v>13.441654357459379</v>
      </c>
      <c r="Y211" s="79">
        <v>11</v>
      </c>
      <c r="Z211" s="47">
        <v>0.13540128015755787</v>
      </c>
      <c r="AA211" s="84">
        <v>2.4746677064088836</v>
      </c>
    </row>
    <row r="212" spans="1:27" s="25" customFormat="1" ht="14.25" x14ac:dyDescent="0.2">
      <c r="A212" s="100"/>
      <c r="B212" s="78">
        <v>2015</v>
      </c>
      <c r="C212" s="79">
        <v>9226.5</v>
      </c>
      <c r="D212" s="79">
        <v>8384</v>
      </c>
      <c r="E212" s="46">
        <v>90.868693437381452</v>
      </c>
      <c r="F212" s="79">
        <v>2340</v>
      </c>
      <c r="G212" s="46">
        <v>27.91030534351145</v>
      </c>
      <c r="H212" s="79">
        <v>8053</v>
      </c>
      <c r="I212" s="46">
        <v>96.052003816793899</v>
      </c>
      <c r="J212" s="46">
        <v>87.28120088874438</v>
      </c>
      <c r="K212" s="79">
        <v>5387</v>
      </c>
      <c r="L212" s="46">
        <v>64.253339694656489</v>
      </c>
      <c r="M212" s="79">
        <v>2666</v>
      </c>
      <c r="N212" s="46">
        <v>31.798664122137403</v>
      </c>
      <c r="O212" s="79">
        <v>331</v>
      </c>
      <c r="P212" s="46">
        <v>3.9479961832061066</v>
      </c>
      <c r="Q212" s="79">
        <v>96</v>
      </c>
      <c r="R212" s="46">
        <v>29.003021148036257</v>
      </c>
      <c r="S212" s="79">
        <v>1629</v>
      </c>
      <c r="T212" s="46">
        <v>19.429866412213741</v>
      </c>
      <c r="U212" s="79">
        <v>810</v>
      </c>
      <c r="V212" s="46">
        <v>9.6612595419847338</v>
      </c>
      <c r="W212" s="79">
        <v>1045</v>
      </c>
      <c r="X212" s="46">
        <v>12.464217557251908</v>
      </c>
      <c r="Y212" s="79">
        <v>17</v>
      </c>
      <c r="Z212" s="47">
        <v>0.20276717557251908</v>
      </c>
      <c r="AA212" s="84">
        <v>2.7292732789041239</v>
      </c>
    </row>
    <row r="213" spans="1:27" s="25" customFormat="1" ht="14.25" x14ac:dyDescent="0.2">
      <c r="A213" s="100"/>
      <c r="B213" s="78">
        <v>2016</v>
      </c>
      <c r="C213" s="79">
        <v>9404.26</v>
      </c>
      <c r="D213" s="79">
        <v>8556.5</v>
      </c>
      <c r="E213" s="46">
        <v>90.985361952987262</v>
      </c>
      <c r="F213" s="79">
        <v>2285</v>
      </c>
      <c r="G213" s="46">
        <v>26.704844270437679</v>
      </c>
      <c r="H213" s="79">
        <v>8240.5</v>
      </c>
      <c r="I213" s="46">
        <v>96.306901186232679</v>
      </c>
      <c r="J213" s="46">
        <v>87.6251826299996</v>
      </c>
      <c r="K213" s="79">
        <v>5685.5</v>
      </c>
      <c r="L213" s="46">
        <v>66.446561093905217</v>
      </c>
      <c r="M213" s="79">
        <v>2555</v>
      </c>
      <c r="N213" s="46">
        <v>29.860340092327469</v>
      </c>
      <c r="O213" s="79">
        <v>316</v>
      </c>
      <c r="P213" s="46">
        <v>3.6930988137673113</v>
      </c>
      <c r="Q213" s="79">
        <v>104</v>
      </c>
      <c r="R213" s="46">
        <v>32.911392405063289</v>
      </c>
      <c r="S213" s="79">
        <v>1669</v>
      </c>
      <c r="T213" s="46">
        <v>19.505638987903932</v>
      </c>
      <c r="U213" s="79">
        <v>745</v>
      </c>
      <c r="V213" s="46">
        <v>8.706831064103314</v>
      </c>
      <c r="W213" s="79">
        <v>1063</v>
      </c>
      <c r="X213" s="46">
        <v>12.423303920995735</v>
      </c>
      <c r="Y213" s="79">
        <v>7</v>
      </c>
      <c r="Z213" s="47">
        <v>8.1809150937883476E-2</v>
      </c>
      <c r="AA213" s="84">
        <v>2.7736744533123794</v>
      </c>
    </row>
    <row r="214" spans="1:27" s="25" customFormat="1" ht="14.25" x14ac:dyDescent="0.2">
      <c r="A214" s="100"/>
      <c r="B214" s="78">
        <v>2017</v>
      </c>
      <c r="C214" s="79">
        <v>9509.5</v>
      </c>
      <c r="D214" s="79">
        <v>8545.5</v>
      </c>
      <c r="E214" s="46">
        <v>89.862768810137226</v>
      </c>
      <c r="F214" s="79">
        <v>2287.5</v>
      </c>
      <c r="G214" s="46">
        <v>26.768474635773217</v>
      </c>
      <c r="H214" s="79">
        <v>8235.5</v>
      </c>
      <c r="I214" s="46">
        <v>96.372359721490838</v>
      </c>
      <c r="J214" s="46">
        <v>86.602870813397132</v>
      </c>
      <c r="K214" s="79">
        <v>5688</v>
      </c>
      <c r="L214" s="46">
        <v>66.561348077935762</v>
      </c>
      <c r="M214" s="79">
        <v>2547.5</v>
      </c>
      <c r="N214" s="46">
        <v>29.811011643555084</v>
      </c>
      <c r="O214" s="79">
        <v>310</v>
      </c>
      <c r="P214" s="46">
        <v>3.6276402785091566</v>
      </c>
      <c r="Q214" s="79">
        <v>94</v>
      </c>
      <c r="R214" s="46">
        <v>30.322580645161288</v>
      </c>
      <c r="S214" s="79">
        <v>1645</v>
      </c>
      <c r="T214" s="46">
        <v>19.249897606927625</v>
      </c>
      <c r="U214" s="79">
        <v>804</v>
      </c>
      <c r="V214" s="46">
        <v>9.4084605932947163</v>
      </c>
      <c r="W214" s="79">
        <v>1104</v>
      </c>
      <c r="X214" s="46">
        <v>12.919080217658415</v>
      </c>
      <c r="Y214" s="79">
        <v>19</v>
      </c>
      <c r="Z214" s="47">
        <v>0.22233924287636767</v>
      </c>
      <c r="AA214" s="84">
        <v>2.8889950435250911</v>
      </c>
    </row>
    <row r="215" spans="1:27" s="25" customFormat="1" ht="14.25" x14ac:dyDescent="0.2">
      <c r="A215" s="100"/>
      <c r="B215" s="78">
        <v>2018</v>
      </c>
      <c r="C215" s="79">
        <v>9224.1</v>
      </c>
      <c r="D215" s="79">
        <v>8429</v>
      </c>
      <c r="E215" s="46">
        <v>91.38018885311304</v>
      </c>
      <c r="F215" s="79">
        <v>2226</v>
      </c>
      <c r="G215" s="46">
        <v>26.408826669830347</v>
      </c>
      <c r="H215" s="79">
        <v>8128</v>
      </c>
      <c r="I215" s="46">
        <v>96.428995135840552</v>
      </c>
      <c r="J215" s="46">
        <v>88.116997864290283</v>
      </c>
      <c r="K215" s="79">
        <v>5618</v>
      </c>
      <c r="L215" s="46">
        <v>66.650848261952774</v>
      </c>
      <c r="M215" s="79">
        <v>2510</v>
      </c>
      <c r="N215" s="46">
        <v>29.778146873887767</v>
      </c>
      <c r="O215" s="79">
        <v>301</v>
      </c>
      <c r="P215" s="46">
        <v>3.5710048641594492</v>
      </c>
      <c r="Q215" s="79">
        <v>96</v>
      </c>
      <c r="R215" s="46">
        <v>31.893687707641195</v>
      </c>
      <c r="S215" s="79">
        <v>1687</v>
      </c>
      <c r="T215" s="46">
        <v>20.014236564242495</v>
      </c>
      <c r="U215" s="79">
        <v>717</v>
      </c>
      <c r="V215" s="46">
        <v>8.5063471348914472</v>
      </c>
      <c r="W215" s="79">
        <v>1140</v>
      </c>
      <c r="X215" s="46">
        <v>13.524736030371336</v>
      </c>
      <c r="Y215" s="79">
        <v>28</v>
      </c>
      <c r="Z215" s="47">
        <v>0.33218649899157671</v>
      </c>
      <c r="AA215" s="84">
        <v>2.909465704530624</v>
      </c>
    </row>
    <row r="216" spans="1:27" s="25" customFormat="1" ht="14.25" x14ac:dyDescent="0.2">
      <c r="A216" s="100"/>
      <c r="B216" s="68">
        <v>2019</v>
      </c>
      <c r="C216" s="28">
        <v>9178</v>
      </c>
      <c r="D216" s="28">
        <v>8353</v>
      </c>
      <c r="E216" s="48">
        <v>91.011113532359985</v>
      </c>
      <c r="F216" s="28">
        <v>2262</v>
      </c>
      <c r="G216" s="48">
        <v>27.080090985274751</v>
      </c>
      <c r="H216" s="28">
        <v>8093</v>
      </c>
      <c r="I216" s="48">
        <v>96.887345863761524</v>
      </c>
      <c r="J216" s="48">
        <v>88.178252342558295</v>
      </c>
      <c r="K216" s="28">
        <v>5643</v>
      </c>
      <c r="L216" s="48">
        <v>67.556566503052792</v>
      </c>
      <c r="M216" s="28">
        <v>2450</v>
      </c>
      <c r="N216" s="48">
        <v>29.330779360708725</v>
      </c>
      <c r="O216" s="28">
        <v>260</v>
      </c>
      <c r="P216" s="48">
        <v>3.1126541362384774</v>
      </c>
      <c r="Q216" s="28">
        <v>102</v>
      </c>
      <c r="R216" s="48">
        <v>39.230769230769234</v>
      </c>
      <c r="S216" s="28">
        <v>1583</v>
      </c>
      <c r="T216" s="48">
        <v>18.95127499102119</v>
      </c>
      <c r="U216" s="28">
        <v>700</v>
      </c>
      <c r="V216" s="48">
        <v>8.3802226744882073</v>
      </c>
      <c r="W216" s="28">
        <v>1148</v>
      </c>
      <c r="X216" s="48">
        <v>13.74356518616066</v>
      </c>
      <c r="Y216" s="28">
        <v>20</v>
      </c>
      <c r="Z216" s="49">
        <v>0.23943493355680595</v>
      </c>
      <c r="AA216" s="83">
        <v>2.9325152857315384</v>
      </c>
    </row>
    <row r="217" spans="1:27" s="25" customFormat="1" ht="14.25" x14ac:dyDescent="0.2">
      <c r="A217" s="112"/>
      <c r="B217" s="68">
        <v>2020</v>
      </c>
      <c r="C217" s="28">
        <v>8954.4500000000007</v>
      </c>
      <c r="D217" s="28">
        <v>8059</v>
      </c>
      <c r="E217" s="48">
        <v>89.999944161841313</v>
      </c>
      <c r="F217" s="28">
        <v>1991</v>
      </c>
      <c r="G217" s="48">
        <v>24.705298424122098</v>
      </c>
      <c r="H217" s="28">
        <v>7823</v>
      </c>
      <c r="I217" s="48">
        <v>97.071596972329075</v>
      </c>
      <c r="J217" s="48">
        <v>87.364383072103806</v>
      </c>
      <c r="K217" s="28">
        <v>5576</v>
      </c>
      <c r="L217" s="48">
        <v>69.189725772428346</v>
      </c>
      <c r="M217" s="28">
        <v>2247</v>
      </c>
      <c r="N217" s="48">
        <v>27.881871199900733</v>
      </c>
      <c r="O217" s="28">
        <v>236</v>
      </c>
      <c r="P217" s="48">
        <v>2.9284030276709268</v>
      </c>
      <c r="Q217" s="28">
        <v>106</v>
      </c>
      <c r="R217" s="48">
        <v>44.915254237288138</v>
      </c>
      <c r="S217" s="28">
        <v>1530</v>
      </c>
      <c r="T217" s="48">
        <v>18.984985730239483</v>
      </c>
      <c r="U217" s="28">
        <v>726</v>
      </c>
      <c r="V217" s="48">
        <v>9.008561856309715</v>
      </c>
      <c r="W217" s="28">
        <v>1053</v>
      </c>
      <c r="X217" s="48">
        <v>13.066137237870704</v>
      </c>
      <c r="Y217" s="28">
        <v>11</v>
      </c>
      <c r="Z217" s="49">
        <v>0.13649336145923813</v>
      </c>
      <c r="AA217" s="83">
        <v>2.8691294945764412</v>
      </c>
    </row>
    <row r="218" spans="1:27" s="25" customFormat="1" thickBot="1" x14ac:dyDescent="0.25">
      <c r="A218" s="38"/>
      <c r="B218" s="76">
        <v>2021</v>
      </c>
      <c r="C218" s="77">
        <v>9233.5499999999993</v>
      </c>
      <c r="D218" s="77">
        <v>8094.5</v>
      </c>
      <c r="E218" s="81">
        <v>87.664007884291522</v>
      </c>
      <c r="F218" s="77">
        <v>1951</v>
      </c>
      <c r="G218" s="81">
        <v>24.102785842238557</v>
      </c>
      <c r="H218" s="77">
        <v>7891.5</v>
      </c>
      <c r="I218" s="81">
        <v>97.492124281919828</v>
      </c>
      <c r="J218" s="81">
        <v>85.465503517065486</v>
      </c>
      <c r="K218" s="77">
        <v>5751.5</v>
      </c>
      <c r="L218" s="81">
        <v>71.054419667675589</v>
      </c>
      <c r="M218" s="77">
        <v>2140</v>
      </c>
      <c r="N218" s="81">
        <v>26.43770461424424</v>
      </c>
      <c r="O218" s="77">
        <v>203</v>
      </c>
      <c r="P218" s="81">
        <v>2.5078757180801778</v>
      </c>
      <c r="Q218" s="77">
        <v>97</v>
      </c>
      <c r="R218" s="81">
        <v>47.783251231527096</v>
      </c>
      <c r="S218" s="77">
        <v>1398</v>
      </c>
      <c r="T218" s="81">
        <v>17.270986472296006</v>
      </c>
      <c r="U218" s="77">
        <v>731</v>
      </c>
      <c r="V218" s="81">
        <v>9.0308233986039905</v>
      </c>
      <c r="W218" s="77">
        <v>1194</v>
      </c>
      <c r="X218" s="81">
        <v>14.750756686639077</v>
      </c>
      <c r="Y218" s="77">
        <v>3</v>
      </c>
      <c r="Z218" s="82">
        <v>3.7062202730248933E-2</v>
      </c>
      <c r="AA218" s="85">
        <v>2.8671589251545599</v>
      </c>
    </row>
    <row r="219" spans="1:27" s="25" customFormat="1" x14ac:dyDescent="0.2">
      <c r="A219" s="73"/>
      <c r="B219" s="35">
        <v>2001</v>
      </c>
      <c r="C219" s="74">
        <v>33130</v>
      </c>
      <c r="D219" s="74">
        <v>28817</v>
      </c>
      <c r="E219" s="75">
        <v>86.981587684877752</v>
      </c>
      <c r="F219" s="26">
        <v>15871</v>
      </c>
      <c r="G219" s="48">
        <v>55.07512926397613</v>
      </c>
      <c r="H219" s="74">
        <v>27406</v>
      </c>
      <c r="I219" s="75">
        <v>95.10358468959295</v>
      </c>
      <c r="J219" s="75">
        <v>82.722607908240263</v>
      </c>
      <c r="K219" s="74">
        <v>13549</v>
      </c>
      <c r="L219" s="75">
        <v>47.017385571017108</v>
      </c>
      <c r="M219" s="74">
        <v>13857</v>
      </c>
      <c r="N219" s="75">
        <v>48.086199118575841</v>
      </c>
      <c r="O219" s="74">
        <v>1411</v>
      </c>
      <c r="P219" s="75">
        <v>4.8964153104070514</v>
      </c>
      <c r="Q219" s="26">
        <v>375</v>
      </c>
      <c r="R219" s="48">
        <v>26.576895818568392</v>
      </c>
      <c r="S219" s="74">
        <v>2758</v>
      </c>
      <c r="T219" s="75">
        <v>9.5707394940486523</v>
      </c>
      <c r="U219" s="26">
        <v>1199</v>
      </c>
      <c r="V219" s="48">
        <v>4.1607384529964948</v>
      </c>
      <c r="W219" s="26">
        <v>2902</v>
      </c>
      <c r="X219" s="48">
        <v>10.070444529270917</v>
      </c>
      <c r="Y219" s="26">
        <v>153</v>
      </c>
      <c r="Z219" s="49">
        <v>0.53093659992365616</v>
      </c>
      <c r="AA219" s="48">
        <v>4.9868135062921377</v>
      </c>
    </row>
    <row r="220" spans="1:27" s="24" customFormat="1" ht="15" customHeight="1" x14ac:dyDescent="0.2">
      <c r="A220" s="122" t="s">
        <v>223</v>
      </c>
      <c r="B220" s="35">
        <v>2002</v>
      </c>
      <c r="C220" s="74">
        <v>31723</v>
      </c>
      <c r="D220" s="74">
        <v>27455</v>
      </c>
      <c r="E220" s="75">
        <v>86.546039151404344</v>
      </c>
      <c r="F220" s="26">
        <v>15500</v>
      </c>
      <c r="G220" s="48">
        <v>56.456018940083773</v>
      </c>
      <c r="H220" s="74">
        <v>26119</v>
      </c>
      <c r="I220" s="75">
        <v>95.133855399745045</v>
      </c>
      <c r="J220" s="75">
        <v>82.334583740503732</v>
      </c>
      <c r="K220" s="74">
        <v>12861</v>
      </c>
      <c r="L220" s="75">
        <v>46.843926425059188</v>
      </c>
      <c r="M220" s="74">
        <v>13258</v>
      </c>
      <c r="N220" s="75">
        <v>48.28992897468585</v>
      </c>
      <c r="O220" s="74">
        <v>1336</v>
      </c>
      <c r="P220" s="75">
        <v>4.8661446002549624</v>
      </c>
      <c r="Q220" s="26">
        <v>356</v>
      </c>
      <c r="R220" s="48">
        <v>26.646706586826348</v>
      </c>
      <c r="S220" s="74">
        <v>2542</v>
      </c>
      <c r="T220" s="75">
        <v>9.2587871061737399</v>
      </c>
      <c r="U220" s="26">
        <v>1293</v>
      </c>
      <c r="V220" s="48">
        <v>4.7095246767437624</v>
      </c>
      <c r="W220" s="26">
        <v>2659</v>
      </c>
      <c r="X220" s="48">
        <v>9.6849389910763062</v>
      </c>
      <c r="Y220" s="26">
        <v>98</v>
      </c>
      <c r="Z220" s="49">
        <v>0.35694773265343288</v>
      </c>
      <c r="AA220" s="48">
        <v>4.9643876833279386</v>
      </c>
    </row>
    <row r="221" spans="1:27" s="24" customFormat="1" ht="14.25" x14ac:dyDescent="0.2">
      <c r="A221" s="122"/>
      <c r="B221" s="35">
        <v>2003</v>
      </c>
      <c r="C221" s="74">
        <v>27106</v>
      </c>
      <c r="D221" s="74">
        <v>23219</v>
      </c>
      <c r="E221" s="75">
        <v>85.660001475688034</v>
      </c>
      <c r="F221" s="26">
        <v>13370</v>
      </c>
      <c r="G221" s="48">
        <v>57.582152547482664</v>
      </c>
      <c r="H221" s="74">
        <v>21996</v>
      </c>
      <c r="I221" s="75">
        <v>94.732761962186146</v>
      </c>
      <c r="J221" s="75">
        <v>81.148085294768691</v>
      </c>
      <c r="K221" s="74">
        <v>10655</v>
      </c>
      <c r="L221" s="75">
        <v>45.889142512597445</v>
      </c>
      <c r="M221" s="74">
        <v>11341</v>
      </c>
      <c r="N221" s="75">
        <v>48.843619449588701</v>
      </c>
      <c r="O221" s="74">
        <v>1223</v>
      </c>
      <c r="P221" s="75">
        <v>5.2672380378138595</v>
      </c>
      <c r="Q221" s="26">
        <v>326</v>
      </c>
      <c r="R221" s="48">
        <v>26.655764513491416</v>
      </c>
      <c r="S221" s="74">
        <v>2116</v>
      </c>
      <c r="T221" s="75">
        <v>9.1132262371333823</v>
      </c>
      <c r="U221" s="26">
        <v>1248</v>
      </c>
      <c r="V221" s="48">
        <v>5.3749084801240361</v>
      </c>
      <c r="W221" s="26">
        <v>2744</v>
      </c>
      <c r="X221" s="48">
        <v>11.817907747965029</v>
      </c>
      <c r="Y221" s="26">
        <v>124</v>
      </c>
      <c r="Z221" s="49">
        <v>0.53404539385847793</v>
      </c>
      <c r="AA221" s="48">
        <v>4.6087092874850883</v>
      </c>
    </row>
    <row r="222" spans="1:27" s="24" customFormat="1" ht="13.15" customHeight="1" x14ac:dyDescent="0.2">
      <c r="A222" s="122"/>
      <c r="B222" s="35">
        <v>2004</v>
      </c>
      <c r="C222" s="74">
        <v>25850</v>
      </c>
      <c r="D222" s="74">
        <v>22184</v>
      </c>
      <c r="E222" s="75">
        <v>85.818181818181813</v>
      </c>
      <c r="F222" s="26">
        <v>12359</v>
      </c>
      <c r="G222" s="48">
        <v>55.71132347637937</v>
      </c>
      <c r="H222" s="74">
        <v>20914</v>
      </c>
      <c r="I222" s="75">
        <v>94.275153263613419</v>
      </c>
      <c r="J222" s="75">
        <v>80.90522243713734</v>
      </c>
      <c r="K222" s="74">
        <v>10345</v>
      </c>
      <c r="L222" s="75">
        <v>46.632708258204111</v>
      </c>
      <c r="M222" s="74">
        <v>10569</v>
      </c>
      <c r="N222" s="75">
        <v>47.642445005409307</v>
      </c>
      <c r="O222" s="74">
        <v>1270</v>
      </c>
      <c r="P222" s="75">
        <v>5.7248467363865849</v>
      </c>
      <c r="Q222" s="26">
        <v>316</v>
      </c>
      <c r="R222" s="48">
        <v>24.881889763779526</v>
      </c>
      <c r="S222" s="74">
        <v>1967</v>
      </c>
      <c r="T222" s="75">
        <v>8.8667508113956011</v>
      </c>
      <c r="U222" s="26">
        <v>1179</v>
      </c>
      <c r="V222" s="48">
        <v>5.3146411828344755</v>
      </c>
      <c r="W222" s="26">
        <v>2687</v>
      </c>
      <c r="X222" s="48">
        <v>12.112333213126577</v>
      </c>
      <c r="Y222" s="26">
        <v>120</v>
      </c>
      <c r="Z222" s="49">
        <v>0.54093040028849626</v>
      </c>
      <c r="AA222" s="48">
        <v>4.8008898872708459</v>
      </c>
    </row>
    <row r="223" spans="1:27" s="24" customFormat="1" ht="14.25" x14ac:dyDescent="0.2">
      <c r="A223" s="122"/>
      <c r="B223" s="35">
        <v>2005</v>
      </c>
      <c r="C223" s="74">
        <v>23082</v>
      </c>
      <c r="D223" s="74">
        <v>19708</v>
      </c>
      <c r="E223" s="75">
        <v>85.382549172515382</v>
      </c>
      <c r="F223" s="19">
        <v>11425</v>
      </c>
      <c r="G223" s="48">
        <v>57.971382179825447</v>
      </c>
      <c r="H223" s="74">
        <v>18731</v>
      </c>
      <c r="I223" s="75">
        <v>95.042622285366349</v>
      </c>
      <c r="J223" s="75">
        <v>81.149813707650992</v>
      </c>
      <c r="K223" s="74">
        <v>9537</v>
      </c>
      <c r="L223" s="75">
        <v>48.391516135579458</v>
      </c>
      <c r="M223" s="74">
        <v>9194</v>
      </c>
      <c r="N223" s="75">
        <v>46.651106149786884</v>
      </c>
      <c r="O223" s="74">
        <v>977</v>
      </c>
      <c r="P223" s="75">
        <v>4.9573777146336511</v>
      </c>
      <c r="Q223" s="19">
        <v>299</v>
      </c>
      <c r="R223" s="48">
        <v>30.603889457523032</v>
      </c>
      <c r="S223" s="74">
        <v>1804</v>
      </c>
      <c r="T223" s="75">
        <v>9.1536431905825033</v>
      </c>
      <c r="U223" s="19">
        <v>1144</v>
      </c>
      <c r="V223" s="48">
        <v>5.8047493403693933</v>
      </c>
      <c r="W223" s="19">
        <v>2352</v>
      </c>
      <c r="X223" s="48">
        <v>11.934239902577634</v>
      </c>
      <c r="Y223" s="19">
        <v>210</v>
      </c>
      <c r="Z223" s="49">
        <v>1.0655571341587173</v>
      </c>
      <c r="AA223" s="48">
        <v>4.6858542268506964</v>
      </c>
    </row>
    <row r="224" spans="1:27" s="24" customFormat="1" ht="14.25" x14ac:dyDescent="0.2">
      <c r="A224" s="122"/>
      <c r="B224" s="35">
        <v>2006</v>
      </c>
      <c r="C224" s="74">
        <v>21184</v>
      </c>
      <c r="D224" s="74">
        <v>17986</v>
      </c>
      <c r="E224" s="75">
        <v>84.903700906344412</v>
      </c>
      <c r="F224" s="19">
        <v>10361</v>
      </c>
      <c r="G224" s="48">
        <v>57.605915712220614</v>
      </c>
      <c r="H224" s="74">
        <v>16858</v>
      </c>
      <c r="I224" s="75">
        <v>93.728455465361947</v>
      </c>
      <c r="J224" s="75">
        <v>79.578927492447121</v>
      </c>
      <c r="K224" s="74">
        <v>8818</v>
      </c>
      <c r="L224" s="75">
        <v>49.027021016346048</v>
      </c>
      <c r="M224" s="74">
        <v>8040</v>
      </c>
      <c r="N224" s="75">
        <v>44.701434449015906</v>
      </c>
      <c r="O224" s="74">
        <v>1128</v>
      </c>
      <c r="P224" s="75">
        <v>6.2715445346380516</v>
      </c>
      <c r="Q224" s="19">
        <v>276</v>
      </c>
      <c r="R224" s="48">
        <v>24.468085106382979</v>
      </c>
      <c r="S224" s="74">
        <v>1690</v>
      </c>
      <c r="T224" s="75">
        <v>9.396197042143891</v>
      </c>
      <c r="U224" s="19">
        <v>1180</v>
      </c>
      <c r="V224" s="48">
        <v>6.5606582897809407</v>
      </c>
      <c r="W224" s="19">
        <v>1977</v>
      </c>
      <c r="X224" s="48">
        <v>10.991882575336373</v>
      </c>
      <c r="Y224" s="19">
        <v>167</v>
      </c>
      <c r="Z224" s="49">
        <v>0.92849994440120098</v>
      </c>
      <c r="AA224" s="48">
        <v>4.6108017760277269</v>
      </c>
    </row>
    <row r="225" spans="1:27" s="24" customFormat="1" ht="14.25" x14ac:dyDescent="0.2">
      <c r="A225" s="122"/>
      <c r="B225" s="35">
        <v>2007</v>
      </c>
      <c r="C225" s="74">
        <v>19430.5</v>
      </c>
      <c r="D225" s="74">
        <v>16566</v>
      </c>
      <c r="E225" s="75">
        <v>85.257713388744506</v>
      </c>
      <c r="F225" s="19">
        <v>9856</v>
      </c>
      <c r="G225" s="48">
        <v>59.495351925630814</v>
      </c>
      <c r="H225" s="74">
        <v>15690</v>
      </c>
      <c r="I225" s="75">
        <v>94.712060847519012</v>
      </c>
      <c r="J225" s="75">
        <v>80.749337381951065</v>
      </c>
      <c r="K225" s="74">
        <v>8239</v>
      </c>
      <c r="L225" s="75">
        <v>49.734395750332006</v>
      </c>
      <c r="M225" s="74">
        <v>7451</v>
      </c>
      <c r="N225" s="75">
        <v>44.977665097187007</v>
      </c>
      <c r="O225" s="74">
        <v>876</v>
      </c>
      <c r="P225" s="75">
        <v>5.2879391524809849</v>
      </c>
      <c r="Q225" s="19">
        <v>238</v>
      </c>
      <c r="R225" s="48">
        <v>27.168949771689498</v>
      </c>
      <c r="S225" s="74">
        <v>1657</v>
      </c>
      <c r="T225" s="75">
        <v>10.002414584087891</v>
      </c>
      <c r="U225" s="19">
        <v>1132</v>
      </c>
      <c r="V225" s="48">
        <v>6.8332729687311353</v>
      </c>
      <c r="W225" s="19">
        <v>1990</v>
      </c>
      <c r="X225" s="48">
        <v>12.012555837257032</v>
      </c>
      <c r="Y225" s="19">
        <v>126</v>
      </c>
      <c r="Z225" s="49">
        <v>0.76059398768562114</v>
      </c>
      <c r="AA225" s="48">
        <v>4.5917052172924846</v>
      </c>
    </row>
    <row r="226" spans="1:27" s="24" customFormat="1" ht="14.25" x14ac:dyDescent="0.2">
      <c r="A226" s="122"/>
      <c r="B226" s="35">
        <v>2008</v>
      </c>
      <c r="C226" s="74">
        <v>17996.5</v>
      </c>
      <c r="D226" s="74">
        <v>15472</v>
      </c>
      <c r="E226" s="75">
        <v>85.972272386297334</v>
      </c>
      <c r="F226" s="19">
        <v>9165</v>
      </c>
      <c r="G226" s="48">
        <v>59.23603929679421</v>
      </c>
      <c r="H226" s="74">
        <v>14664</v>
      </c>
      <c r="I226" s="75">
        <v>94.777662874870742</v>
      </c>
      <c r="J226" s="75">
        <v>81.482510488150467</v>
      </c>
      <c r="K226" s="74">
        <v>7895</v>
      </c>
      <c r="L226" s="75">
        <v>51.027662874870735</v>
      </c>
      <c r="M226" s="74">
        <v>6769</v>
      </c>
      <c r="N226" s="75">
        <v>43.75</v>
      </c>
      <c r="O226" s="74">
        <v>808</v>
      </c>
      <c r="P226" s="75">
        <v>5.2223371251292656</v>
      </c>
      <c r="Q226" s="19">
        <v>213</v>
      </c>
      <c r="R226" s="48">
        <v>26.361386138613863</v>
      </c>
      <c r="S226" s="74">
        <v>1707</v>
      </c>
      <c r="T226" s="75">
        <v>11.032833505687693</v>
      </c>
      <c r="U226" s="19">
        <v>1332</v>
      </c>
      <c r="V226" s="48">
        <v>8.6091003102378494</v>
      </c>
      <c r="W226" s="19">
        <v>1736</v>
      </c>
      <c r="X226" s="48">
        <v>11.220268872802482</v>
      </c>
      <c r="Y226" s="19">
        <v>147</v>
      </c>
      <c r="Z226" s="49">
        <v>0.95010341261633924</v>
      </c>
      <c r="AA226" s="48">
        <v>4.5516993854382095</v>
      </c>
    </row>
    <row r="227" spans="1:27" s="24" customFormat="1" ht="14.25" x14ac:dyDescent="0.2">
      <c r="A227" s="122"/>
      <c r="B227" s="35">
        <v>2009</v>
      </c>
      <c r="C227" s="74">
        <v>17200</v>
      </c>
      <c r="D227" s="74">
        <v>15060</v>
      </c>
      <c r="E227" s="75">
        <v>87.558139534883722</v>
      </c>
      <c r="F227" s="19">
        <v>8710</v>
      </c>
      <c r="G227" s="48">
        <v>57.835325365205847</v>
      </c>
      <c r="H227" s="19">
        <v>14321</v>
      </c>
      <c r="I227" s="48">
        <v>95.092961487383803</v>
      </c>
      <c r="J227" s="48">
        <v>83.261627906976742</v>
      </c>
      <c r="K227" s="19">
        <v>8058</v>
      </c>
      <c r="L227" s="48">
        <v>53.505976095617527</v>
      </c>
      <c r="M227" s="19">
        <v>6263</v>
      </c>
      <c r="N227" s="48">
        <v>41.58698539176627</v>
      </c>
      <c r="O227" s="19">
        <v>739</v>
      </c>
      <c r="P227" s="48">
        <v>4.9070385126162019</v>
      </c>
      <c r="Q227" s="19">
        <v>214</v>
      </c>
      <c r="R227" s="48">
        <v>28.95805142083897</v>
      </c>
      <c r="S227" s="19">
        <v>1855</v>
      </c>
      <c r="T227" s="48">
        <v>12.317397078353254</v>
      </c>
      <c r="U227" s="19">
        <v>1455</v>
      </c>
      <c r="V227" s="48">
        <v>9.6613545816733062</v>
      </c>
      <c r="W227" s="19">
        <v>1783</v>
      </c>
      <c r="X227" s="48">
        <v>11.839309428950862</v>
      </c>
      <c r="Y227" s="19">
        <v>97</v>
      </c>
      <c r="Z227" s="49">
        <v>0.6440903054448871</v>
      </c>
      <c r="AA227" s="48">
        <v>4.577284995258589</v>
      </c>
    </row>
    <row r="228" spans="1:27" s="24" customFormat="1" ht="14.25" x14ac:dyDescent="0.2">
      <c r="A228" s="122"/>
      <c r="B228" s="35">
        <v>2010</v>
      </c>
      <c r="C228" s="28">
        <v>16734</v>
      </c>
      <c r="D228" s="19">
        <v>14860</v>
      </c>
      <c r="E228" s="48">
        <v>88.801242978367398</v>
      </c>
      <c r="F228" s="28">
        <v>8481</v>
      </c>
      <c r="G228" s="48">
        <v>57.072678331090174</v>
      </c>
      <c r="H228" s="28">
        <v>13965</v>
      </c>
      <c r="I228" s="48">
        <v>93.977119784656793</v>
      </c>
      <c r="J228" s="48">
        <v>83.452850484044461</v>
      </c>
      <c r="K228" s="28">
        <v>7879</v>
      </c>
      <c r="L228" s="48">
        <v>53.021534320323013</v>
      </c>
      <c r="M228" s="28">
        <v>6086</v>
      </c>
      <c r="N228" s="48">
        <v>40.95558546433378</v>
      </c>
      <c r="O228" s="28">
        <v>895</v>
      </c>
      <c r="P228" s="48">
        <v>6.0228802153432026</v>
      </c>
      <c r="Q228" s="28">
        <v>250</v>
      </c>
      <c r="R228" s="48">
        <v>27.932960893854748</v>
      </c>
      <c r="S228" s="28">
        <v>1980</v>
      </c>
      <c r="T228" s="48">
        <v>13.324360699865412</v>
      </c>
      <c r="U228" s="28">
        <v>1498</v>
      </c>
      <c r="V228" s="48">
        <v>10.080753701211306</v>
      </c>
      <c r="W228" s="28">
        <v>1684</v>
      </c>
      <c r="X228" s="48">
        <v>11.332436069986542</v>
      </c>
      <c r="Y228" s="28">
        <v>48</v>
      </c>
      <c r="Z228" s="49">
        <v>0.3230148048452221</v>
      </c>
      <c r="AA228" s="48">
        <v>4.526637402940791</v>
      </c>
    </row>
    <row r="229" spans="1:27" s="24" customFormat="1" ht="15" customHeight="1" x14ac:dyDescent="0.2">
      <c r="A229" s="122"/>
      <c r="B229" s="36">
        <v>2011</v>
      </c>
      <c r="C229" s="50">
        <v>16717</v>
      </c>
      <c r="D229" s="20">
        <v>14850</v>
      </c>
      <c r="E229" s="48">
        <v>88.831728180893705</v>
      </c>
      <c r="F229" s="50">
        <v>8786</v>
      </c>
      <c r="G229" s="48">
        <v>59.164983164983163</v>
      </c>
      <c r="H229" s="50">
        <v>13750</v>
      </c>
      <c r="I229" s="48">
        <v>92.592592592592595</v>
      </c>
      <c r="J229" s="48">
        <v>82.251600167494161</v>
      </c>
      <c r="K229" s="50">
        <v>7735</v>
      </c>
      <c r="L229" s="48">
        <v>52.087542087542083</v>
      </c>
      <c r="M229" s="50">
        <v>6015</v>
      </c>
      <c r="N229" s="48">
        <v>40.505050505050505</v>
      </c>
      <c r="O229" s="50">
        <v>1100</v>
      </c>
      <c r="P229" s="48">
        <v>7.4074074074074066</v>
      </c>
      <c r="Q229" s="50">
        <v>237</v>
      </c>
      <c r="R229" s="48">
        <v>21.545454545454547</v>
      </c>
      <c r="S229" s="50">
        <v>2126</v>
      </c>
      <c r="T229" s="48">
        <v>14.316498316498317</v>
      </c>
      <c r="U229" s="50">
        <v>1484</v>
      </c>
      <c r="V229" s="48">
        <v>9.9932659932659931</v>
      </c>
      <c r="W229" s="50">
        <v>1697</v>
      </c>
      <c r="X229" s="48">
        <v>11.427609427609427</v>
      </c>
      <c r="Y229" s="50">
        <v>49</v>
      </c>
      <c r="Z229" s="49">
        <v>0.32996632996632996</v>
      </c>
      <c r="AA229" s="48">
        <v>4.4784221478331672</v>
      </c>
    </row>
    <row r="230" spans="1:27" s="24" customFormat="1" ht="15" customHeight="1" x14ac:dyDescent="0.2">
      <c r="A230" s="122"/>
      <c r="B230" s="37">
        <v>2012</v>
      </c>
      <c r="C230" s="50">
        <v>15762.5</v>
      </c>
      <c r="D230" s="50">
        <v>13906</v>
      </c>
      <c r="E230" s="51">
        <v>88.222045995241871</v>
      </c>
      <c r="F230" s="50">
        <v>8360</v>
      </c>
      <c r="G230" s="51">
        <v>60.117934704444117</v>
      </c>
      <c r="H230" s="50">
        <v>13009</v>
      </c>
      <c r="I230" s="51">
        <v>93.549546958147573</v>
      </c>
      <c r="J230" s="51">
        <v>82.531324345757341</v>
      </c>
      <c r="K230" s="50">
        <v>7511</v>
      </c>
      <c r="L230" s="51">
        <v>54.012656407306203</v>
      </c>
      <c r="M230" s="50">
        <v>5487</v>
      </c>
      <c r="N230" s="51">
        <v>39.457788005177619</v>
      </c>
      <c r="O230" s="50">
        <v>890.5</v>
      </c>
      <c r="P230" s="51">
        <v>6.4037106285056806</v>
      </c>
      <c r="Q230" s="50">
        <v>228</v>
      </c>
      <c r="R230" s="51">
        <v>25.603593486805167</v>
      </c>
      <c r="S230" s="50">
        <v>2064</v>
      </c>
      <c r="T230" s="51">
        <v>14.842514022724004</v>
      </c>
      <c r="U230" s="50">
        <v>1742.5</v>
      </c>
      <c r="V230" s="51">
        <v>12.530562347188265</v>
      </c>
      <c r="W230" s="50">
        <v>1779</v>
      </c>
      <c r="X230" s="51">
        <v>12.793038975981592</v>
      </c>
      <c r="Y230" s="50">
        <v>27</v>
      </c>
      <c r="Z230" s="52">
        <v>0.19416079390191285</v>
      </c>
      <c r="AA230" s="51">
        <v>4.2508704410744249</v>
      </c>
    </row>
    <row r="231" spans="1:27" s="24" customFormat="1" ht="15" customHeight="1" x14ac:dyDescent="0.2">
      <c r="A231" s="122"/>
      <c r="B231" s="68">
        <v>2013</v>
      </c>
      <c r="C231" s="28">
        <v>15450.5</v>
      </c>
      <c r="D231" s="28">
        <v>13645</v>
      </c>
      <c r="E231" s="48">
        <v>88.314294035791718</v>
      </c>
      <c r="F231" s="28">
        <v>7579</v>
      </c>
      <c r="G231" s="48">
        <v>55.544155368266765</v>
      </c>
      <c r="H231" s="28">
        <v>12307</v>
      </c>
      <c r="I231" s="48">
        <v>90.194210333455487</v>
      </c>
      <c r="J231" s="48">
        <v>79.654380117148321</v>
      </c>
      <c r="K231" s="28">
        <v>7273</v>
      </c>
      <c r="L231" s="48">
        <v>53.301575668743126</v>
      </c>
      <c r="M231" s="28">
        <v>5034</v>
      </c>
      <c r="N231" s="48">
        <v>36.892634664712347</v>
      </c>
      <c r="O231" s="80">
        <v>1338</v>
      </c>
      <c r="P231" s="48">
        <v>9.8057896665445217</v>
      </c>
      <c r="Q231" s="80">
        <v>209</v>
      </c>
      <c r="R231" s="48">
        <v>15.6203288490284</v>
      </c>
      <c r="S231" s="80">
        <v>1787</v>
      </c>
      <c r="T231" s="48">
        <v>13.096372297544889</v>
      </c>
      <c r="U231" s="28">
        <v>1791</v>
      </c>
      <c r="V231" s="48">
        <v>13.125687064858923</v>
      </c>
      <c r="W231" s="28">
        <v>2003</v>
      </c>
      <c r="X231" s="48">
        <v>14.679369732502748</v>
      </c>
      <c r="Y231" s="80">
        <v>69</v>
      </c>
      <c r="Z231" s="49">
        <v>0.50567973616709416</v>
      </c>
      <c r="AA231" s="83">
        <v>4.2258338898870642</v>
      </c>
    </row>
    <row r="232" spans="1:27" s="24" customFormat="1" ht="15" customHeight="1" x14ac:dyDescent="0.2">
      <c r="A232" s="122"/>
      <c r="B232" s="78">
        <v>2014</v>
      </c>
      <c r="C232" s="79">
        <v>14290</v>
      </c>
      <c r="D232" s="79">
        <v>12715</v>
      </c>
      <c r="E232" s="46">
        <v>88.978306508047595</v>
      </c>
      <c r="F232" s="79">
        <v>7748</v>
      </c>
      <c r="G232" s="46">
        <v>60.935902477388915</v>
      </c>
      <c r="H232" s="79">
        <v>11857</v>
      </c>
      <c r="I232" s="46">
        <v>93.25206449075894</v>
      </c>
      <c r="J232" s="46">
        <v>82.974107767669707</v>
      </c>
      <c r="K232" s="79">
        <v>7023</v>
      </c>
      <c r="L232" s="46">
        <v>55.233975619347234</v>
      </c>
      <c r="M232" s="79">
        <v>4834</v>
      </c>
      <c r="N232" s="46">
        <v>38.01808887141172</v>
      </c>
      <c r="O232" s="79">
        <v>858</v>
      </c>
      <c r="P232" s="46">
        <v>6.7479355092410547</v>
      </c>
      <c r="Q232" s="79">
        <v>218</v>
      </c>
      <c r="R232" s="46">
        <v>25.407925407925408</v>
      </c>
      <c r="S232" s="79">
        <v>1702</v>
      </c>
      <c r="T232" s="46">
        <v>13.385764844671646</v>
      </c>
      <c r="U232" s="79">
        <v>1711</v>
      </c>
      <c r="V232" s="46">
        <v>13.456547384978371</v>
      </c>
      <c r="W232" s="79">
        <v>1595</v>
      </c>
      <c r="X232" s="46">
        <v>12.544239087691702</v>
      </c>
      <c r="Y232" s="79">
        <v>44</v>
      </c>
      <c r="Z232" s="47">
        <v>0.34604797483287458</v>
      </c>
      <c r="AA232" s="84">
        <v>3.8731412957888915</v>
      </c>
    </row>
    <row r="233" spans="1:27" s="24" customFormat="1" ht="15" customHeight="1" x14ac:dyDescent="0.2">
      <c r="A233" s="100"/>
      <c r="B233" s="78">
        <v>2015</v>
      </c>
      <c r="C233" s="79">
        <v>13688.5</v>
      </c>
      <c r="D233" s="79">
        <v>12171</v>
      </c>
      <c r="E233" s="46">
        <v>88.914051941410676</v>
      </c>
      <c r="F233" s="79">
        <v>7299</v>
      </c>
      <c r="G233" s="46">
        <v>59.970421493714568</v>
      </c>
      <c r="H233" s="79">
        <v>11304</v>
      </c>
      <c r="I233" s="46">
        <v>92.876509736258313</v>
      </c>
      <c r="J233" s="46">
        <v>82.580268108266068</v>
      </c>
      <c r="K233" s="79">
        <v>6980</v>
      </c>
      <c r="L233" s="46">
        <v>57.349437186755402</v>
      </c>
      <c r="M233" s="79">
        <v>4324</v>
      </c>
      <c r="N233" s="46">
        <v>35.527072549502918</v>
      </c>
      <c r="O233" s="79">
        <v>867</v>
      </c>
      <c r="P233" s="46">
        <v>7.1234902637416813</v>
      </c>
      <c r="Q233" s="79">
        <v>189</v>
      </c>
      <c r="R233" s="46">
        <v>21.79930795847751</v>
      </c>
      <c r="S233" s="79">
        <v>1754</v>
      </c>
      <c r="T233" s="46">
        <v>14.411305562402433</v>
      </c>
      <c r="U233" s="79">
        <v>1588</v>
      </c>
      <c r="V233" s="46">
        <v>13.047407772574152</v>
      </c>
      <c r="W233" s="79">
        <v>1500</v>
      </c>
      <c r="X233" s="46">
        <v>12.324377618930244</v>
      </c>
      <c r="Y233" s="79">
        <v>41</v>
      </c>
      <c r="Z233" s="47">
        <v>0.33686632158409335</v>
      </c>
      <c r="AA233" s="84">
        <v>3.962068830813704</v>
      </c>
    </row>
    <row r="234" spans="1:27" s="24" customFormat="1" ht="15" customHeight="1" x14ac:dyDescent="0.2">
      <c r="A234" s="100"/>
      <c r="B234" s="78">
        <v>2016</v>
      </c>
      <c r="C234" s="79">
        <v>13151</v>
      </c>
      <c r="D234" s="79">
        <v>11712</v>
      </c>
      <c r="E234" s="46">
        <v>89.057866321952702</v>
      </c>
      <c r="F234" s="79">
        <v>7200</v>
      </c>
      <c r="G234" s="46">
        <v>61.475409836065573</v>
      </c>
      <c r="H234" s="79">
        <v>11014</v>
      </c>
      <c r="I234" s="46">
        <v>94.04030054644808</v>
      </c>
      <c r="J234" s="46">
        <v>83.750285149418289</v>
      </c>
      <c r="K234" s="79">
        <v>6884</v>
      </c>
      <c r="L234" s="46">
        <v>58.777322404371581</v>
      </c>
      <c r="M234" s="79">
        <v>4130</v>
      </c>
      <c r="N234" s="46">
        <v>35.262978142076499</v>
      </c>
      <c r="O234" s="79">
        <v>698</v>
      </c>
      <c r="P234" s="46">
        <v>5.9596994535519121</v>
      </c>
      <c r="Q234" s="79">
        <v>165</v>
      </c>
      <c r="R234" s="46">
        <v>23.638968481375358</v>
      </c>
      <c r="S234" s="79">
        <v>1534</v>
      </c>
      <c r="T234" s="46">
        <v>13.097677595628415</v>
      </c>
      <c r="U234" s="79">
        <v>1604</v>
      </c>
      <c r="V234" s="46">
        <v>13.69535519125683</v>
      </c>
      <c r="W234" s="79">
        <v>1496</v>
      </c>
      <c r="X234" s="46">
        <v>12.773224043715848</v>
      </c>
      <c r="Y234" s="79">
        <v>17</v>
      </c>
      <c r="Z234" s="47">
        <v>0.14515027322404372</v>
      </c>
      <c r="AA234" s="84">
        <v>3.7965611169513926</v>
      </c>
    </row>
    <row r="235" spans="1:27" s="24" customFormat="1" ht="15" customHeight="1" x14ac:dyDescent="0.2">
      <c r="A235" s="100"/>
      <c r="B235" s="78">
        <v>2017</v>
      </c>
      <c r="C235" s="79">
        <v>12726.05</v>
      </c>
      <c r="D235" s="79">
        <v>11363.5</v>
      </c>
      <c r="E235" s="46">
        <v>89.293221384483019</v>
      </c>
      <c r="F235" s="79">
        <v>7010</v>
      </c>
      <c r="G235" s="46">
        <v>61.68874026488318</v>
      </c>
      <c r="H235" s="79">
        <v>10639.5</v>
      </c>
      <c r="I235" s="46">
        <v>93.628723544682529</v>
      </c>
      <c r="J235" s="46">
        <v>83.604103394218953</v>
      </c>
      <c r="K235" s="79">
        <v>6838.5</v>
      </c>
      <c r="L235" s="46">
        <v>60.179522154265854</v>
      </c>
      <c r="M235" s="79">
        <v>3801</v>
      </c>
      <c r="N235" s="46">
        <v>33.449201390416683</v>
      </c>
      <c r="O235" s="79">
        <v>724</v>
      </c>
      <c r="P235" s="46">
        <v>6.3712764553174637</v>
      </c>
      <c r="Q235" s="79">
        <v>147</v>
      </c>
      <c r="R235" s="46">
        <v>20.303867403314918</v>
      </c>
      <c r="S235" s="79">
        <v>1452</v>
      </c>
      <c r="T235" s="46">
        <v>12.777753333039996</v>
      </c>
      <c r="U235" s="79">
        <v>1482</v>
      </c>
      <c r="V235" s="46">
        <v>13.041756501078014</v>
      </c>
      <c r="W235" s="79">
        <v>1401</v>
      </c>
      <c r="X235" s="46">
        <v>12.328947947375369</v>
      </c>
      <c r="Y235" s="79">
        <v>27</v>
      </c>
      <c r="Z235" s="47">
        <v>0.23760285123421479</v>
      </c>
      <c r="AA235" s="84">
        <v>3.841682192627391</v>
      </c>
    </row>
    <row r="236" spans="1:27" s="24" customFormat="1" ht="15" customHeight="1" x14ac:dyDescent="0.2">
      <c r="A236" s="100"/>
      <c r="B236" s="78">
        <v>2018</v>
      </c>
      <c r="C236" s="79">
        <v>12095.6</v>
      </c>
      <c r="D236" s="79">
        <v>10787.5</v>
      </c>
      <c r="E236" s="46">
        <v>89.185323588743017</v>
      </c>
      <c r="F236" s="79">
        <v>6712</v>
      </c>
      <c r="G236" s="46">
        <v>62.220162224797214</v>
      </c>
      <c r="H236" s="79">
        <v>10086</v>
      </c>
      <c r="I236" s="46">
        <v>93.497103128621077</v>
      </c>
      <c r="J236" s="46">
        <v>83.385693971361491</v>
      </c>
      <c r="K236" s="79">
        <v>6561</v>
      </c>
      <c r="L236" s="46">
        <v>60.820393974507539</v>
      </c>
      <c r="M236" s="79">
        <v>3525</v>
      </c>
      <c r="N236" s="46">
        <v>32.67670915411356</v>
      </c>
      <c r="O236" s="79">
        <v>701.5</v>
      </c>
      <c r="P236" s="46">
        <v>6.5028968713789101</v>
      </c>
      <c r="Q236" s="79">
        <v>130</v>
      </c>
      <c r="R236" s="46">
        <v>18.531717747683533</v>
      </c>
      <c r="S236" s="79">
        <v>1301</v>
      </c>
      <c r="T236" s="46">
        <v>12.060254924681345</v>
      </c>
      <c r="U236" s="79">
        <v>1392</v>
      </c>
      <c r="V236" s="46">
        <v>12.903823870220164</v>
      </c>
      <c r="W236" s="79">
        <v>1624</v>
      </c>
      <c r="X236" s="46">
        <v>15.054461181923523</v>
      </c>
      <c r="Y236" s="79">
        <v>32</v>
      </c>
      <c r="Z236" s="47">
        <v>0.29663962920046349</v>
      </c>
      <c r="AA236" s="84">
        <v>3.7235569210611117</v>
      </c>
    </row>
    <row r="237" spans="1:27" s="24" customFormat="1" ht="15" customHeight="1" x14ac:dyDescent="0.2">
      <c r="A237" s="100"/>
      <c r="B237" s="68">
        <v>2019</v>
      </c>
      <c r="C237" s="28">
        <v>11758.35</v>
      </c>
      <c r="D237" s="28">
        <v>10537</v>
      </c>
      <c r="E237" s="48">
        <v>89.61291337645163</v>
      </c>
      <c r="F237" s="28">
        <v>6487</v>
      </c>
      <c r="G237" s="48">
        <v>61.564012527284802</v>
      </c>
      <c r="H237" s="28">
        <v>9840</v>
      </c>
      <c r="I237" s="48">
        <v>93.385214007782096</v>
      </c>
      <c r="J237" s="48">
        <v>83.685210935207749</v>
      </c>
      <c r="K237" s="28">
        <v>6485</v>
      </c>
      <c r="L237" s="48">
        <v>61.545031792730377</v>
      </c>
      <c r="M237" s="28">
        <v>3355</v>
      </c>
      <c r="N237" s="48">
        <v>31.840182215051723</v>
      </c>
      <c r="O237" s="28">
        <v>697</v>
      </c>
      <c r="P237" s="48">
        <v>6.6147859922178993</v>
      </c>
      <c r="Q237" s="28">
        <v>111</v>
      </c>
      <c r="R237" s="48">
        <v>15.925394548063126</v>
      </c>
      <c r="S237" s="28">
        <v>1276</v>
      </c>
      <c r="T237" s="48">
        <v>12.10970864572459</v>
      </c>
      <c r="U237" s="28">
        <v>1330</v>
      </c>
      <c r="V237" s="48">
        <v>12.622188478694124</v>
      </c>
      <c r="W237" s="28">
        <v>1559</v>
      </c>
      <c r="X237" s="48">
        <v>14.795482585176046</v>
      </c>
      <c r="Y237" s="28">
        <v>32</v>
      </c>
      <c r="Z237" s="49">
        <v>0.30369175287083611</v>
      </c>
      <c r="AA237" s="83">
        <v>3.6992593757635848</v>
      </c>
    </row>
    <row r="238" spans="1:27" s="24" customFormat="1" ht="15" customHeight="1" x14ac:dyDescent="0.2">
      <c r="A238" s="112"/>
      <c r="B238" s="68">
        <v>2020</v>
      </c>
      <c r="C238" s="28">
        <v>11638.1</v>
      </c>
      <c r="D238" s="28">
        <v>10375</v>
      </c>
      <c r="E238" s="48">
        <v>89.146853867899395</v>
      </c>
      <c r="F238" s="28">
        <v>6387</v>
      </c>
      <c r="G238" s="48">
        <v>61.561445783132527</v>
      </c>
      <c r="H238" s="28">
        <v>9607</v>
      </c>
      <c r="I238" s="48">
        <v>92.597590361445782</v>
      </c>
      <c r="J238" s="48">
        <v>82.547838564714169</v>
      </c>
      <c r="K238" s="28">
        <v>6260</v>
      </c>
      <c r="L238" s="48">
        <v>60.337349397590359</v>
      </c>
      <c r="M238" s="28">
        <v>3347</v>
      </c>
      <c r="N238" s="48">
        <v>32.260240963855424</v>
      </c>
      <c r="O238" s="28">
        <v>768</v>
      </c>
      <c r="P238" s="48">
        <v>7.4024096385542162</v>
      </c>
      <c r="Q238" s="28">
        <v>127</v>
      </c>
      <c r="R238" s="48">
        <v>16.536458333333336</v>
      </c>
      <c r="S238" s="28">
        <v>1272</v>
      </c>
      <c r="T238" s="48">
        <v>12.260240963855422</v>
      </c>
      <c r="U238" s="28">
        <v>1329</v>
      </c>
      <c r="V238" s="48">
        <v>12.809638554216868</v>
      </c>
      <c r="W238" s="28">
        <v>1373</v>
      </c>
      <c r="X238" s="48">
        <v>13.233734939759037</v>
      </c>
      <c r="Y238" s="28">
        <v>16</v>
      </c>
      <c r="Z238" s="49">
        <v>0.1542168674698795</v>
      </c>
      <c r="AA238" s="83">
        <v>3.6936615592791386</v>
      </c>
    </row>
    <row r="239" spans="1:27" s="24" customFormat="1" thickBot="1" x14ac:dyDescent="0.25">
      <c r="A239" s="38"/>
      <c r="B239" s="76">
        <v>2021</v>
      </c>
      <c r="C239" s="77">
        <v>11050.25</v>
      </c>
      <c r="D239" s="77">
        <v>9737</v>
      </c>
      <c r="E239" s="81">
        <v>88.115653492002437</v>
      </c>
      <c r="F239" s="77">
        <v>5981</v>
      </c>
      <c r="G239" s="81">
        <v>61.425490397453018</v>
      </c>
      <c r="H239" s="77">
        <v>9104</v>
      </c>
      <c r="I239" s="81">
        <v>93.499024340145837</v>
      </c>
      <c r="J239" s="81">
        <v>82.387276305965926</v>
      </c>
      <c r="K239" s="77">
        <v>6016</v>
      </c>
      <c r="L239" s="81">
        <v>61.784944027934685</v>
      </c>
      <c r="M239" s="77">
        <v>3088</v>
      </c>
      <c r="N239" s="81">
        <v>31.714080312211152</v>
      </c>
      <c r="O239" s="77">
        <v>633</v>
      </c>
      <c r="P239" s="81">
        <v>6.5009756598541646</v>
      </c>
      <c r="Q239" s="77">
        <v>117</v>
      </c>
      <c r="R239" s="81">
        <v>18.48341232227488</v>
      </c>
      <c r="S239" s="77">
        <v>1152</v>
      </c>
      <c r="T239" s="81">
        <v>11.831159494710896</v>
      </c>
      <c r="U239" s="77">
        <v>1258</v>
      </c>
      <c r="V239" s="81">
        <v>12.919790489883948</v>
      </c>
      <c r="W239" s="77">
        <v>1502</v>
      </c>
      <c r="X239" s="81">
        <v>15.425695799527576</v>
      </c>
      <c r="Y239" s="77">
        <v>17</v>
      </c>
      <c r="Z239" s="82">
        <v>0.17459176337681009</v>
      </c>
      <c r="AA239" s="85">
        <v>3.4489500839125267</v>
      </c>
    </row>
    <row r="240" spans="1:27" s="24" customFormat="1" x14ac:dyDescent="0.2">
      <c r="A240" s="73"/>
      <c r="B240" s="35">
        <v>2001</v>
      </c>
      <c r="C240" s="74">
        <v>18883</v>
      </c>
      <c r="D240" s="74">
        <v>15940</v>
      </c>
      <c r="E240" s="75">
        <v>84.414552772334901</v>
      </c>
      <c r="F240" s="26">
        <v>7533</v>
      </c>
      <c r="G240" s="48">
        <v>47.258469259723967</v>
      </c>
      <c r="H240" s="74">
        <v>15488</v>
      </c>
      <c r="I240" s="75">
        <v>97.164366373902141</v>
      </c>
      <c r="J240" s="75">
        <v>82.02086532860244</v>
      </c>
      <c r="K240" s="74">
        <v>8699</v>
      </c>
      <c r="L240" s="75">
        <v>54.573400250941027</v>
      </c>
      <c r="M240" s="74">
        <v>6789</v>
      </c>
      <c r="N240" s="75">
        <v>42.590966122961106</v>
      </c>
      <c r="O240" s="74">
        <v>452</v>
      </c>
      <c r="P240" s="75">
        <v>2.835633626097867</v>
      </c>
      <c r="Q240" s="26">
        <v>144</v>
      </c>
      <c r="R240" s="48">
        <v>31.858407079646017</v>
      </c>
      <c r="S240" s="74">
        <v>1081</v>
      </c>
      <c r="T240" s="75">
        <v>6.7816813048933504</v>
      </c>
      <c r="U240" s="26">
        <v>716</v>
      </c>
      <c r="V240" s="48">
        <v>4.4918444165621079</v>
      </c>
      <c r="W240" s="26">
        <v>1682</v>
      </c>
      <c r="X240" s="48">
        <v>10.552070263488082</v>
      </c>
      <c r="Y240" s="26">
        <v>96</v>
      </c>
      <c r="Z240" s="49">
        <v>0.60225846925972404</v>
      </c>
      <c r="AA240" s="48">
        <v>2.7584345105422727</v>
      </c>
    </row>
    <row r="241" spans="1:27" s="24" customFormat="1" ht="13.15" customHeight="1" x14ac:dyDescent="0.2">
      <c r="A241" s="122" t="s">
        <v>205</v>
      </c>
      <c r="B241" s="35">
        <v>2002</v>
      </c>
      <c r="C241" s="74">
        <v>17665</v>
      </c>
      <c r="D241" s="74">
        <v>14769</v>
      </c>
      <c r="E241" s="75">
        <v>83.60600056609114</v>
      </c>
      <c r="F241" s="26">
        <v>7132</v>
      </c>
      <c r="G241" s="48">
        <v>48.290337869862547</v>
      </c>
      <c r="H241" s="74">
        <v>14343</v>
      </c>
      <c r="I241" s="75">
        <v>97.11557993093642</v>
      </c>
      <c r="J241" s="75">
        <v>81.19445230682139</v>
      </c>
      <c r="K241" s="74">
        <v>8057</v>
      </c>
      <c r="L241" s="75">
        <v>54.553456564425481</v>
      </c>
      <c r="M241" s="74">
        <v>6286</v>
      </c>
      <c r="N241" s="75">
        <v>42.562123366510932</v>
      </c>
      <c r="O241" s="74">
        <v>426</v>
      </c>
      <c r="P241" s="75">
        <v>2.8844200690635793</v>
      </c>
      <c r="Q241" s="26">
        <v>119</v>
      </c>
      <c r="R241" s="48">
        <v>27.93427230046948</v>
      </c>
      <c r="S241" s="74">
        <v>964</v>
      </c>
      <c r="T241" s="75">
        <v>6.5271853206039676</v>
      </c>
      <c r="U241" s="26">
        <v>730</v>
      </c>
      <c r="V241" s="48">
        <v>4.9427855643577772</v>
      </c>
      <c r="W241" s="26">
        <v>1591</v>
      </c>
      <c r="X241" s="48">
        <v>10.772564154648249</v>
      </c>
      <c r="Y241" s="26">
        <v>59</v>
      </c>
      <c r="Z241" s="49">
        <v>0.39948540862617643</v>
      </c>
      <c r="AA241" s="48">
        <v>2.6705169074875372</v>
      </c>
    </row>
    <row r="242" spans="1:27" s="24" customFormat="1" ht="14.25" x14ac:dyDescent="0.2">
      <c r="A242" s="122"/>
      <c r="B242" s="35">
        <v>2003</v>
      </c>
      <c r="C242" s="74">
        <v>14297</v>
      </c>
      <c r="D242" s="74">
        <v>11700</v>
      </c>
      <c r="E242" s="75">
        <v>81.835350073441987</v>
      </c>
      <c r="F242" s="26">
        <v>5789</v>
      </c>
      <c r="G242" s="48">
        <v>49.478632478632477</v>
      </c>
      <c r="H242" s="74">
        <v>11304</v>
      </c>
      <c r="I242" s="75">
        <v>96.615384615384613</v>
      </c>
      <c r="J242" s="75">
        <v>79.065538224802395</v>
      </c>
      <c r="K242" s="74">
        <v>6295</v>
      </c>
      <c r="L242" s="75">
        <v>53.803418803418801</v>
      </c>
      <c r="M242" s="74">
        <v>5009</v>
      </c>
      <c r="N242" s="75">
        <v>42.811965811965813</v>
      </c>
      <c r="O242" s="74">
        <v>396</v>
      </c>
      <c r="P242" s="75">
        <v>3.3846153846153846</v>
      </c>
      <c r="Q242" s="26">
        <v>94</v>
      </c>
      <c r="R242" s="48">
        <v>23.737373737373737</v>
      </c>
      <c r="S242" s="74">
        <v>683</v>
      </c>
      <c r="T242" s="75">
        <v>5.8376068376068373</v>
      </c>
      <c r="U242" s="26">
        <v>718</v>
      </c>
      <c r="V242" s="48">
        <v>6.1367521367521372</v>
      </c>
      <c r="W242" s="26">
        <v>1577</v>
      </c>
      <c r="X242" s="48">
        <v>13.47863247863248</v>
      </c>
      <c r="Y242" s="26">
        <v>84</v>
      </c>
      <c r="Z242" s="49">
        <v>0.71794871794871795</v>
      </c>
      <c r="AA242" s="48">
        <v>2.322317871724688</v>
      </c>
    </row>
    <row r="243" spans="1:27" s="24" customFormat="1" ht="13.15" customHeight="1" x14ac:dyDescent="0.2">
      <c r="A243" s="122"/>
      <c r="B243" s="35">
        <v>2004</v>
      </c>
      <c r="C243" s="74">
        <v>14297</v>
      </c>
      <c r="D243" s="74">
        <v>11700</v>
      </c>
      <c r="E243" s="75">
        <v>81.835350073441987</v>
      </c>
      <c r="F243" s="26">
        <v>5789</v>
      </c>
      <c r="G243" s="48">
        <v>49.478632478632477</v>
      </c>
      <c r="H243" s="74">
        <v>11304</v>
      </c>
      <c r="I243" s="75">
        <v>96.615384615384613</v>
      </c>
      <c r="J243" s="75">
        <v>79.065538224802395</v>
      </c>
      <c r="K243" s="74">
        <v>6295</v>
      </c>
      <c r="L243" s="75">
        <v>53.803418803418801</v>
      </c>
      <c r="M243" s="74">
        <v>5009</v>
      </c>
      <c r="N243" s="75">
        <v>42.811965811965813</v>
      </c>
      <c r="O243" s="74">
        <v>396</v>
      </c>
      <c r="P243" s="75">
        <v>3.3846153846153846</v>
      </c>
      <c r="Q243" s="26">
        <v>94</v>
      </c>
      <c r="R243" s="48">
        <v>23.737373737373737</v>
      </c>
      <c r="S243" s="74">
        <v>683</v>
      </c>
      <c r="T243" s="75">
        <v>5.8376068376068373</v>
      </c>
      <c r="U243" s="26">
        <v>718</v>
      </c>
      <c r="V243" s="48">
        <v>6.1367521367521372</v>
      </c>
      <c r="W243" s="26">
        <v>1577</v>
      </c>
      <c r="X243" s="48">
        <v>13.47863247863248</v>
      </c>
      <c r="Y243" s="26">
        <v>84</v>
      </c>
      <c r="Z243" s="49">
        <v>0.71794871794871795</v>
      </c>
      <c r="AA243" s="48">
        <v>2.5320236062508523</v>
      </c>
    </row>
    <row r="244" spans="1:27" s="24" customFormat="1" ht="14.25" x14ac:dyDescent="0.2">
      <c r="A244" s="122"/>
      <c r="B244" s="35">
        <v>2005</v>
      </c>
      <c r="C244" s="74">
        <v>12769</v>
      </c>
      <c r="D244" s="74">
        <v>10460</v>
      </c>
      <c r="E244" s="75">
        <v>81.917143080899052</v>
      </c>
      <c r="F244" s="19">
        <v>5249</v>
      </c>
      <c r="G244" s="48">
        <v>50.181644359464627</v>
      </c>
      <c r="H244" s="74">
        <v>10133</v>
      </c>
      <c r="I244" s="75">
        <v>96.873804971319316</v>
      </c>
      <c r="J244" s="75">
        <v>79.356253426266747</v>
      </c>
      <c r="K244" s="74">
        <v>5755</v>
      </c>
      <c r="L244" s="75">
        <v>55.01912045889101</v>
      </c>
      <c r="M244" s="74">
        <v>4378</v>
      </c>
      <c r="N244" s="75">
        <v>41.8546845124283</v>
      </c>
      <c r="O244" s="74">
        <v>327</v>
      </c>
      <c r="P244" s="75">
        <v>3.1261950286806881</v>
      </c>
      <c r="Q244" s="19">
        <v>110</v>
      </c>
      <c r="R244" s="48">
        <v>33.63914373088685</v>
      </c>
      <c r="S244" s="74">
        <v>600</v>
      </c>
      <c r="T244" s="75">
        <v>5.736137667304015</v>
      </c>
      <c r="U244" s="19">
        <v>687</v>
      </c>
      <c r="V244" s="48">
        <v>6.5678776290630969</v>
      </c>
      <c r="W244" s="19">
        <v>1307</v>
      </c>
      <c r="X244" s="48">
        <v>12.495219885277246</v>
      </c>
      <c r="Y244" s="19">
        <v>119</v>
      </c>
      <c r="Z244" s="49">
        <v>1.1376673040152963</v>
      </c>
      <c r="AA244" s="48">
        <v>2.487012137855606</v>
      </c>
    </row>
    <row r="245" spans="1:27" s="24" customFormat="1" ht="14.25" x14ac:dyDescent="0.2">
      <c r="A245" s="122"/>
      <c r="B245" s="35">
        <v>2006</v>
      </c>
      <c r="C245" s="74">
        <v>11412</v>
      </c>
      <c r="D245" s="74">
        <v>9234</v>
      </c>
      <c r="E245" s="75">
        <v>80.914826498422713</v>
      </c>
      <c r="F245" s="19">
        <v>4672</v>
      </c>
      <c r="G245" s="48">
        <v>50.595624864630715</v>
      </c>
      <c r="H245" s="74">
        <v>8767</v>
      </c>
      <c r="I245" s="75">
        <v>94.942603422135591</v>
      </c>
      <c r="J245" s="75">
        <v>76.822642832106553</v>
      </c>
      <c r="K245" s="74">
        <v>5194</v>
      </c>
      <c r="L245" s="75">
        <v>56.248646307125838</v>
      </c>
      <c r="M245" s="74">
        <v>3573</v>
      </c>
      <c r="N245" s="75">
        <v>38.693957115009745</v>
      </c>
      <c r="O245" s="74">
        <v>467</v>
      </c>
      <c r="P245" s="75">
        <v>5.0573965778644139</v>
      </c>
      <c r="Q245" s="19">
        <v>85</v>
      </c>
      <c r="R245" s="48">
        <v>18.201284796573873</v>
      </c>
      <c r="S245" s="74">
        <v>519</v>
      </c>
      <c r="T245" s="75">
        <v>5.6205328135152692</v>
      </c>
      <c r="U245" s="19">
        <v>656</v>
      </c>
      <c r="V245" s="48">
        <v>7.1041802035954085</v>
      </c>
      <c r="W245" s="19">
        <v>1064</v>
      </c>
      <c r="X245" s="48">
        <v>11.522633744855968</v>
      </c>
      <c r="Y245" s="19">
        <v>94</v>
      </c>
      <c r="Z245" s="49">
        <v>1.0179770413688543</v>
      </c>
      <c r="AA245" s="48">
        <v>2.3671824530101211</v>
      </c>
    </row>
    <row r="246" spans="1:27" s="24" customFormat="1" ht="14.25" x14ac:dyDescent="0.2">
      <c r="A246" s="122"/>
      <c r="B246" s="35">
        <v>2007</v>
      </c>
      <c r="C246" s="74">
        <v>10278.5</v>
      </c>
      <c r="D246" s="74">
        <v>8386</v>
      </c>
      <c r="E246" s="75">
        <v>81.587780318139806</v>
      </c>
      <c r="F246" s="19">
        <v>4314</v>
      </c>
      <c r="G246" s="48">
        <v>51.442880992129737</v>
      </c>
      <c r="H246" s="74">
        <v>8109</v>
      </c>
      <c r="I246" s="75">
        <v>96.696875745289773</v>
      </c>
      <c r="J246" s="75">
        <v>78.892834557571632</v>
      </c>
      <c r="K246" s="74">
        <v>4781</v>
      </c>
      <c r="L246" s="75">
        <v>57.011686143572625</v>
      </c>
      <c r="M246" s="74">
        <v>3328</v>
      </c>
      <c r="N246" s="75">
        <v>39.685189601717148</v>
      </c>
      <c r="O246" s="74">
        <v>277</v>
      </c>
      <c r="P246" s="75">
        <v>3.3031242547102311</v>
      </c>
      <c r="Q246" s="19">
        <v>74</v>
      </c>
      <c r="R246" s="48">
        <v>26.714801444043324</v>
      </c>
      <c r="S246" s="74">
        <v>515</v>
      </c>
      <c r="T246" s="75">
        <v>6.1411876937753398</v>
      </c>
      <c r="U246" s="19">
        <v>676</v>
      </c>
      <c r="V246" s="48">
        <v>8.0610541378487959</v>
      </c>
      <c r="W246" s="19">
        <v>1055</v>
      </c>
      <c r="X246" s="48">
        <v>12.580491295015502</v>
      </c>
      <c r="Y246" s="19">
        <v>62</v>
      </c>
      <c r="Z246" s="49">
        <v>0.73932745051275939</v>
      </c>
      <c r="AA246" s="48">
        <v>2.3244017839076889</v>
      </c>
    </row>
    <row r="247" spans="1:27" s="24" customFormat="1" ht="14.25" x14ac:dyDescent="0.2">
      <c r="A247" s="122"/>
      <c r="B247" s="35">
        <v>2008</v>
      </c>
      <c r="C247" s="74">
        <v>9319</v>
      </c>
      <c r="D247" s="74">
        <v>7694</v>
      </c>
      <c r="E247" s="75">
        <v>82.562506706728186</v>
      </c>
      <c r="F247" s="19">
        <v>3889</v>
      </c>
      <c r="G247" s="48">
        <v>50.545879906420588</v>
      </c>
      <c r="H247" s="74">
        <v>7440</v>
      </c>
      <c r="I247" s="75">
        <v>96.698726280218352</v>
      </c>
      <c r="J247" s="75">
        <v>79.836892370426014</v>
      </c>
      <c r="K247" s="74">
        <v>4502</v>
      </c>
      <c r="L247" s="75">
        <v>58.513127112035356</v>
      </c>
      <c r="M247" s="74">
        <v>2938</v>
      </c>
      <c r="N247" s="75">
        <v>38.185599168182996</v>
      </c>
      <c r="O247" s="74">
        <v>254</v>
      </c>
      <c r="P247" s="75">
        <v>3.3012737197816477</v>
      </c>
      <c r="Q247" s="19">
        <v>65</v>
      </c>
      <c r="R247" s="48">
        <v>25.590551181102363</v>
      </c>
      <c r="S247" s="74">
        <v>469</v>
      </c>
      <c r="T247" s="75">
        <v>6.0956589550298936</v>
      </c>
      <c r="U247" s="19">
        <v>744</v>
      </c>
      <c r="V247" s="48">
        <v>9.6698726280218352</v>
      </c>
      <c r="W247" s="19">
        <v>881</v>
      </c>
      <c r="X247" s="48">
        <v>11.450480894203276</v>
      </c>
      <c r="Y247" s="19">
        <v>87</v>
      </c>
      <c r="Z247" s="49">
        <v>1.1307512347283599</v>
      </c>
      <c r="AA247" s="48">
        <v>2.2634937352353663</v>
      </c>
    </row>
    <row r="248" spans="1:27" s="24" customFormat="1" ht="14.25" x14ac:dyDescent="0.2">
      <c r="A248" s="122"/>
      <c r="B248" s="35">
        <v>2009</v>
      </c>
      <c r="C248" s="74">
        <v>8478</v>
      </c>
      <c r="D248" s="74">
        <v>7224</v>
      </c>
      <c r="E248" s="75">
        <v>85.208775654635531</v>
      </c>
      <c r="F248" s="19">
        <v>3560</v>
      </c>
      <c r="G248" s="48">
        <v>49.280177187153932</v>
      </c>
      <c r="H248" s="19">
        <v>7027</v>
      </c>
      <c r="I248" s="48">
        <v>97.272978959025465</v>
      </c>
      <c r="J248" s="48">
        <v>82.885114413776833</v>
      </c>
      <c r="K248" s="19">
        <v>4425</v>
      </c>
      <c r="L248" s="48">
        <v>61.254152823920258</v>
      </c>
      <c r="M248" s="19">
        <v>2602</v>
      </c>
      <c r="N248" s="48">
        <v>36.018826135105201</v>
      </c>
      <c r="O248" s="19">
        <v>197</v>
      </c>
      <c r="P248" s="48">
        <v>2.7270210409745292</v>
      </c>
      <c r="Q248" s="19">
        <v>63</v>
      </c>
      <c r="R248" s="48">
        <v>31.979695431472084</v>
      </c>
      <c r="S248" s="19">
        <v>497</v>
      </c>
      <c r="T248" s="48">
        <v>6.8798449612403099</v>
      </c>
      <c r="U248" s="19">
        <v>784</v>
      </c>
      <c r="V248" s="48">
        <v>10.852713178294573</v>
      </c>
      <c r="W248" s="19">
        <v>815</v>
      </c>
      <c r="X248" s="48">
        <v>11.281838316722038</v>
      </c>
      <c r="Y248" s="19">
        <v>55</v>
      </c>
      <c r="Z248" s="49">
        <v>0.76135105204872644</v>
      </c>
      <c r="AA248" s="48">
        <v>2.1956379021081043</v>
      </c>
    </row>
    <row r="249" spans="1:27" s="24" customFormat="1" ht="14.25" x14ac:dyDescent="0.2">
      <c r="A249" s="122"/>
      <c r="B249" s="35">
        <v>2010</v>
      </c>
      <c r="C249" s="28">
        <v>7928</v>
      </c>
      <c r="D249" s="19">
        <v>6859</v>
      </c>
      <c r="E249" s="48">
        <v>86.516145307769932</v>
      </c>
      <c r="F249" s="28">
        <v>3255</v>
      </c>
      <c r="G249" s="48">
        <v>47.455897361131363</v>
      </c>
      <c r="H249" s="28">
        <v>6657</v>
      </c>
      <c r="I249" s="48">
        <v>97.054964280507363</v>
      </c>
      <c r="J249" s="48">
        <v>83.968213925327944</v>
      </c>
      <c r="K249" s="28">
        <v>4204</v>
      </c>
      <c r="L249" s="48">
        <v>61.291733488846766</v>
      </c>
      <c r="M249" s="28">
        <v>2453</v>
      </c>
      <c r="N249" s="48">
        <v>35.763230791660597</v>
      </c>
      <c r="O249" s="28">
        <v>202</v>
      </c>
      <c r="P249" s="48">
        <v>2.9450357194926373</v>
      </c>
      <c r="Q249" s="28">
        <v>72</v>
      </c>
      <c r="R249" s="48">
        <v>35.64356435643564</v>
      </c>
      <c r="S249" s="28">
        <v>493</v>
      </c>
      <c r="T249" s="48">
        <v>7.1876366817320303</v>
      </c>
      <c r="U249" s="28">
        <v>794</v>
      </c>
      <c r="V249" s="48">
        <v>11.57603149147106</v>
      </c>
      <c r="W249" s="28">
        <v>789</v>
      </c>
      <c r="X249" s="48">
        <v>11.503134567721242</v>
      </c>
      <c r="Y249" s="28">
        <v>25</v>
      </c>
      <c r="Z249" s="49">
        <v>0.36448461874908883</v>
      </c>
      <c r="AA249" s="48">
        <v>2.0893812884771794</v>
      </c>
    </row>
    <row r="250" spans="1:27" s="24" customFormat="1" ht="15" customHeight="1" x14ac:dyDescent="0.2">
      <c r="A250" s="122"/>
      <c r="B250" s="36">
        <v>2011</v>
      </c>
      <c r="C250" s="50">
        <v>7694</v>
      </c>
      <c r="D250" s="20">
        <v>6625</v>
      </c>
      <c r="E250" s="48">
        <v>86.106056667533139</v>
      </c>
      <c r="F250" s="50">
        <v>3281</v>
      </c>
      <c r="G250" s="48">
        <v>49.524528301886797</v>
      </c>
      <c r="H250" s="50">
        <v>6342</v>
      </c>
      <c r="I250" s="48">
        <v>95.728301886792451</v>
      </c>
      <c r="J250" s="48">
        <v>82.427865869508707</v>
      </c>
      <c r="K250" s="50">
        <v>4125</v>
      </c>
      <c r="L250" s="48">
        <v>62.264150943396224</v>
      </c>
      <c r="M250" s="50">
        <v>2217</v>
      </c>
      <c r="N250" s="48">
        <v>33.464150943396227</v>
      </c>
      <c r="O250" s="50">
        <v>283</v>
      </c>
      <c r="P250" s="48">
        <v>4.2716981132075471</v>
      </c>
      <c r="Q250" s="50">
        <v>54</v>
      </c>
      <c r="R250" s="48">
        <v>19.081272084805654</v>
      </c>
      <c r="S250" s="50">
        <v>545</v>
      </c>
      <c r="T250" s="48">
        <v>8.2264150943396235</v>
      </c>
      <c r="U250" s="50">
        <v>816</v>
      </c>
      <c r="V250" s="48">
        <v>12.316981132075473</v>
      </c>
      <c r="W250" s="50">
        <v>749</v>
      </c>
      <c r="X250" s="48">
        <v>11.305660377358491</v>
      </c>
      <c r="Y250" s="50">
        <v>23</v>
      </c>
      <c r="Z250" s="49">
        <v>0.3471698113207547</v>
      </c>
      <c r="AA250" s="48">
        <v>1.997949274706716</v>
      </c>
    </row>
    <row r="251" spans="1:27" s="24" customFormat="1" ht="15" customHeight="1" x14ac:dyDescent="0.2">
      <c r="A251" s="122"/>
      <c r="B251" s="37">
        <v>2012</v>
      </c>
      <c r="C251" s="50">
        <v>6920.5</v>
      </c>
      <c r="D251" s="50">
        <v>5903</v>
      </c>
      <c r="E251" s="51">
        <v>85.297305108012424</v>
      </c>
      <c r="F251" s="50">
        <v>2929</v>
      </c>
      <c r="G251" s="51">
        <v>49.618837879044555</v>
      </c>
      <c r="H251" s="50">
        <v>5733</v>
      </c>
      <c r="I251" s="51">
        <v>97.120108419447732</v>
      </c>
      <c r="J251" s="51">
        <v>82.840835199768804</v>
      </c>
      <c r="K251" s="50">
        <v>3738</v>
      </c>
      <c r="L251" s="51">
        <v>63.323733694731487</v>
      </c>
      <c r="M251" s="50">
        <v>1995</v>
      </c>
      <c r="N251" s="51">
        <v>33.796374724716244</v>
      </c>
      <c r="O251" s="50">
        <v>170</v>
      </c>
      <c r="P251" s="51">
        <v>2.8798915805522616</v>
      </c>
      <c r="Q251" s="50">
        <v>61</v>
      </c>
      <c r="R251" s="51">
        <v>35.882352941176471</v>
      </c>
      <c r="S251" s="50">
        <v>491</v>
      </c>
      <c r="T251" s="51">
        <v>8.3178045061832968</v>
      </c>
      <c r="U251" s="50">
        <v>845</v>
      </c>
      <c r="V251" s="51">
        <v>14.314755209215654</v>
      </c>
      <c r="W251" s="50">
        <v>772</v>
      </c>
      <c r="X251" s="51">
        <v>13.078095883449093</v>
      </c>
      <c r="Y251" s="50">
        <v>12</v>
      </c>
      <c r="Z251" s="52">
        <v>0.20328646450957139</v>
      </c>
      <c r="AA251" s="51">
        <v>1.8044648506876408</v>
      </c>
    </row>
    <row r="252" spans="1:27" s="24" customFormat="1" ht="15" customHeight="1" x14ac:dyDescent="0.2">
      <c r="A252" s="122"/>
      <c r="B252" s="68">
        <v>2013</v>
      </c>
      <c r="C252" s="28">
        <v>7255.5</v>
      </c>
      <c r="D252" s="28">
        <v>6287</v>
      </c>
      <c r="E252" s="48">
        <v>86.651505754255396</v>
      </c>
      <c r="F252" s="28">
        <v>2738</v>
      </c>
      <c r="G252" s="48">
        <v>43.550182917130584</v>
      </c>
      <c r="H252" s="28">
        <v>5520</v>
      </c>
      <c r="I252" s="48">
        <v>87.800222681724193</v>
      </c>
      <c r="J252" s="48">
        <v>76.080215009303288</v>
      </c>
      <c r="K252" s="28">
        <v>3767</v>
      </c>
      <c r="L252" s="48">
        <v>59.917289645299817</v>
      </c>
      <c r="M252" s="28">
        <v>1753</v>
      </c>
      <c r="N252" s="48">
        <v>27.882933036424369</v>
      </c>
      <c r="O252" s="80">
        <v>767</v>
      </c>
      <c r="P252" s="48">
        <v>12.199777318275808</v>
      </c>
      <c r="Q252" s="80">
        <v>81</v>
      </c>
      <c r="R252" s="48">
        <v>10.560625814863103</v>
      </c>
      <c r="S252" s="80">
        <v>487</v>
      </c>
      <c r="T252" s="48">
        <v>7.7461428344202314</v>
      </c>
      <c r="U252" s="28">
        <v>893</v>
      </c>
      <c r="V252" s="48">
        <v>14.203912836010815</v>
      </c>
      <c r="W252" s="28">
        <v>876</v>
      </c>
      <c r="X252" s="48">
        <v>13.933513599491013</v>
      </c>
      <c r="Y252" s="80">
        <v>38</v>
      </c>
      <c r="Z252" s="49">
        <v>0.60442182280897094</v>
      </c>
      <c r="AA252" s="83">
        <v>1.9470734822806868</v>
      </c>
    </row>
    <row r="253" spans="1:27" s="24" customFormat="1" ht="15" customHeight="1" x14ac:dyDescent="0.2">
      <c r="A253" s="122"/>
      <c r="B253" s="78">
        <v>2014</v>
      </c>
      <c r="C253" s="79">
        <v>6031</v>
      </c>
      <c r="D253" s="79">
        <v>5215</v>
      </c>
      <c r="E253" s="46">
        <v>86.469905488310388</v>
      </c>
      <c r="F253" s="79">
        <v>2594</v>
      </c>
      <c r="G253" s="46">
        <v>49.741131351869605</v>
      </c>
      <c r="H253" s="79">
        <v>5039</v>
      </c>
      <c r="I253" s="46">
        <v>96.625119846596348</v>
      </c>
      <c r="J253" s="46">
        <v>83.551649809318519</v>
      </c>
      <c r="K253" s="79">
        <v>3406</v>
      </c>
      <c r="L253" s="46">
        <v>65.311601150527324</v>
      </c>
      <c r="M253" s="79">
        <v>1633</v>
      </c>
      <c r="N253" s="46">
        <v>31.313518696069032</v>
      </c>
      <c r="O253" s="79">
        <v>176</v>
      </c>
      <c r="P253" s="46">
        <v>3.3748801534036437</v>
      </c>
      <c r="Q253" s="79">
        <v>56</v>
      </c>
      <c r="R253" s="46">
        <v>31.818181818181817</v>
      </c>
      <c r="S253" s="79">
        <v>411</v>
      </c>
      <c r="T253" s="46">
        <v>7.8811121764141898</v>
      </c>
      <c r="U253" s="79">
        <v>832</v>
      </c>
      <c r="V253" s="46">
        <v>15.953978906999042</v>
      </c>
      <c r="W253" s="79">
        <v>641</v>
      </c>
      <c r="X253" s="46">
        <v>12.291466922339406</v>
      </c>
      <c r="Y253" s="79">
        <v>17</v>
      </c>
      <c r="Z253" s="47">
        <v>0.32598274209012462</v>
      </c>
      <c r="AA253" s="84">
        <v>1.5885514634320936</v>
      </c>
    </row>
    <row r="254" spans="1:27" s="24" customFormat="1" ht="15" customHeight="1" x14ac:dyDescent="0.2">
      <c r="A254" s="100"/>
      <c r="B254" s="78">
        <v>2015</v>
      </c>
      <c r="C254" s="79">
        <v>5605</v>
      </c>
      <c r="D254" s="79">
        <v>4817</v>
      </c>
      <c r="E254" s="46">
        <v>85.941123996431756</v>
      </c>
      <c r="F254" s="79">
        <v>2455</v>
      </c>
      <c r="G254" s="46">
        <v>50.965331118953706</v>
      </c>
      <c r="H254" s="79">
        <v>4632</v>
      </c>
      <c r="I254" s="46">
        <v>96.159435333194935</v>
      </c>
      <c r="J254" s="46">
        <v>82.640499553969676</v>
      </c>
      <c r="K254" s="79">
        <v>3267</v>
      </c>
      <c r="L254" s="46">
        <v>67.822296034876487</v>
      </c>
      <c r="M254" s="79">
        <v>1365</v>
      </c>
      <c r="N254" s="46">
        <v>28.337139298318455</v>
      </c>
      <c r="O254" s="79">
        <v>185</v>
      </c>
      <c r="P254" s="46">
        <v>3.840564666805065</v>
      </c>
      <c r="Q254" s="79">
        <v>41</v>
      </c>
      <c r="R254" s="46">
        <v>22.162162162162165</v>
      </c>
      <c r="S254" s="79">
        <v>404</v>
      </c>
      <c r="T254" s="46">
        <v>8.386962839941873</v>
      </c>
      <c r="U254" s="79">
        <v>797</v>
      </c>
      <c r="V254" s="46">
        <v>16.545567780776416</v>
      </c>
      <c r="W254" s="79">
        <v>613</v>
      </c>
      <c r="X254" s="46">
        <v>12.72576292298111</v>
      </c>
      <c r="Y254" s="79">
        <v>7</v>
      </c>
      <c r="Z254" s="47">
        <v>0.14531866306829977</v>
      </c>
      <c r="AA254" s="84">
        <v>1.5680951078818184</v>
      </c>
    </row>
    <row r="255" spans="1:27" s="24" customFormat="1" ht="15" customHeight="1" x14ac:dyDescent="0.2">
      <c r="A255" s="100"/>
      <c r="B255" s="78">
        <v>2016</v>
      </c>
      <c r="C255" s="79">
        <v>5393.5</v>
      </c>
      <c r="D255" s="79">
        <v>4644</v>
      </c>
      <c r="E255" s="46">
        <v>86.103643274311665</v>
      </c>
      <c r="F255" s="79">
        <v>2322</v>
      </c>
      <c r="G255" s="46">
        <v>50</v>
      </c>
      <c r="H255" s="79">
        <v>4497</v>
      </c>
      <c r="I255" s="46">
        <v>96.834625322997411</v>
      </c>
      <c r="J255" s="46">
        <v>83.378140354129968</v>
      </c>
      <c r="K255" s="79">
        <v>3165</v>
      </c>
      <c r="L255" s="46">
        <v>68.152454780361765</v>
      </c>
      <c r="M255" s="79">
        <v>1332</v>
      </c>
      <c r="N255" s="46">
        <v>28.68217054263566</v>
      </c>
      <c r="O255" s="79">
        <v>147</v>
      </c>
      <c r="P255" s="46">
        <v>3.1653746770025837</v>
      </c>
      <c r="Q255" s="79">
        <v>36</v>
      </c>
      <c r="R255" s="46">
        <v>24.489795918367346</v>
      </c>
      <c r="S255" s="79">
        <v>323</v>
      </c>
      <c r="T255" s="46">
        <v>6.9552110249784667</v>
      </c>
      <c r="U255" s="79">
        <v>831</v>
      </c>
      <c r="V255" s="46">
        <v>17.894056847545219</v>
      </c>
      <c r="W255" s="79">
        <v>556</v>
      </c>
      <c r="X255" s="46">
        <v>11.972437553832902</v>
      </c>
      <c r="Y255" s="79">
        <v>12</v>
      </c>
      <c r="Z255" s="47">
        <v>0.2583979328165375</v>
      </c>
      <c r="AA255" s="84">
        <v>1.5053987215780624</v>
      </c>
    </row>
    <row r="256" spans="1:27" s="24" customFormat="1" ht="15" customHeight="1" x14ac:dyDescent="0.2">
      <c r="A256" s="100"/>
      <c r="B256" s="78">
        <v>2017</v>
      </c>
      <c r="C256" s="79">
        <v>5074.5</v>
      </c>
      <c r="D256" s="79">
        <v>4433</v>
      </c>
      <c r="E256" s="46">
        <v>87.358360429598974</v>
      </c>
      <c r="F256" s="79">
        <v>2176</v>
      </c>
      <c r="G256" s="46">
        <v>49.086397473494245</v>
      </c>
      <c r="H256" s="79">
        <v>4285</v>
      </c>
      <c r="I256" s="46">
        <v>96.661403113016021</v>
      </c>
      <c r="J256" s="46">
        <v>84.441816927776131</v>
      </c>
      <c r="K256" s="79">
        <v>3100</v>
      </c>
      <c r="L256" s="46">
        <v>69.930069930069934</v>
      </c>
      <c r="M256" s="79">
        <v>1185</v>
      </c>
      <c r="N256" s="46">
        <v>26.731333182946088</v>
      </c>
      <c r="O256" s="79">
        <v>148</v>
      </c>
      <c r="P256" s="46">
        <v>3.3385968869839839</v>
      </c>
      <c r="Q256" s="79">
        <v>29</v>
      </c>
      <c r="R256" s="46">
        <v>19.594594594594593</v>
      </c>
      <c r="S256" s="79">
        <v>316</v>
      </c>
      <c r="T256" s="46">
        <v>7.1283555154522897</v>
      </c>
      <c r="U256" s="79">
        <v>791</v>
      </c>
      <c r="V256" s="46">
        <v>17.843446875704942</v>
      </c>
      <c r="W256" s="79">
        <v>492</v>
      </c>
      <c r="X256" s="46">
        <v>11.098578840514325</v>
      </c>
      <c r="Y256" s="79">
        <v>13</v>
      </c>
      <c r="Z256" s="47">
        <v>0.2932551319648094</v>
      </c>
      <c r="AA256" s="84">
        <v>1.4986735741556056</v>
      </c>
    </row>
    <row r="257" spans="1:27" s="24" customFormat="1" ht="15" customHeight="1" x14ac:dyDescent="0.2">
      <c r="A257" s="100"/>
      <c r="B257" s="78">
        <v>2018</v>
      </c>
      <c r="C257" s="79">
        <v>4527.6000000000004</v>
      </c>
      <c r="D257" s="79">
        <v>3976</v>
      </c>
      <c r="E257" s="46">
        <v>87.816944959802086</v>
      </c>
      <c r="F257" s="79">
        <v>1937</v>
      </c>
      <c r="G257" s="46">
        <v>48.717303822937623</v>
      </c>
      <c r="H257" s="79">
        <v>3863</v>
      </c>
      <c r="I257" s="46">
        <v>97.1579476861167</v>
      </c>
      <c r="J257" s="46">
        <v>85.32114144359042</v>
      </c>
      <c r="K257" s="79">
        <v>2827</v>
      </c>
      <c r="L257" s="46">
        <v>71.101609657947691</v>
      </c>
      <c r="M257" s="79">
        <v>1036</v>
      </c>
      <c r="N257" s="46">
        <v>26.056338028169012</v>
      </c>
      <c r="O257" s="79">
        <v>113</v>
      </c>
      <c r="P257" s="46">
        <v>2.8420523138832996</v>
      </c>
      <c r="Q257" s="79">
        <v>19</v>
      </c>
      <c r="R257" s="46">
        <v>16.814159292035399</v>
      </c>
      <c r="S257" s="79">
        <v>248</v>
      </c>
      <c r="T257" s="46">
        <v>6.2374245472837018</v>
      </c>
      <c r="U257" s="79">
        <v>700</v>
      </c>
      <c r="V257" s="46">
        <v>17.6056338028169</v>
      </c>
      <c r="W257" s="79">
        <v>569</v>
      </c>
      <c r="X257" s="46">
        <v>14.310865191146881</v>
      </c>
      <c r="Y257" s="79">
        <v>6</v>
      </c>
      <c r="Z257" s="47">
        <v>0.15090543259557343</v>
      </c>
      <c r="AA257" s="84">
        <v>1.3724090213802065</v>
      </c>
    </row>
    <row r="258" spans="1:27" s="24" customFormat="1" ht="15" customHeight="1" x14ac:dyDescent="0.2">
      <c r="A258" s="100"/>
      <c r="B258" s="68">
        <v>2019</v>
      </c>
      <c r="C258" s="28">
        <v>4381.25</v>
      </c>
      <c r="D258" s="28">
        <v>3830</v>
      </c>
      <c r="E258" s="48">
        <v>87.417974322396574</v>
      </c>
      <c r="F258" s="28">
        <v>1837</v>
      </c>
      <c r="G258" s="48">
        <v>47.963446475195823</v>
      </c>
      <c r="H258" s="28">
        <v>3707</v>
      </c>
      <c r="I258" s="48">
        <v>96.788511749347265</v>
      </c>
      <c r="J258" s="48">
        <v>84.610556348074184</v>
      </c>
      <c r="K258" s="28">
        <v>2743</v>
      </c>
      <c r="L258" s="48">
        <v>71.61879895561357</v>
      </c>
      <c r="M258" s="28">
        <v>964</v>
      </c>
      <c r="N258" s="48">
        <v>25.169712793733684</v>
      </c>
      <c r="O258" s="28">
        <v>123</v>
      </c>
      <c r="P258" s="48">
        <v>3.2114882506527413</v>
      </c>
      <c r="Q258" s="28">
        <v>22</v>
      </c>
      <c r="R258" s="48">
        <v>17.886178861788618</v>
      </c>
      <c r="S258" s="28">
        <v>232</v>
      </c>
      <c r="T258" s="48">
        <v>6.0574412532637076</v>
      </c>
      <c r="U258" s="28">
        <v>677</v>
      </c>
      <c r="V258" s="48">
        <v>17.676240208877285</v>
      </c>
      <c r="W258" s="28">
        <v>472</v>
      </c>
      <c r="X258" s="48">
        <v>12.323759791122715</v>
      </c>
      <c r="Y258" s="28">
        <v>7</v>
      </c>
      <c r="Z258" s="49">
        <v>0.18276762402088773</v>
      </c>
      <c r="AA258" s="83">
        <v>1.3446107439664543</v>
      </c>
    </row>
    <row r="259" spans="1:27" s="24" customFormat="1" ht="15" customHeight="1" x14ac:dyDescent="0.2">
      <c r="A259" s="112"/>
      <c r="B259" s="68">
        <v>2020</v>
      </c>
      <c r="C259" s="28">
        <v>4111.5</v>
      </c>
      <c r="D259" s="28">
        <v>3547</v>
      </c>
      <c r="E259" s="48">
        <v>86.270217682111152</v>
      </c>
      <c r="F259" s="28">
        <v>1768</v>
      </c>
      <c r="G259" s="48">
        <v>49.84493938539611</v>
      </c>
      <c r="H259" s="28">
        <v>3428</v>
      </c>
      <c r="I259" s="48">
        <v>96.645052156752186</v>
      </c>
      <c r="J259" s="48">
        <v>83.375896874619968</v>
      </c>
      <c r="K259" s="28">
        <v>2570</v>
      </c>
      <c r="L259" s="48">
        <v>72.455596278545258</v>
      </c>
      <c r="M259" s="28">
        <v>858</v>
      </c>
      <c r="N259" s="48">
        <v>24.189455878206935</v>
      </c>
      <c r="O259" s="28">
        <v>119</v>
      </c>
      <c r="P259" s="48">
        <v>3.3549478432478153</v>
      </c>
      <c r="Q259" s="28">
        <v>23</v>
      </c>
      <c r="R259" s="48">
        <v>19.327731092436977</v>
      </c>
      <c r="S259" s="28">
        <v>224</v>
      </c>
      <c r="T259" s="48">
        <v>6.3151959402311819</v>
      </c>
      <c r="U259" s="28">
        <v>677</v>
      </c>
      <c r="V259" s="48">
        <v>19.086552015787987</v>
      </c>
      <c r="W259" s="28">
        <v>446</v>
      </c>
      <c r="X259" s="48">
        <v>12.574006202424584</v>
      </c>
      <c r="Y259" s="28">
        <v>10</v>
      </c>
      <c r="Z259" s="49">
        <v>0.28192839018889199</v>
      </c>
      <c r="AA259" s="83">
        <v>1.2627872338084922</v>
      </c>
    </row>
    <row r="260" spans="1:27" s="24" customFormat="1" thickBot="1" x14ac:dyDescent="0.25">
      <c r="A260" s="38"/>
      <c r="B260" s="76">
        <v>2021</v>
      </c>
      <c r="C260" s="77">
        <v>4009</v>
      </c>
      <c r="D260" s="77">
        <v>3445</v>
      </c>
      <c r="E260" s="81">
        <v>85.931653778997259</v>
      </c>
      <c r="F260" s="77">
        <v>1642</v>
      </c>
      <c r="G260" s="81">
        <v>47.663280116110307</v>
      </c>
      <c r="H260" s="77">
        <v>3321</v>
      </c>
      <c r="I260" s="81">
        <v>96.400580551523944</v>
      </c>
      <c r="J260" s="81">
        <v>82.838613120478925</v>
      </c>
      <c r="K260" s="77">
        <v>2516</v>
      </c>
      <c r="L260" s="81">
        <v>73.033381712627005</v>
      </c>
      <c r="M260" s="77">
        <v>805</v>
      </c>
      <c r="N260" s="81">
        <v>23.367198838896954</v>
      </c>
      <c r="O260" s="77">
        <v>124</v>
      </c>
      <c r="P260" s="81">
        <v>3.5994194484760524</v>
      </c>
      <c r="Q260" s="77">
        <v>26</v>
      </c>
      <c r="R260" s="81">
        <v>20.967741935483872</v>
      </c>
      <c r="S260" s="77">
        <v>190</v>
      </c>
      <c r="T260" s="81">
        <v>5.5152394775036289</v>
      </c>
      <c r="U260" s="77">
        <v>683</v>
      </c>
      <c r="V260" s="81">
        <v>19.825834542815677</v>
      </c>
      <c r="W260" s="77">
        <v>467</v>
      </c>
      <c r="X260" s="81">
        <v>13.55587808417997</v>
      </c>
      <c r="Y260" s="77">
        <v>11</v>
      </c>
      <c r="Z260" s="82">
        <v>0.31930333817126266</v>
      </c>
      <c r="AA260" s="85">
        <v>1.2202560376993588</v>
      </c>
    </row>
    <row r="261" spans="1:27" s="24" customFormat="1" x14ac:dyDescent="0.2">
      <c r="A261" s="73"/>
      <c r="B261" s="35">
        <v>2001</v>
      </c>
      <c r="C261" s="74">
        <v>14247</v>
      </c>
      <c r="D261" s="74">
        <v>12877</v>
      </c>
      <c r="E261" s="75">
        <v>90.383940478697269</v>
      </c>
      <c r="F261" s="26">
        <v>8338</v>
      </c>
      <c r="G261" s="48">
        <v>64.751106624213719</v>
      </c>
      <c r="H261" s="74">
        <v>11918</v>
      </c>
      <c r="I261" s="75">
        <v>92.552613186301159</v>
      </c>
      <c r="J261" s="75">
        <v>83.652698813785349</v>
      </c>
      <c r="K261" s="74">
        <v>4850</v>
      </c>
      <c r="L261" s="75">
        <v>37.664052186068183</v>
      </c>
      <c r="M261" s="74">
        <v>7068</v>
      </c>
      <c r="N261" s="75">
        <v>54.888561000232968</v>
      </c>
      <c r="O261" s="74">
        <v>959</v>
      </c>
      <c r="P261" s="75">
        <v>7.4473868136988433</v>
      </c>
      <c r="Q261" s="26">
        <v>231</v>
      </c>
      <c r="R261" s="48">
        <v>24.087591240875913</v>
      </c>
      <c r="S261" s="74">
        <v>1677</v>
      </c>
      <c r="T261" s="75">
        <v>13.023219694028112</v>
      </c>
      <c r="U261" s="26">
        <v>483</v>
      </c>
      <c r="V261" s="48">
        <v>3.7508736506950378</v>
      </c>
      <c r="W261" s="26">
        <v>1220</v>
      </c>
      <c r="X261" s="48">
        <v>9.4742564261862245</v>
      </c>
      <c r="Y261" s="26">
        <v>57</v>
      </c>
      <c r="Z261" s="49">
        <v>0.44264968548574973</v>
      </c>
      <c r="AA261" s="48">
        <v>2.228378995749865</v>
      </c>
    </row>
    <row r="262" spans="1:27" s="24" customFormat="1" ht="13.15" customHeight="1" x14ac:dyDescent="0.2">
      <c r="A262" s="122" t="s">
        <v>224</v>
      </c>
      <c r="B262" s="35">
        <v>2002</v>
      </c>
      <c r="C262" s="74">
        <v>14058</v>
      </c>
      <c r="D262" s="74">
        <v>12686</v>
      </c>
      <c r="E262" s="75">
        <v>90.24043249395362</v>
      </c>
      <c r="F262" s="26">
        <v>8368</v>
      </c>
      <c r="G262" s="48">
        <v>65.962478322560301</v>
      </c>
      <c r="H262" s="74">
        <v>11776</v>
      </c>
      <c r="I262" s="75">
        <v>92.826738136528448</v>
      </c>
      <c r="J262" s="75">
        <v>83.767249964433063</v>
      </c>
      <c r="K262" s="74">
        <v>4804</v>
      </c>
      <c r="L262" s="75">
        <v>37.868516474854168</v>
      </c>
      <c r="M262" s="74">
        <v>6972</v>
      </c>
      <c r="N262" s="75">
        <v>54.958221661674287</v>
      </c>
      <c r="O262" s="74">
        <v>910</v>
      </c>
      <c r="P262" s="75">
        <v>7.1732618634715433</v>
      </c>
      <c r="Q262" s="26">
        <v>237</v>
      </c>
      <c r="R262" s="48">
        <v>26.043956043956047</v>
      </c>
      <c r="S262" s="74">
        <v>1578</v>
      </c>
      <c r="T262" s="75">
        <v>12.438909033580325</v>
      </c>
      <c r="U262" s="26">
        <v>563</v>
      </c>
      <c r="V262" s="48">
        <v>4.4379631089389884</v>
      </c>
      <c r="W262" s="26">
        <v>1068</v>
      </c>
      <c r="X262" s="48">
        <v>8.4187293078984702</v>
      </c>
      <c r="Y262" s="26">
        <v>39</v>
      </c>
      <c r="Z262" s="49">
        <v>0.30742550843449473</v>
      </c>
      <c r="AA262" s="48">
        <v>2.2938707758404018</v>
      </c>
    </row>
    <row r="263" spans="1:27" s="24" customFormat="1" ht="13.9" customHeight="1" x14ac:dyDescent="0.2">
      <c r="A263" s="122"/>
      <c r="B263" s="35">
        <v>2003</v>
      </c>
      <c r="C263" s="74">
        <v>12809</v>
      </c>
      <c r="D263" s="74">
        <v>11519</v>
      </c>
      <c r="E263" s="75">
        <v>89.928956202669994</v>
      </c>
      <c r="F263" s="26">
        <v>7581</v>
      </c>
      <c r="G263" s="48">
        <v>65.813004601093851</v>
      </c>
      <c r="H263" s="74">
        <v>10692</v>
      </c>
      <c r="I263" s="75">
        <v>92.820557340046889</v>
      </c>
      <c r="J263" s="75">
        <v>83.472558357404949</v>
      </c>
      <c r="K263" s="74">
        <v>4360</v>
      </c>
      <c r="L263" s="75">
        <v>37.850507856584777</v>
      </c>
      <c r="M263" s="74">
        <v>6332</v>
      </c>
      <c r="N263" s="75">
        <v>54.970049483462105</v>
      </c>
      <c r="O263" s="74">
        <v>827</v>
      </c>
      <c r="P263" s="75">
        <v>7.1794426599531214</v>
      </c>
      <c r="Q263" s="26">
        <v>232</v>
      </c>
      <c r="R263" s="48">
        <v>28.053204353083434</v>
      </c>
      <c r="S263" s="74">
        <v>1433</v>
      </c>
      <c r="T263" s="75">
        <v>12.440315999652746</v>
      </c>
      <c r="U263" s="26">
        <v>530</v>
      </c>
      <c r="V263" s="48">
        <v>4.6010938449518184</v>
      </c>
      <c r="W263" s="26">
        <v>1167</v>
      </c>
      <c r="X263" s="48">
        <v>10.131087768035419</v>
      </c>
      <c r="Y263" s="26">
        <v>40</v>
      </c>
      <c r="Z263" s="49">
        <v>0.347252365656741</v>
      </c>
      <c r="AA263" s="48">
        <v>2.2863914157604004</v>
      </c>
    </row>
    <row r="264" spans="1:27" s="24" customFormat="1" ht="13.15" customHeight="1" x14ac:dyDescent="0.2">
      <c r="A264" s="122"/>
      <c r="B264" s="35">
        <v>2004</v>
      </c>
      <c r="C264" s="74">
        <v>11553</v>
      </c>
      <c r="D264" s="74">
        <v>10484</v>
      </c>
      <c r="E264" s="75">
        <v>90.746992123258025</v>
      </c>
      <c r="F264" s="26">
        <v>6570</v>
      </c>
      <c r="G264" s="48">
        <v>62.666921022510493</v>
      </c>
      <c r="H264" s="74">
        <v>9610</v>
      </c>
      <c r="I264" s="75">
        <v>91.66348721861884</v>
      </c>
      <c r="J264" s="75">
        <v>83.181857526183677</v>
      </c>
      <c r="K264" s="74">
        <v>4050</v>
      </c>
      <c r="L264" s="75">
        <v>38.630293780999622</v>
      </c>
      <c r="M264" s="74">
        <v>5560</v>
      </c>
      <c r="N264" s="75">
        <v>53.033193437619232</v>
      </c>
      <c r="O264" s="74">
        <v>874</v>
      </c>
      <c r="P264" s="75">
        <v>8.3365127813811526</v>
      </c>
      <c r="Q264" s="26">
        <v>222</v>
      </c>
      <c r="R264" s="48">
        <v>25.400457665903893</v>
      </c>
      <c r="S264" s="74">
        <v>1284</v>
      </c>
      <c r="T264" s="75">
        <v>12.247233880198397</v>
      </c>
      <c r="U264" s="26">
        <v>461</v>
      </c>
      <c r="V264" s="48">
        <v>4.3971766501335372</v>
      </c>
      <c r="W264" s="26">
        <v>1110</v>
      </c>
      <c r="X264" s="48">
        <v>10.587561999236932</v>
      </c>
      <c r="Y264" s="26">
        <v>36</v>
      </c>
      <c r="Z264" s="49">
        <v>0.34338038916444108</v>
      </c>
      <c r="AA264" s="48">
        <v>2.2688662810199944</v>
      </c>
    </row>
    <row r="265" spans="1:27" s="24" customFormat="1" ht="14.25" x14ac:dyDescent="0.2">
      <c r="A265" s="122"/>
      <c r="B265" s="35">
        <v>2005</v>
      </c>
      <c r="C265" s="74">
        <v>10313</v>
      </c>
      <c r="D265" s="74">
        <v>9248</v>
      </c>
      <c r="E265" s="75">
        <v>89.673227964704736</v>
      </c>
      <c r="F265" s="19">
        <v>6176</v>
      </c>
      <c r="G265" s="48">
        <v>66.782006920415228</v>
      </c>
      <c r="H265" s="74">
        <v>8598</v>
      </c>
      <c r="I265" s="75">
        <v>92.971453287197235</v>
      </c>
      <c r="J265" s="75">
        <v>83.370503248327353</v>
      </c>
      <c r="K265" s="74">
        <v>3782</v>
      </c>
      <c r="L265" s="75">
        <v>40.895328719723182</v>
      </c>
      <c r="M265" s="74">
        <v>4816</v>
      </c>
      <c r="N265" s="75">
        <v>52.076124567474047</v>
      </c>
      <c r="O265" s="74">
        <v>650</v>
      </c>
      <c r="P265" s="75">
        <v>7.0285467128027674</v>
      </c>
      <c r="Q265" s="19">
        <v>189</v>
      </c>
      <c r="R265" s="48">
        <v>29.076923076923077</v>
      </c>
      <c r="S265" s="74">
        <v>1204</v>
      </c>
      <c r="T265" s="75">
        <v>13.019031141868512</v>
      </c>
      <c r="U265" s="19">
        <v>457</v>
      </c>
      <c r="V265" s="48">
        <v>4.9416089965397925</v>
      </c>
      <c r="W265" s="19">
        <v>1045</v>
      </c>
      <c r="X265" s="48">
        <v>11.299740484429066</v>
      </c>
      <c r="Y265" s="19">
        <v>91</v>
      </c>
      <c r="Z265" s="49">
        <v>0.98399653979238755</v>
      </c>
      <c r="AA265" s="48">
        <v>2.1988420889950904</v>
      </c>
    </row>
    <row r="266" spans="1:27" s="24" customFormat="1" ht="14.25" x14ac:dyDescent="0.2">
      <c r="A266" s="122"/>
      <c r="B266" s="35">
        <v>2006</v>
      </c>
      <c r="C266" s="74">
        <v>9772</v>
      </c>
      <c r="D266" s="74">
        <v>8752</v>
      </c>
      <c r="E266" s="75">
        <v>89.562013917314772</v>
      </c>
      <c r="F266" s="19">
        <v>5689</v>
      </c>
      <c r="G266" s="48">
        <v>65.002285191956119</v>
      </c>
      <c r="H266" s="74">
        <v>8091</v>
      </c>
      <c r="I266" s="75">
        <v>92.447440585009147</v>
      </c>
      <c r="J266" s="75">
        <v>82.797789602947191</v>
      </c>
      <c r="K266" s="74">
        <v>3624</v>
      </c>
      <c r="L266" s="75">
        <v>41.40767824497258</v>
      </c>
      <c r="M266" s="74">
        <v>4467</v>
      </c>
      <c r="N266" s="75">
        <v>51.039762340036567</v>
      </c>
      <c r="O266" s="74">
        <v>661</v>
      </c>
      <c r="P266" s="75">
        <v>7.552559414990859</v>
      </c>
      <c r="Q266" s="19">
        <v>191</v>
      </c>
      <c r="R266" s="48">
        <v>28.895612708018152</v>
      </c>
      <c r="S266" s="74">
        <v>1171</v>
      </c>
      <c r="T266" s="75">
        <v>13.379798903107861</v>
      </c>
      <c r="U266" s="19">
        <v>524</v>
      </c>
      <c r="V266" s="48">
        <v>5.9872029250457039</v>
      </c>
      <c r="W266" s="19">
        <v>913</v>
      </c>
      <c r="X266" s="48">
        <v>10.431901279707494</v>
      </c>
      <c r="Y266" s="19">
        <v>73</v>
      </c>
      <c r="Z266" s="49">
        <v>0.83409506398537481</v>
      </c>
      <c r="AA266" s="48">
        <v>2.2436193230176067</v>
      </c>
    </row>
    <row r="267" spans="1:27" s="24" customFormat="1" ht="14.25" x14ac:dyDescent="0.2">
      <c r="A267" s="122"/>
      <c r="B267" s="35">
        <v>2007</v>
      </c>
      <c r="C267" s="74">
        <v>9152</v>
      </c>
      <c r="D267" s="74">
        <v>8180</v>
      </c>
      <c r="E267" s="75">
        <v>89.379370629370626</v>
      </c>
      <c r="F267" s="19">
        <v>5542</v>
      </c>
      <c r="G267" s="48">
        <v>67.750611246943777</v>
      </c>
      <c r="H267" s="74">
        <v>7581</v>
      </c>
      <c r="I267" s="75">
        <v>92.677261613691925</v>
      </c>
      <c r="J267" s="75">
        <v>82.834353146853147</v>
      </c>
      <c r="K267" s="74">
        <v>3458</v>
      </c>
      <c r="L267" s="75">
        <v>42.27383863080685</v>
      </c>
      <c r="M267" s="74">
        <v>4123</v>
      </c>
      <c r="N267" s="75">
        <v>50.403422982885083</v>
      </c>
      <c r="O267" s="74">
        <v>599</v>
      </c>
      <c r="P267" s="75">
        <v>7.3227383863080684</v>
      </c>
      <c r="Q267" s="19">
        <v>164</v>
      </c>
      <c r="R267" s="48">
        <v>27.378964941569283</v>
      </c>
      <c r="S267" s="74">
        <v>1142</v>
      </c>
      <c r="T267" s="75">
        <v>13.960880195599021</v>
      </c>
      <c r="U267" s="19">
        <v>456</v>
      </c>
      <c r="V267" s="48">
        <v>5.5745721271393638</v>
      </c>
      <c r="W267" s="19">
        <v>935</v>
      </c>
      <c r="X267" s="48">
        <v>11.430317848410757</v>
      </c>
      <c r="Y267" s="19">
        <v>64</v>
      </c>
      <c r="Z267" s="49">
        <v>0.78239608801955984</v>
      </c>
      <c r="AA267" s="48">
        <v>2.2673034333847957</v>
      </c>
    </row>
    <row r="268" spans="1:27" s="24" customFormat="1" ht="14.25" x14ac:dyDescent="0.2">
      <c r="A268" s="122"/>
      <c r="B268" s="35">
        <v>2008</v>
      </c>
      <c r="C268" s="74">
        <v>8677.5</v>
      </c>
      <c r="D268" s="74">
        <v>7778</v>
      </c>
      <c r="E268" s="75">
        <v>89.634111207144912</v>
      </c>
      <c r="F268" s="19">
        <v>5276</v>
      </c>
      <c r="G268" s="48">
        <v>67.832347647210085</v>
      </c>
      <c r="H268" s="74">
        <v>7224</v>
      </c>
      <c r="I268" s="75">
        <v>92.877346361532531</v>
      </c>
      <c r="J268" s="75">
        <v>83.249783923941223</v>
      </c>
      <c r="K268" s="74">
        <v>3393</v>
      </c>
      <c r="L268" s="75">
        <v>43.623039341733097</v>
      </c>
      <c r="M268" s="74">
        <v>3831</v>
      </c>
      <c r="N268" s="75">
        <v>49.254307019799434</v>
      </c>
      <c r="O268" s="74">
        <v>554</v>
      </c>
      <c r="P268" s="75">
        <v>7.1226536384674732</v>
      </c>
      <c r="Q268" s="19">
        <v>148</v>
      </c>
      <c r="R268" s="48">
        <v>26.714801444043324</v>
      </c>
      <c r="S268" s="74">
        <v>1238</v>
      </c>
      <c r="T268" s="75">
        <v>15.916688094625867</v>
      </c>
      <c r="U268" s="19">
        <v>588</v>
      </c>
      <c r="V268" s="48">
        <v>7.5597840061712525</v>
      </c>
      <c r="W268" s="19">
        <v>855</v>
      </c>
      <c r="X268" s="48">
        <v>10.992543070197994</v>
      </c>
      <c r="Y268" s="19">
        <v>60</v>
      </c>
      <c r="Z268" s="49">
        <v>0.77140653124196445</v>
      </c>
      <c r="AA268" s="48">
        <v>2.2882056502028436</v>
      </c>
    </row>
    <row r="269" spans="1:27" s="24" customFormat="1" ht="14.25" x14ac:dyDescent="0.2">
      <c r="A269" s="122"/>
      <c r="B269" s="35">
        <v>2009</v>
      </c>
      <c r="C269" s="74">
        <v>8722</v>
      </c>
      <c r="D269" s="74">
        <v>7836</v>
      </c>
      <c r="E269" s="75">
        <v>89.841779408392568</v>
      </c>
      <c r="F269" s="19">
        <v>5150</v>
      </c>
      <c r="G269" s="48">
        <v>65.722307299642679</v>
      </c>
      <c r="H269" s="19">
        <v>7294</v>
      </c>
      <c r="I269" s="48">
        <v>93.083205717202659</v>
      </c>
      <c r="J269" s="48">
        <v>83.627608346709465</v>
      </c>
      <c r="K269" s="19">
        <v>3633</v>
      </c>
      <c r="L269" s="48">
        <v>46.362940275650843</v>
      </c>
      <c r="M269" s="19">
        <v>3661</v>
      </c>
      <c r="N269" s="48">
        <v>46.72026544155181</v>
      </c>
      <c r="O269" s="19">
        <v>542</v>
      </c>
      <c r="P269" s="48">
        <v>6.916794282797345</v>
      </c>
      <c r="Q269" s="19">
        <v>151</v>
      </c>
      <c r="R269" s="48">
        <v>27.859778597785979</v>
      </c>
      <c r="S269" s="19">
        <v>1358</v>
      </c>
      <c r="T269" s="48">
        <v>17.330270546197038</v>
      </c>
      <c r="U269" s="19">
        <v>671</v>
      </c>
      <c r="V269" s="48">
        <v>8.5630423685553865</v>
      </c>
      <c r="W269" s="19">
        <v>968</v>
      </c>
      <c r="X269" s="48">
        <v>12.353241449719246</v>
      </c>
      <c r="Y269" s="19">
        <v>42</v>
      </c>
      <c r="Z269" s="49">
        <v>0.53598774885145484</v>
      </c>
      <c r="AA269" s="48">
        <v>2.3816470931504852</v>
      </c>
    </row>
    <row r="270" spans="1:27" s="24" customFormat="1" ht="14.25" x14ac:dyDescent="0.2">
      <c r="A270" s="122"/>
      <c r="B270" s="35">
        <v>2010</v>
      </c>
      <c r="C270" s="28">
        <v>8806</v>
      </c>
      <c r="D270" s="19">
        <v>8001</v>
      </c>
      <c r="E270" s="48">
        <v>90.858505564387912</v>
      </c>
      <c r="F270" s="28">
        <v>5226</v>
      </c>
      <c r="G270" s="48">
        <v>65.316835395575552</v>
      </c>
      <c r="H270" s="28">
        <v>7308</v>
      </c>
      <c r="I270" s="48">
        <v>91.338582677165363</v>
      </c>
      <c r="J270" s="48">
        <v>82.988871224165337</v>
      </c>
      <c r="K270" s="28">
        <v>3675</v>
      </c>
      <c r="L270" s="48">
        <v>45.931758530183728</v>
      </c>
      <c r="M270" s="28">
        <v>3633</v>
      </c>
      <c r="N270" s="48">
        <v>45.406824146981627</v>
      </c>
      <c r="O270" s="28">
        <v>693</v>
      </c>
      <c r="P270" s="48">
        <v>8.6614173228346463</v>
      </c>
      <c r="Q270" s="28">
        <v>178</v>
      </c>
      <c r="R270" s="48">
        <v>25.685425685425685</v>
      </c>
      <c r="S270" s="28">
        <v>1487</v>
      </c>
      <c r="T270" s="48">
        <v>18.585176852893387</v>
      </c>
      <c r="U270" s="28">
        <v>704</v>
      </c>
      <c r="V270" s="48">
        <v>8.798900137482816</v>
      </c>
      <c r="W270" s="28">
        <v>895</v>
      </c>
      <c r="X270" s="48">
        <v>11.18610173728284</v>
      </c>
      <c r="Y270" s="28">
        <v>23</v>
      </c>
      <c r="Z270" s="49">
        <v>0.28746406699162602</v>
      </c>
      <c r="AA270" s="48">
        <v>2.4372561144636116</v>
      </c>
    </row>
    <row r="271" spans="1:27" s="25" customFormat="1" ht="14.25" x14ac:dyDescent="0.2">
      <c r="A271" s="122"/>
      <c r="B271" s="36">
        <v>2011</v>
      </c>
      <c r="C271" s="50">
        <v>9023</v>
      </c>
      <c r="D271" s="20">
        <v>8225</v>
      </c>
      <c r="E271" s="48">
        <v>91.155934833204029</v>
      </c>
      <c r="F271" s="50">
        <v>5505</v>
      </c>
      <c r="G271" s="48">
        <v>66.930091185410333</v>
      </c>
      <c r="H271" s="50">
        <v>7408</v>
      </c>
      <c r="I271" s="48">
        <v>90.066869300911861</v>
      </c>
      <c r="J271" s="48">
        <v>82.101296686246258</v>
      </c>
      <c r="K271" s="50">
        <v>3610</v>
      </c>
      <c r="L271" s="48">
        <v>43.890577507598785</v>
      </c>
      <c r="M271" s="50">
        <v>3798</v>
      </c>
      <c r="N271" s="48">
        <v>46.176291793313069</v>
      </c>
      <c r="O271" s="50">
        <v>817</v>
      </c>
      <c r="P271" s="48">
        <v>9.9331306990881458</v>
      </c>
      <c r="Q271" s="50">
        <v>183</v>
      </c>
      <c r="R271" s="48">
        <v>22.399020807833537</v>
      </c>
      <c r="S271" s="50">
        <v>1581</v>
      </c>
      <c r="T271" s="48">
        <v>19.221884498480243</v>
      </c>
      <c r="U271" s="50">
        <v>668</v>
      </c>
      <c r="V271" s="48">
        <v>8.1215805471124618</v>
      </c>
      <c r="W271" s="50">
        <v>948</v>
      </c>
      <c r="X271" s="48">
        <v>11.525835866261398</v>
      </c>
      <c r="Y271" s="50">
        <v>26</v>
      </c>
      <c r="Z271" s="49">
        <v>0.3161094224924012</v>
      </c>
      <c r="AA271" s="48">
        <v>2.4804728731264514</v>
      </c>
    </row>
    <row r="272" spans="1:27" s="27" customFormat="1" ht="14.25" x14ac:dyDescent="0.2">
      <c r="A272" s="122"/>
      <c r="B272" s="37">
        <v>2012</v>
      </c>
      <c r="C272" s="50">
        <v>8879</v>
      </c>
      <c r="D272" s="50">
        <v>8014</v>
      </c>
      <c r="E272" s="51">
        <v>90.25791192701881</v>
      </c>
      <c r="F272" s="50">
        <v>5431</v>
      </c>
      <c r="G272" s="51">
        <v>67.768904417269781</v>
      </c>
      <c r="H272" s="50">
        <v>7276</v>
      </c>
      <c r="I272" s="51">
        <v>90.791115547791364</v>
      </c>
      <c r="J272" s="51">
        <v>81.946165108683417</v>
      </c>
      <c r="K272" s="50">
        <v>3779</v>
      </c>
      <c r="L272" s="51">
        <v>47.154978787122538</v>
      </c>
      <c r="M272" s="50">
        <v>3497</v>
      </c>
      <c r="N272" s="51">
        <v>43.636136760668833</v>
      </c>
      <c r="O272" s="50">
        <v>720.5</v>
      </c>
      <c r="P272" s="51">
        <v>8.9905165959570752</v>
      </c>
      <c r="Q272" s="50">
        <v>167</v>
      </c>
      <c r="R272" s="51">
        <v>23.178348369188065</v>
      </c>
      <c r="S272" s="50">
        <v>1573</v>
      </c>
      <c r="T272" s="51">
        <v>19.62815073621163</v>
      </c>
      <c r="U272" s="50">
        <v>897.5</v>
      </c>
      <c r="V272" s="51">
        <v>11.199151484901423</v>
      </c>
      <c r="W272" s="50">
        <v>1007</v>
      </c>
      <c r="X272" s="51">
        <v>12.565510356875468</v>
      </c>
      <c r="Y272" s="50">
        <v>15</v>
      </c>
      <c r="Z272" s="52">
        <v>0.18717244821562265</v>
      </c>
      <c r="AA272" s="51">
        <v>2.449768137118542</v>
      </c>
    </row>
    <row r="273" spans="1:27" s="27" customFormat="1" ht="14.25" x14ac:dyDescent="0.2">
      <c r="A273" s="122"/>
      <c r="B273" s="68">
        <v>2013</v>
      </c>
      <c r="C273" s="28">
        <v>8195</v>
      </c>
      <c r="D273" s="28">
        <v>7358</v>
      </c>
      <c r="E273" s="48">
        <v>89.786455155582672</v>
      </c>
      <c r="F273" s="28">
        <v>4841</v>
      </c>
      <c r="G273" s="48">
        <v>65.792334873606961</v>
      </c>
      <c r="H273" s="28">
        <v>6787</v>
      </c>
      <c r="I273" s="48">
        <v>92.239739059527054</v>
      </c>
      <c r="J273" s="48">
        <v>82.818791946308721</v>
      </c>
      <c r="K273" s="28">
        <v>3506</v>
      </c>
      <c r="L273" s="48">
        <v>47.648817613481924</v>
      </c>
      <c r="M273" s="28">
        <v>3281</v>
      </c>
      <c r="N273" s="48">
        <v>44.590921446045122</v>
      </c>
      <c r="O273" s="80">
        <v>571</v>
      </c>
      <c r="P273" s="48">
        <v>7.7602609404729543</v>
      </c>
      <c r="Q273" s="80">
        <v>128</v>
      </c>
      <c r="R273" s="48">
        <v>22.416812609457093</v>
      </c>
      <c r="S273" s="80">
        <v>1300</v>
      </c>
      <c r="T273" s="48">
        <v>17.667844522968199</v>
      </c>
      <c r="U273" s="28">
        <v>898</v>
      </c>
      <c r="V273" s="48">
        <v>12.20440337048111</v>
      </c>
      <c r="W273" s="28">
        <v>1127</v>
      </c>
      <c r="X273" s="48">
        <v>15.316662136450121</v>
      </c>
      <c r="Y273" s="80">
        <v>31</v>
      </c>
      <c r="Z273" s="49">
        <v>0.4213101386246263</v>
      </c>
      <c r="AA273" s="83">
        <v>2.2787604076063772</v>
      </c>
    </row>
    <row r="274" spans="1:27" s="25" customFormat="1" ht="14.25" x14ac:dyDescent="0.2">
      <c r="A274" s="122"/>
      <c r="B274" s="78">
        <v>2014</v>
      </c>
      <c r="C274" s="79">
        <v>8259</v>
      </c>
      <c r="D274" s="79">
        <v>7500</v>
      </c>
      <c r="E274" s="46">
        <v>90.810025426807115</v>
      </c>
      <c r="F274" s="79">
        <v>5154</v>
      </c>
      <c r="G274" s="46">
        <v>68.72</v>
      </c>
      <c r="H274" s="79">
        <v>6818</v>
      </c>
      <c r="I274" s="46">
        <v>90.906666666666666</v>
      </c>
      <c r="J274" s="46">
        <v>82.5523671146628</v>
      </c>
      <c r="K274" s="79">
        <v>3617</v>
      </c>
      <c r="L274" s="46">
        <v>48.226666666666667</v>
      </c>
      <c r="M274" s="79">
        <v>3201</v>
      </c>
      <c r="N274" s="46">
        <v>42.68</v>
      </c>
      <c r="O274" s="79">
        <v>682</v>
      </c>
      <c r="P274" s="46">
        <v>9.0933333333333337</v>
      </c>
      <c r="Q274" s="79">
        <v>162</v>
      </c>
      <c r="R274" s="46">
        <v>23.75366568914956</v>
      </c>
      <c r="S274" s="79">
        <v>1291</v>
      </c>
      <c r="T274" s="46">
        <v>17.213333333333335</v>
      </c>
      <c r="U274" s="79">
        <v>879</v>
      </c>
      <c r="V274" s="46">
        <v>11.72</v>
      </c>
      <c r="W274" s="79">
        <v>954</v>
      </c>
      <c r="X274" s="46">
        <v>12.72</v>
      </c>
      <c r="Y274" s="79">
        <v>27</v>
      </c>
      <c r="Z274" s="47">
        <v>0.36</v>
      </c>
      <c r="AA274" s="84">
        <v>2.2845898323567981</v>
      </c>
    </row>
    <row r="275" spans="1:27" s="25" customFormat="1" ht="14.25" x14ac:dyDescent="0.2">
      <c r="A275" s="100"/>
      <c r="B275" s="78">
        <v>2015</v>
      </c>
      <c r="C275" s="79">
        <v>8083.5</v>
      </c>
      <c r="D275" s="79">
        <v>7354</v>
      </c>
      <c r="E275" s="46">
        <v>90.975443805282367</v>
      </c>
      <c r="F275" s="79">
        <v>4844</v>
      </c>
      <c r="G275" s="46">
        <v>65.868914876257818</v>
      </c>
      <c r="H275" s="79">
        <v>6672</v>
      </c>
      <c r="I275" s="46">
        <v>90.726135436497145</v>
      </c>
      <c r="J275" s="46">
        <v>82.538504360734834</v>
      </c>
      <c r="K275" s="79">
        <v>3713</v>
      </c>
      <c r="L275" s="46">
        <v>50.489529507750888</v>
      </c>
      <c r="M275" s="79">
        <v>2959</v>
      </c>
      <c r="N275" s="46">
        <v>40.236605928746258</v>
      </c>
      <c r="O275" s="79">
        <v>682</v>
      </c>
      <c r="P275" s="46">
        <v>9.2738645635028547</v>
      </c>
      <c r="Q275" s="79">
        <v>148</v>
      </c>
      <c r="R275" s="46">
        <v>21.700879765395893</v>
      </c>
      <c r="S275" s="79">
        <v>1350</v>
      </c>
      <c r="T275" s="46">
        <v>18.357356540658145</v>
      </c>
      <c r="U275" s="79">
        <v>791</v>
      </c>
      <c r="V275" s="46">
        <v>10.756051128637477</v>
      </c>
      <c r="W275" s="79">
        <v>887</v>
      </c>
      <c r="X275" s="46">
        <v>12.061463149306501</v>
      </c>
      <c r="Y275" s="79">
        <v>34</v>
      </c>
      <c r="Z275" s="47">
        <v>0.46233342398694594</v>
      </c>
      <c r="AA275" s="84">
        <v>2.3939737229318854</v>
      </c>
    </row>
    <row r="276" spans="1:27" s="25" customFormat="1" ht="14.25" x14ac:dyDescent="0.2">
      <c r="A276" s="100"/>
      <c r="B276" s="78">
        <v>2016</v>
      </c>
      <c r="C276" s="79">
        <v>7757.5</v>
      </c>
      <c r="D276" s="79">
        <v>7068</v>
      </c>
      <c r="E276" s="46">
        <v>91.111827263938125</v>
      </c>
      <c r="F276" s="79">
        <v>4878</v>
      </c>
      <c r="G276" s="46">
        <v>69.015280135823431</v>
      </c>
      <c r="H276" s="79">
        <v>6517</v>
      </c>
      <c r="I276" s="46">
        <v>92.204301075268816</v>
      </c>
      <c r="J276" s="46">
        <v>84.009023525620364</v>
      </c>
      <c r="K276" s="79">
        <v>3719</v>
      </c>
      <c r="L276" s="46">
        <v>52.617430673457847</v>
      </c>
      <c r="M276" s="79">
        <v>2798</v>
      </c>
      <c r="N276" s="46">
        <v>39.586870401810984</v>
      </c>
      <c r="O276" s="79">
        <v>551</v>
      </c>
      <c r="P276" s="46">
        <v>7.795698924731183</v>
      </c>
      <c r="Q276" s="79">
        <v>129</v>
      </c>
      <c r="R276" s="46">
        <v>23.411978221415609</v>
      </c>
      <c r="S276" s="79">
        <v>1211</v>
      </c>
      <c r="T276" s="46">
        <v>17.133559705715903</v>
      </c>
      <c r="U276" s="79">
        <v>773</v>
      </c>
      <c r="V276" s="46">
        <v>10.93661573288059</v>
      </c>
      <c r="W276" s="79">
        <v>940</v>
      </c>
      <c r="X276" s="46">
        <v>13.299377475947935</v>
      </c>
      <c r="Y276" s="79">
        <v>5</v>
      </c>
      <c r="Z276" s="47">
        <v>7.0741369552914546E-2</v>
      </c>
      <c r="AA276" s="84">
        <v>2.29116239537333</v>
      </c>
    </row>
    <row r="277" spans="1:27" s="25" customFormat="1" ht="14.25" x14ac:dyDescent="0.2">
      <c r="A277" s="100"/>
      <c r="B277" s="78">
        <v>2017</v>
      </c>
      <c r="C277" s="79">
        <v>7651.5499999999993</v>
      </c>
      <c r="D277" s="79">
        <v>6930.5</v>
      </c>
      <c r="E277" s="46">
        <v>90.576419156902858</v>
      </c>
      <c r="F277" s="79">
        <v>4834</v>
      </c>
      <c r="G277" s="46">
        <v>69.74965731188226</v>
      </c>
      <c r="H277" s="79">
        <v>6354.5</v>
      </c>
      <c r="I277" s="46">
        <v>91.688911333958586</v>
      </c>
      <c r="J277" s="46">
        <v>83.048532650247338</v>
      </c>
      <c r="K277" s="79">
        <v>3738.5</v>
      </c>
      <c r="L277" s="46">
        <v>53.942716975687176</v>
      </c>
      <c r="M277" s="79">
        <v>2616</v>
      </c>
      <c r="N277" s="46">
        <v>37.74619435827141</v>
      </c>
      <c r="O277" s="79">
        <v>576</v>
      </c>
      <c r="P277" s="46">
        <v>8.3110886660414103</v>
      </c>
      <c r="Q277" s="79">
        <v>118</v>
      </c>
      <c r="R277" s="46">
        <v>20.486111111111111</v>
      </c>
      <c r="S277" s="79">
        <v>1136</v>
      </c>
      <c r="T277" s="46">
        <v>16.391313758026115</v>
      </c>
      <c r="U277" s="79">
        <v>691</v>
      </c>
      <c r="V277" s="46">
        <v>9.9704206045739845</v>
      </c>
      <c r="W277" s="79">
        <v>909</v>
      </c>
      <c r="X277" s="46">
        <v>13.115936801096604</v>
      </c>
      <c r="Y277" s="79">
        <v>14</v>
      </c>
      <c r="Z277" s="47">
        <v>0.2020056272996176</v>
      </c>
      <c r="AA277" s="84">
        <v>2.3430086184717855</v>
      </c>
    </row>
    <row r="278" spans="1:27" s="25" customFormat="1" ht="14.25" x14ac:dyDescent="0.2">
      <c r="A278" s="100"/>
      <c r="B278" s="78">
        <v>2018</v>
      </c>
      <c r="C278" s="79">
        <v>7315</v>
      </c>
      <c r="D278" s="79">
        <v>6642.5</v>
      </c>
      <c r="E278" s="46">
        <v>90.806561859193437</v>
      </c>
      <c r="F278" s="79">
        <v>4683</v>
      </c>
      <c r="G278" s="46">
        <v>70.500564546480987</v>
      </c>
      <c r="H278" s="79">
        <v>6082</v>
      </c>
      <c r="I278" s="46">
        <v>91.561911930748963</v>
      </c>
      <c r="J278" s="46">
        <v>83.144224196855774</v>
      </c>
      <c r="K278" s="79">
        <v>3633</v>
      </c>
      <c r="L278" s="46">
        <v>54.693263078660145</v>
      </c>
      <c r="M278" s="79">
        <v>2449</v>
      </c>
      <c r="N278" s="46">
        <v>36.868648852088818</v>
      </c>
      <c r="O278" s="79">
        <v>560.5</v>
      </c>
      <c r="P278" s="46">
        <v>8.4380880692510338</v>
      </c>
      <c r="Q278" s="79">
        <v>110</v>
      </c>
      <c r="R278" s="46">
        <v>19.625334522747547</v>
      </c>
      <c r="S278" s="79">
        <v>1043</v>
      </c>
      <c r="T278" s="46">
        <v>15.701919458035379</v>
      </c>
      <c r="U278" s="79">
        <v>660</v>
      </c>
      <c r="V278" s="46">
        <v>9.9360180654873904</v>
      </c>
      <c r="W278" s="79">
        <v>968</v>
      </c>
      <c r="X278" s="46">
        <v>14.572826496048174</v>
      </c>
      <c r="Y278" s="79">
        <v>25</v>
      </c>
      <c r="Z278" s="47">
        <v>0.37636432066240116</v>
      </c>
      <c r="AA278" s="84">
        <v>2.2928136128063437</v>
      </c>
    </row>
    <row r="279" spans="1:27" s="25" customFormat="1" ht="14.25" x14ac:dyDescent="0.2">
      <c r="A279" s="100"/>
      <c r="B279" s="68">
        <v>2019</v>
      </c>
      <c r="C279" s="28">
        <v>7214.1</v>
      </c>
      <c r="D279" s="28">
        <v>6587</v>
      </c>
      <c r="E279" s="48">
        <v>91.307300980025218</v>
      </c>
      <c r="F279" s="28">
        <v>4577</v>
      </c>
      <c r="G279" s="48">
        <v>69.485349931683615</v>
      </c>
      <c r="H279" s="28">
        <v>6035</v>
      </c>
      <c r="I279" s="48">
        <v>91.61985729467132</v>
      </c>
      <c r="J279" s="48">
        <v>83.655618857515137</v>
      </c>
      <c r="K279" s="28">
        <v>3681</v>
      </c>
      <c r="L279" s="48">
        <v>55.882799453468955</v>
      </c>
      <c r="M279" s="28">
        <v>2354</v>
      </c>
      <c r="N279" s="48">
        <v>35.737057841202372</v>
      </c>
      <c r="O279" s="28">
        <v>552</v>
      </c>
      <c r="P279" s="48">
        <v>8.3801427053286783</v>
      </c>
      <c r="Q279" s="28">
        <v>89</v>
      </c>
      <c r="R279" s="48">
        <v>16.123188405797102</v>
      </c>
      <c r="S279" s="28">
        <v>1030</v>
      </c>
      <c r="T279" s="48">
        <v>15.636860482769091</v>
      </c>
      <c r="U279" s="28">
        <v>636</v>
      </c>
      <c r="V279" s="48">
        <v>9.655381812661302</v>
      </c>
      <c r="W279" s="28">
        <v>1070</v>
      </c>
      <c r="X279" s="48">
        <v>16.244117200546533</v>
      </c>
      <c r="Y279" s="28">
        <v>25</v>
      </c>
      <c r="Z279" s="49">
        <v>0.37953544861090027</v>
      </c>
      <c r="AA279" s="83">
        <v>2.3125198356415235</v>
      </c>
    </row>
    <row r="280" spans="1:27" s="25" customFormat="1" ht="14.25" x14ac:dyDescent="0.2">
      <c r="A280" s="112"/>
      <c r="B280" s="68">
        <v>2020</v>
      </c>
      <c r="C280" s="28">
        <v>7526.6</v>
      </c>
      <c r="D280" s="28">
        <v>6828</v>
      </c>
      <c r="E280" s="48">
        <v>90.718252597454367</v>
      </c>
      <c r="F280" s="28">
        <v>4619</v>
      </c>
      <c r="G280" s="48">
        <v>67.647920328060934</v>
      </c>
      <c r="H280" s="28">
        <v>6179</v>
      </c>
      <c r="I280" s="48">
        <v>90.495020503807851</v>
      </c>
      <c r="J280" s="48">
        <v>82.09550128876252</v>
      </c>
      <c r="K280" s="28">
        <v>3690</v>
      </c>
      <c r="L280" s="48">
        <v>54.04217926186292</v>
      </c>
      <c r="M280" s="28">
        <v>2489</v>
      </c>
      <c r="N280" s="48">
        <v>36.452841241944931</v>
      </c>
      <c r="O280" s="28">
        <v>649</v>
      </c>
      <c r="P280" s="48">
        <v>9.5049794961921492</v>
      </c>
      <c r="Q280" s="28">
        <v>104</v>
      </c>
      <c r="R280" s="48">
        <v>16.024653312788907</v>
      </c>
      <c r="S280" s="28">
        <v>1048</v>
      </c>
      <c r="T280" s="48">
        <v>15.348564733450498</v>
      </c>
      <c r="U280" s="28">
        <v>652</v>
      </c>
      <c r="V280" s="48">
        <v>9.5489162272993564</v>
      </c>
      <c r="W280" s="28">
        <v>927</v>
      </c>
      <c r="X280" s="48">
        <v>13.576449912126536</v>
      </c>
      <c r="Y280" s="28">
        <v>6</v>
      </c>
      <c r="Z280" s="49">
        <v>8.7873462214411238E-2</v>
      </c>
      <c r="AA280" s="83">
        <v>2.4308743254706466</v>
      </c>
    </row>
    <row r="281" spans="1:27" s="25" customFormat="1" thickBot="1" x14ac:dyDescent="0.25">
      <c r="A281" s="38"/>
      <c r="B281" s="76">
        <v>2021</v>
      </c>
      <c r="C281" s="77">
        <v>7041.25</v>
      </c>
      <c r="D281" s="77">
        <v>6292</v>
      </c>
      <c r="E281" s="81">
        <v>89.359133676548907</v>
      </c>
      <c r="F281" s="77">
        <v>4339</v>
      </c>
      <c r="G281" s="81">
        <v>68.960584869675785</v>
      </c>
      <c r="H281" s="77">
        <v>5783</v>
      </c>
      <c r="I281" s="81">
        <v>91.910362364907812</v>
      </c>
      <c r="J281" s="81">
        <v>82.130303568258483</v>
      </c>
      <c r="K281" s="77">
        <v>3500</v>
      </c>
      <c r="L281" s="81">
        <v>55.626191989828357</v>
      </c>
      <c r="M281" s="77">
        <v>2283</v>
      </c>
      <c r="N281" s="81">
        <v>36.284170375079469</v>
      </c>
      <c r="O281" s="77">
        <v>509</v>
      </c>
      <c r="P281" s="81">
        <v>8.0896376350921813</v>
      </c>
      <c r="Q281" s="77">
        <v>91</v>
      </c>
      <c r="R281" s="81">
        <v>17.878192534381139</v>
      </c>
      <c r="S281" s="77">
        <v>962</v>
      </c>
      <c r="T281" s="81">
        <v>15.289256198347106</v>
      </c>
      <c r="U281" s="77">
        <v>575</v>
      </c>
      <c r="V281" s="81">
        <v>9.1385886840432295</v>
      </c>
      <c r="W281" s="77">
        <v>1035</v>
      </c>
      <c r="X281" s="81">
        <v>16.449459631277811</v>
      </c>
      <c r="Y281" s="77">
        <v>6</v>
      </c>
      <c r="Z281" s="82">
        <v>9.5359186268277177E-2</v>
      </c>
      <c r="AA281" s="85">
        <v>2.2286940462131684</v>
      </c>
    </row>
    <row r="282" spans="1:27" s="25" customFormat="1" x14ac:dyDescent="0.2">
      <c r="A282" s="73"/>
      <c r="B282" s="35">
        <v>2001</v>
      </c>
      <c r="C282" s="74">
        <v>47930</v>
      </c>
      <c r="D282" s="74">
        <v>42996</v>
      </c>
      <c r="E282" s="75">
        <v>89.705820988942207</v>
      </c>
      <c r="F282" s="26">
        <v>19872</v>
      </c>
      <c r="G282" s="48">
        <v>46.218252860731226</v>
      </c>
      <c r="H282" s="74">
        <v>39811</v>
      </c>
      <c r="I282" s="75">
        <v>92.592334170620532</v>
      </c>
      <c r="J282" s="75">
        <v>83.060713540580011</v>
      </c>
      <c r="K282" s="74">
        <v>15591</v>
      </c>
      <c r="L282" s="75">
        <v>36.261512698855711</v>
      </c>
      <c r="M282" s="74">
        <v>24220</v>
      </c>
      <c r="N282" s="75">
        <v>56.330821471764814</v>
      </c>
      <c r="O282" s="74">
        <v>3185</v>
      </c>
      <c r="P282" s="75">
        <v>7.4076658293794768</v>
      </c>
      <c r="Q282" s="26">
        <v>461</v>
      </c>
      <c r="R282" s="48">
        <v>14.474097331240188</v>
      </c>
      <c r="S282" s="74">
        <v>5859</v>
      </c>
      <c r="T282" s="75">
        <v>13.62684900921016</v>
      </c>
      <c r="U282" s="26">
        <v>1310</v>
      </c>
      <c r="V282" s="48">
        <v>3.0467950507023911</v>
      </c>
      <c r="W282" s="26">
        <v>3796</v>
      </c>
      <c r="X282" s="48">
        <v>8.8287282537910503</v>
      </c>
      <c r="Y282" s="26">
        <v>215</v>
      </c>
      <c r="Z282" s="49">
        <v>0.50004651595497263</v>
      </c>
      <c r="AA282" s="48">
        <v>7.4405050323259445</v>
      </c>
    </row>
    <row r="283" spans="1:27" s="24" customFormat="1" ht="15" customHeight="1" x14ac:dyDescent="0.2">
      <c r="A283" s="122" t="s">
        <v>225</v>
      </c>
      <c r="B283" s="35">
        <v>2002</v>
      </c>
      <c r="C283" s="74">
        <v>44855</v>
      </c>
      <c r="D283" s="74">
        <v>40020</v>
      </c>
      <c r="E283" s="75">
        <v>89.22082265076358</v>
      </c>
      <c r="F283" s="26">
        <v>18693</v>
      </c>
      <c r="G283" s="48">
        <v>46.709145427286359</v>
      </c>
      <c r="H283" s="74">
        <v>37096</v>
      </c>
      <c r="I283" s="75">
        <v>92.693653173413296</v>
      </c>
      <c r="J283" s="75">
        <v>82.702039906364959</v>
      </c>
      <c r="K283" s="74">
        <v>14607</v>
      </c>
      <c r="L283" s="75">
        <v>36.49925037481259</v>
      </c>
      <c r="M283" s="74">
        <v>22489</v>
      </c>
      <c r="N283" s="75">
        <v>56.194402798600699</v>
      </c>
      <c r="O283" s="74">
        <v>2924</v>
      </c>
      <c r="P283" s="75">
        <v>7.3063468265867071</v>
      </c>
      <c r="Q283" s="26">
        <v>476</v>
      </c>
      <c r="R283" s="48">
        <v>16.279069767441861</v>
      </c>
      <c r="S283" s="74">
        <v>5603</v>
      </c>
      <c r="T283" s="75">
        <v>14.000499750124936</v>
      </c>
      <c r="U283" s="26">
        <v>1366</v>
      </c>
      <c r="V283" s="48">
        <v>3.4132933533233385</v>
      </c>
      <c r="W283" s="26">
        <v>3755</v>
      </c>
      <c r="X283" s="48">
        <v>9.3828085957021496</v>
      </c>
      <c r="Y283" s="26">
        <v>134</v>
      </c>
      <c r="Z283" s="49">
        <v>0.33483258370814595</v>
      </c>
      <c r="AA283" s="48">
        <v>7.2363793511849979</v>
      </c>
    </row>
    <row r="284" spans="1:27" s="24" customFormat="1" ht="14.25" x14ac:dyDescent="0.2">
      <c r="A284" s="122"/>
      <c r="B284" s="35">
        <v>2003</v>
      </c>
      <c r="C284" s="74">
        <v>40518</v>
      </c>
      <c r="D284" s="74">
        <v>35907</v>
      </c>
      <c r="E284" s="75">
        <v>88.619872649192956</v>
      </c>
      <c r="F284" s="26">
        <v>17202</v>
      </c>
      <c r="G284" s="48">
        <v>47.907093324421425</v>
      </c>
      <c r="H284" s="74">
        <v>33461</v>
      </c>
      <c r="I284" s="75">
        <v>93.187957779820081</v>
      </c>
      <c r="J284" s="75">
        <v>82.583049508860256</v>
      </c>
      <c r="K284" s="74">
        <v>13287</v>
      </c>
      <c r="L284" s="75">
        <v>37.003926810928235</v>
      </c>
      <c r="M284" s="74">
        <v>20174</v>
      </c>
      <c r="N284" s="75">
        <v>56.184030968891861</v>
      </c>
      <c r="O284" s="74">
        <v>2446</v>
      </c>
      <c r="P284" s="75">
        <v>6.8120422201799089</v>
      </c>
      <c r="Q284" s="26">
        <v>396</v>
      </c>
      <c r="R284" s="48">
        <v>16.189697465249388</v>
      </c>
      <c r="S284" s="74">
        <v>4984</v>
      </c>
      <c r="T284" s="75">
        <v>13.880301890996186</v>
      </c>
      <c r="U284" s="26">
        <v>1348</v>
      </c>
      <c r="V284" s="48">
        <v>3.7541426462806697</v>
      </c>
      <c r="W284" s="26">
        <v>3757</v>
      </c>
      <c r="X284" s="48">
        <v>10.463140891748127</v>
      </c>
      <c r="Y284" s="26">
        <v>148</v>
      </c>
      <c r="Z284" s="49">
        <v>0.41217589884980643</v>
      </c>
      <c r="AA284" s="48">
        <v>7.1271340017109734</v>
      </c>
    </row>
    <row r="285" spans="1:27" s="24" customFormat="1" ht="13.15" customHeight="1" x14ac:dyDescent="0.2">
      <c r="A285" s="122"/>
      <c r="B285" s="35">
        <v>2004</v>
      </c>
      <c r="C285" s="74">
        <v>36343</v>
      </c>
      <c r="D285" s="74">
        <v>32241</v>
      </c>
      <c r="E285" s="75">
        <v>88.713094681231595</v>
      </c>
      <c r="F285" s="26">
        <v>15621</v>
      </c>
      <c r="G285" s="48">
        <v>48.45073043640086</v>
      </c>
      <c r="H285" s="74">
        <v>29907</v>
      </c>
      <c r="I285" s="75">
        <v>92.76077044756677</v>
      </c>
      <c r="J285" s="75">
        <v>82.290950114189798</v>
      </c>
      <c r="K285" s="74">
        <v>12334</v>
      </c>
      <c r="L285" s="75">
        <v>38.255637232095779</v>
      </c>
      <c r="M285" s="74">
        <v>17573</v>
      </c>
      <c r="N285" s="75">
        <v>54.505133215470977</v>
      </c>
      <c r="O285" s="74">
        <v>2334</v>
      </c>
      <c r="P285" s="75">
        <v>7.2392295524332377</v>
      </c>
      <c r="Q285" s="26">
        <v>420</v>
      </c>
      <c r="R285" s="48">
        <v>17.994858611825194</v>
      </c>
      <c r="S285" s="74">
        <v>4570</v>
      </c>
      <c r="T285" s="75">
        <v>14.174498309605783</v>
      </c>
      <c r="U285" s="26">
        <v>1207</v>
      </c>
      <c r="V285" s="48">
        <v>3.7436804069352689</v>
      </c>
      <c r="W285" s="26">
        <v>3726</v>
      </c>
      <c r="X285" s="48">
        <v>11.556713501442264</v>
      </c>
      <c r="Y285" s="26">
        <v>155</v>
      </c>
      <c r="Z285" s="49">
        <v>0.48075431903476945</v>
      </c>
      <c r="AA285" s="48">
        <v>6.9773481272763869</v>
      </c>
    </row>
    <row r="286" spans="1:27" s="24" customFormat="1" ht="14.25" x14ac:dyDescent="0.2">
      <c r="A286" s="122"/>
      <c r="B286" s="35">
        <v>2005</v>
      </c>
      <c r="C286" s="74">
        <v>33387</v>
      </c>
      <c r="D286" s="74">
        <v>29591</v>
      </c>
      <c r="E286" s="75">
        <v>88.630305208614132</v>
      </c>
      <c r="F286" s="19">
        <v>14337</v>
      </c>
      <c r="G286" s="48">
        <v>48.450542394647023</v>
      </c>
      <c r="H286" s="74">
        <v>27711</v>
      </c>
      <c r="I286" s="75">
        <v>93.646716907167715</v>
      </c>
      <c r="J286" s="75">
        <v>82.999371012669599</v>
      </c>
      <c r="K286" s="74">
        <v>11591</v>
      </c>
      <c r="L286" s="75">
        <v>39.170693792031365</v>
      </c>
      <c r="M286" s="74">
        <v>16120</v>
      </c>
      <c r="N286" s="75">
        <v>54.476023115136364</v>
      </c>
      <c r="O286" s="74">
        <v>1880</v>
      </c>
      <c r="P286" s="75">
        <v>6.3532830928322808</v>
      </c>
      <c r="Q286" s="19">
        <v>353</v>
      </c>
      <c r="R286" s="48">
        <v>18.776595744680851</v>
      </c>
      <c r="S286" s="74">
        <v>4210</v>
      </c>
      <c r="T286" s="75">
        <v>14.227298840863774</v>
      </c>
      <c r="U286" s="19">
        <v>1167</v>
      </c>
      <c r="V286" s="48">
        <v>3.9437666858166334</v>
      </c>
      <c r="W286" s="19">
        <v>3419</v>
      </c>
      <c r="X286" s="48">
        <v>11.554188773613598</v>
      </c>
      <c r="Y286" s="19">
        <v>259</v>
      </c>
      <c r="Z286" s="49">
        <v>0.87526612821465977</v>
      </c>
      <c r="AA286" s="48">
        <v>7.035676498210826</v>
      </c>
    </row>
    <row r="287" spans="1:27" s="24" customFormat="1" ht="14.25" x14ac:dyDescent="0.2">
      <c r="A287" s="122"/>
      <c r="B287" s="35">
        <v>2006</v>
      </c>
      <c r="C287" s="74">
        <v>29037</v>
      </c>
      <c r="D287" s="74">
        <v>25587</v>
      </c>
      <c r="E287" s="75">
        <v>88.118607294141952</v>
      </c>
      <c r="F287" s="19">
        <v>12408</v>
      </c>
      <c r="G287" s="48">
        <v>48.493375542267557</v>
      </c>
      <c r="H287" s="74">
        <v>24162</v>
      </c>
      <c r="I287" s="75">
        <v>94.430765623168014</v>
      </c>
      <c r="J287" s="75">
        <v>83.211075524331022</v>
      </c>
      <c r="K287" s="74">
        <v>10502</v>
      </c>
      <c r="L287" s="75">
        <v>41.044280298589122</v>
      </c>
      <c r="M287" s="74">
        <v>13660</v>
      </c>
      <c r="N287" s="75">
        <v>53.386485324578892</v>
      </c>
      <c r="O287" s="74">
        <v>1425</v>
      </c>
      <c r="P287" s="75">
        <v>5.569234376831985</v>
      </c>
      <c r="Q287" s="19">
        <v>355</v>
      </c>
      <c r="R287" s="48">
        <v>24.912280701754387</v>
      </c>
      <c r="S287" s="74">
        <v>3642</v>
      </c>
      <c r="T287" s="75">
        <v>14.233790596787433</v>
      </c>
      <c r="U287" s="19">
        <v>979</v>
      </c>
      <c r="V287" s="48">
        <v>3.8261617227498337</v>
      </c>
      <c r="W287" s="19">
        <v>2900</v>
      </c>
      <c r="X287" s="48">
        <v>11.333880486184391</v>
      </c>
      <c r="Y287" s="19">
        <v>236</v>
      </c>
      <c r="Z287" s="49">
        <v>0.92234337749638495</v>
      </c>
      <c r="AA287" s="48">
        <v>6.5593564463038723</v>
      </c>
    </row>
    <row r="288" spans="1:27" s="24" customFormat="1" ht="14.25" x14ac:dyDescent="0.2">
      <c r="A288" s="122"/>
      <c r="B288" s="35">
        <v>2007</v>
      </c>
      <c r="C288" s="74">
        <v>28729.5</v>
      </c>
      <c r="D288" s="74">
        <v>25552</v>
      </c>
      <c r="E288" s="75">
        <v>88.939939783149725</v>
      </c>
      <c r="F288" s="19">
        <v>12777</v>
      </c>
      <c r="G288" s="48">
        <v>50.003913587977458</v>
      </c>
      <c r="H288" s="74">
        <v>23929</v>
      </c>
      <c r="I288" s="75">
        <v>93.648246712586101</v>
      </c>
      <c r="J288" s="75">
        <v>83.290694234149569</v>
      </c>
      <c r="K288" s="74">
        <v>10651</v>
      </c>
      <c r="L288" s="75">
        <v>41.683625547902317</v>
      </c>
      <c r="M288" s="74">
        <v>13278</v>
      </c>
      <c r="N288" s="75">
        <v>51.964621164683777</v>
      </c>
      <c r="O288" s="74">
        <v>1623</v>
      </c>
      <c r="P288" s="75">
        <v>6.3517532874139011</v>
      </c>
      <c r="Q288" s="19">
        <v>310</v>
      </c>
      <c r="R288" s="48">
        <v>19.100431300061615</v>
      </c>
      <c r="S288" s="74">
        <v>3789</v>
      </c>
      <c r="T288" s="75">
        <v>14.828584846587351</v>
      </c>
      <c r="U288" s="19">
        <v>1070</v>
      </c>
      <c r="V288" s="48">
        <v>4.1875391358797742</v>
      </c>
      <c r="W288" s="19">
        <v>3164</v>
      </c>
      <c r="X288" s="48">
        <v>12.382592360676268</v>
      </c>
      <c r="Y288" s="19">
        <v>245</v>
      </c>
      <c r="Z288" s="49">
        <v>0.95882905447714462</v>
      </c>
      <c r="AA288" s="48">
        <v>7.0824128765095722</v>
      </c>
    </row>
    <row r="289" spans="1:27" s="24" customFormat="1" ht="14.25" x14ac:dyDescent="0.2">
      <c r="A289" s="122"/>
      <c r="B289" s="35">
        <v>2008</v>
      </c>
      <c r="C289" s="74">
        <v>25243</v>
      </c>
      <c r="D289" s="74">
        <v>22443</v>
      </c>
      <c r="E289" s="75">
        <v>88.907816028205843</v>
      </c>
      <c r="F289" s="19">
        <v>11073</v>
      </c>
      <c r="G289" s="48">
        <v>49.338323753508888</v>
      </c>
      <c r="H289" s="74">
        <v>21202</v>
      </c>
      <c r="I289" s="75">
        <v>94.470436216192127</v>
      </c>
      <c r="J289" s="75">
        <v>83.991601632135641</v>
      </c>
      <c r="K289" s="74">
        <v>9968</v>
      </c>
      <c r="L289" s="75">
        <v>44.414739562447089</v>
      </c>
      <c r="M289" s="74">
        <v>11234</v>
      </c>
      <c r="N289" s="75">
        <v>50.055696653745038</v>
      </c>
      <c r="O289" s="74">
        <v>1241</v>
      </c>
      <c r="P289" s="75">
        <v>5.5295637838078688</v>
      </c>
      <c r="Q289" s="19">
        <v>364</v>
      </c>
      <c r="R289" s="48">
        <v>29.331184528605963</v>
      </c>
      <c r="S289" s="74">
        <v>3636</v>
      </c>
      <c r="T289" s="75">
        <v>16.201042641358107</v>
      </c>
      <c r="U289" s="19">
        <v>1194</v>
      </c>
      <c r="V289" s="48">
        <v>5.3201443657265068</v>
      </c>
      <c r="W289" s="19">
        <v>2701</v>
      </c>
      <c r="X289" s="48">
        <v>12.034932941228892</v>
      </c>
      <c r="Y289" s="19">
        <v>224</v>
      </c>
      <c r="Z289" s="49">
        <v>0.9980840351111705</v>
      </c>
      <c r="AA289" s="48">
        <v>6.602494138274932</v>
      </c>
    </row>
    <row r="290" spans="1:27" s="24" customFormat="1" ht="14.25" x14ac:dyDescent="0.2">
      <c r="A290" s="122"/>
      <c r="B290" s="35">
        <v>2009</v>
      </c>
      <c r="C290" s="74">
        <v>26329</v>
      </c>
      <c r="D290" s="74">
        <v>23912</v>
      </c>
      <c r="E290" s="75">
        <v>90.820008355805385</v>
      </c>
      <c r="F290" s="19">
        <v>11707</v>
      </c>
      <c r="G290" s="48">
        <v>48.958681833389093</v>
      </c>
      <c r="H290" s="19">
        <v>22788</v>
      </c>
      <c r="I290" s="48">
        <v>95.299431247908998</v>
      </c>
      <c r="J290" s="48">
        <v>86.550951422385964</v>
      </c>
      <c r="K290" s="19">
        <v>11559</v>
      </c>
      <c r="L290" s="48">
        <v>48.339745734359319</v>
      </c>
      <c r="M290" s="19">
        <v>11229</v>
      </c>
      <c r="N290" s="48">
        <v>46.95968551354968</v>
      </c>
      <c r="O290" s="19">
        <v>1124</v>
      </c>
      <c r="P290" s="48">
        <v>4.7005687520909998</v>
      </c>
      <c r="Q290" s="19">
        <v>300</v>
      </c>
      <c r="R290" s="48">
        <v>26.690391459074732</v>
      </c>
      <c r="S290" s="19">
        <v>3830</v>
      </c>
      <c r="T290" s="48">
        <v>16.017062562730011</v>
      </c>
      <c r="U290" s="19">
        <v>1320</v>
      </c>
      <c r="V290" s="48">
        <v>5.5202408832385412</v>
      </c>
      <c r="W290" s="19">
        <v>2839</v>
      </c>
      <c r="X290" s="48">
        <v>11.872699899631984</v>
      </c>
      <c r="Y290" s="19">
        <v>169</v>
      </c>
      <c r="Z290" s="49">
        <v>0.7067581130812981</v>
      </c>
      <c r="AA290" s="48">
        <v>7.2677316604663602</v>
      </c>
    </row>
    <row r="291" spans="1:27" s="24" customFormat="1" ht="14.25" x14ac:dyDescent="0.2">
      <c r="A291" s="122"/>
      <c r="B291" s="35">
        <v>2010</v>
      </c>
      <c r="C291" s="28">
        <v>24358</v>
      </c>
      <c r="D291" s="19">
        <v>22154</v>
      </c>
      <c r="E291" s="48">
        <v>90.951638065522616</v>
      </c>
      <c r="F291" s="28">
        <v>11340</v>
      </c>
      <c r="G291" s="48">
        <v>51.187144533718524</v>
      </c>
      <c r="H291" s="28">
        <v>20620</v>
      </c>
      <c r="I291" s="48">
        <v>93.075742529565758</v>
      </c>
      <c r="J291" s="48">
        <v>84.653912472288368</v>
      </c>
      <c r="K291" s="28">
        <v>10193</v>
      </c>
      <c r="L291" s="48">
        <v>46.009749932292138</v>
      </c>
      <c r="M291" s="28">
        <v>10427</v>
      </c>
      <c r="N291" s="48">
        <v>47.065992597273635</v>
      </c>
      <c r="O291" s="28">
        <v>1534</v>
      </c>
      <c r="P291" s="48">
        <v>6.9242574704342337</v>
      </c>
      <c r="Q291" s="28">
        <v>397</v>
      </c>
      <c r="R291" s="48">
        <v>25.880052151238591</v>
      </c>
      <c r="S291" s="28">
        <v>3994</v>
      </c>
      <c r="T291" s="48">
        <v>18.028347025367879</v>
      </c>
      <c r="U291" s="28">
        <v>1416</v>
      </c>
      <c r="V291" s="48">
        <v>6.3916222804008296</v>
      </c>
      <c r="W291" s="28">
        <v>2608</v>
      </c>
      <c r="X291" s="48">
        <v>11.772140471246729</v>
      </c>
      <c r="Y291" s="28">
        <v>78</v>
      </c>
      <c r="Z291" s="49">
        <v>0.35208088832716439</v>
      </c>
      <c r="AA291" s="48">
        <v>6.7485279289872331</v>
      </c>
    </row>
    <row r="292" spans="1:27" s="24" customFormat="1" ht="14.25" x14ac:dyDescent="0.2">
      <c r="A292" s="122"/>
      <c r="B292" s="36">
        <v>2011</v>
      </c>
      <c r="C292" s="50">
        <v>23589</v>
      </c>
      <c r="D292" s="20">
        <v>21341</v>
      </c>
      <c r="E292" s="48">
        <v>90.470134384670814</v>
      </c>
      <c r="F292" s="50">
        <v>11137</v>
      </c>
      <c r="G292" s="48">
        <v>52.185933180263348</v>
      </c>
      <c r="H292" s="50">
        <v>19733</v>
      </c>
      <c r="I292" s="48">
        <v>92.465207815941142</v>
      </c>
      <c r="J292" s="48">
        <v>83.653397770147095</v>
      </c>
      <c r="K292" s="50">
        <v>9882</v>
      </c>
      <c r="L292" s="48">
        <v>46.30523405651094</v>
      </c>
      <c r="M292" s="50">
        <v>9851</v>
      </c>
      <c r="N292" s="48">
        <v>46.159973759430208</v>
      </c>
      <c r="O292" s="50">
        <v>1608</v>
      </c>
      <c r="P292" s="48">
        <v>7.5347921840588539</v>
      </c>
      <c r="Q292" s="50">
        <v>289</v>
      </c>
      <c r="R292" s="48">
        <v>17.972636815920399</v>
      </c>
      <c r="S292" s="50">
        <v>4163</v>
      </c>
      <c r="T292" s="48">
        <v>19.507052153132467</v>
      </c>
      <c r="U292" s="50">
        <v>1326</v>
      </c>
      <c r="V292" s="48">
        <v>6.2133920622276371</v>
      </c>
      <c r="W292" s="50">
        <v>2807</v>
      </c>
      <c r="X292" s="48">
        <v>13.153085609858959</v>
      </c>
      <c r="Y292" s="50">
        <v>66</v>
      </c>
      <c r="Z292" s="49">
        <v>0.30926385830092312</v>
      </c>
      <c r="AA292" s="48">
        <v>6.4359600711722305</v>
      </c>
    </row>
    <row r="293" spans="1:27" s="24" customFormat="1" ht="14.25" x14ac:dyDescent="0.2">
      <c r="A293" s="122"/>
      <c r="B293" s="37">
        <v>2012</v>
      </c>
      <c r="C293" s="50">
        <v>23206.1</v>
      </c>
      <c r="D293" s="50">
        <v>20789</v>
      </c>
      <c r="E293" s="51">
        <v>89.584204153218337</v>
      </c>
      <c r="F293" s="50">
        <v>10940</v>
      </c>
      <c r="G293" s="51">
        <v>52.623983837606424</v>
      </c>
      <c r="H293" s="50">
        <v>19107</v>
      </c>
      <c r="I293" s="51">
        <v>91.909182740872581</v>
      </c>
      <c r="J293" s="51">
        <v>82.336109902137807</v>
      </c>
      <c r="K293" s="50">
        <v>9751</v>
      </c>
      <c r="L293" s="51">
        <v>46.904613016499106</v>
      </c>
      <c r="M293" s="50">
        <v>9346</v>
      </c>
      <c r="N293" s="51">
        <v>44.9564673625475</v>
      </c>
      <c r="O293" s="50">
        <v>1695</v>
      </c>
      <c r="P293" s="51">
        <v>8.153350329501178</v>
      </c>
      <c r="Q293" s="50">
        <v>257</v>
      </c>
      <c r="R293" s="51">
        <v>15.162241887905607</v>
      </c>
      <c r="S293" s="50">
        <v>4005</v>
      </c>
      <c r="T293" s="51">
        <v>19.264995911299245</v>
      </c>
      <c r="U293" s="50">
        <v>1469</v>
      </c>
      <c r="V293" s="51">
        <v>7.0662369522343544</v>
      </c>
      <c r="W293" s="50">
        <v>3056</v>
      </c>
      <c r="X293" s="51">
        <v>14.700081774015104</v>
      </c>
      <c r="Y293" s="50">
        <v>41</v>
      </c>
      <c r="Z293" s="52">
        <v>0.19721968348645919</v>
      </c>
      <c r="AA293" s="51">
        <v>6.3549076369549997</v>
      </c>
    </row>
    <row r="294" spans="1:27" s="24" customFormat="1" ht="14.25" x14ac:dyDescent="0.2">
      <c r="A294" s="122"/>
      <c r="B294" s="68">
        <v>2013</v>
      </c>
      <c r="C294" s="28">
        <v>21736</v>
      </c>
      <c r="D294" s="28">
        <v>19461.5</v>
      </c>
      <c r="E294" s="48">
        <v>89.535793154214204</v>
      </c>
      <c r="F294" s="28">
        <v>9940.5</v>
      </c>
      <c r="G294" s="48">
        <v>51.077768928397091</v>
      </c>
      <c r="H294" s="28">
        <v>18093</v>
      </c>
      <c r="I294" s="48">
        <v>92.968167921280482</v>
      </c>
      <c r="J294" s="48">
        <v>83.239786529260215</v>
      </c>
      <c r="K294" s="28">
        <v>9509</v>
      </c>
      <c r="L294" s="48">
        <v>48.860570870693422</v>
      </c>
      <c r="M294" s="28">
        <v>8584</v>
      </c>
      <c r="N294" s="48">
        <v>44.107597050587053</v>
      </c>
      <c r="O294" s="80">
        <v>1368.5</v>
      </c>
      <c r="P294" s="48">
        <v>7.031832078719523</v>
      </c>
      <c r="Q294" s="80">
        <v>297</v>
      </c>
      <c r="R294" s="48">
        <v>21.702594081110703</v>
      </c>
      <c r="S294" s="80">
        <v>3552</v>
      </c>
      <c r="T294" s="48">
        <v>18.251419469208439</v>
      </c>
      <c r="U294" s="28">
        <v>1511</v>
      </c>
      <c r="V294" s="48">
        <v>7.764046964519693</v>
      </c>
      <c r="W294" s="28">
        <v>3120</v>
      </c>
      <c r="X294" s="48">
        <v>16.031652236466869</v>
      </c>
      <c r="Y294" s="80">
        <v>170</v>
      </c>
      <c r="Z294" s="49">
        <v>0.87351951288441276</v>
      </c>
      <c r="AA294" s="83">
        <v>6.0271943017982483</v>
      </c>
    </row>
    <row r="295" spans="1:27" s="24" customFormat="1" ht="14.25" x14ac:dyDescent="0.2">
      <c r="A295" s="122"/>
      <c r="B295" s="78">
        <v>2014</v>
      </c>
      <c r="C295" s="79">
        <v>21280.5</v>
      </c>
      <c r="D295" s="79">
        <v>19174</v>
      </c>
      <c r="E295" s="46">
        <v>90.101266417612365</v>
      </c>
      <c r="F295" s="79">
        <v>9883</v>
      </c>
      <c r="G295" s="46">
        <v>51.54375717116929</v>
      </c>
      <c r="H295" s="79">
        <v>17538</v>
      </c>
      <c r="I295" s="46">
        <v>91.467612391780534</v>
      </c>
      <c r="J295" s="46">
        <v>82.413477126947214</v>
      </c>
      <c r="K295" s="79">
        <v>9460</v>
      </c>
      <c r="L295" s="46">
        <v>49.337644727234796</v>
      </c>
      <c r="M295" s="79">
        <v>8078</v>
      </c>
      <c r="N295" s="46">
        <v>42.129967664545738</v>
      </c>
      <c r="O295" s="79">
        <v>1636</v>
      </c>
      <c r="P295" s="46">
        <v>8.5323876082194641</v>
      </c>
      <c r="Q295" s="79">
        <v>281</v>
      </c>
      <c r="R295" s="46">
        <v>17.1760391198044</v>
      </c>
      <c r="S295" s="79">
        <v>3594</v>
      </c>
      <c r="T295" s="46">
        <v>18.744132679670386</v>
      </c>
      <c r="U295" s="79">
        <v>1574</v>
      </c>
      <c r="V295" s="46">
        <v>8.2090330656096793</v>
      </c>
      <c r="W295" s="79">
        <v>2824</v>
      </c>
      <c r="X295" s="46">
        <v>14.728277876290811</v>
      </c>
      <c r="Y295" s="79">
        <v>45</v>
      </c>
      <c r="Z295" s="47">
        <v>0.2346928131845207</v>
      </c>
      <c r="AA295" s="84">
        <v>5.8406300594145666</v>
      </c>
    </row>
    <row r="296" spans="1:27" s="24" customFormat="1" ht="14.25" x14ac:dyDescent="0.2">
      <c r="A296" s="100"/>
      <c r="B296" s="78">
        <v>2015</v>
      </c>
      <c r="C296" s="79">
        <v>20641</v>
      </c>
      <c r="D296" s="79">
        <v>18760</v>
      </c>
      <c r="E296" s="46">
        <v>90.887069424930971</v>
      </c>
      <c r="F296" s="79">
        <v>9826</v>
      </c>
      <c r="G296" s="46">
        <v>52.377398720682301</v>
      </c>
      <c r="H296" s="79">
        <v>17204</v>
      </c>
      <c r="I296" s="46">
        <v>91.705756929637531</v>
      </c>
      <c r="J296" s="46">
        <v>83.348674967298095</v>
      </c>
      <c r="K296" s="79">
        <v>9553</v>
      </c>
      <c r="L296" s="46">
        <v>50.92217484008529</v>
      </c>
      <c r="M296" s="79">
        <v>7651</v>
      </c>
      <c r="N296" s="46">
        <v>40.78358208955224</v>
      </c>
      <c r="O296" s="79">
        <v>1556</v>
      </c>
      <c r="P296" s="46">
        <v>8.2942430703624748</v>
      </c>
      <c r="Q296" s="79">
        <v>226</v>
      </c>
      <c r="R296" s="46">
        <v>14.524421593830333</v>
      </c>
      <c r="S296" s="79">
        <v>3507</v>
      </c>
      <c r="T296" s="46">
        <v>18.694029850746269</v>
      </c>
      <c r="U296" s="79">
        <v>1474</v>
      </c>
      <c r="V296" s="46">
        <v>7.8571428571428568</v>
      </c>
      <c r="W296" s="79">
        <v>2687</v>
      </c>
      <c r="X296" s="46">
        <v>14.323027718550108</v>
      </c>
      <c r="Y296" s="79">
        <v>24</v>
      </c>
      <c r="Z296" s="47">
        <v>0.1279317697228145</v>
      </c>
      <c r="AA296" s="84">
        <v>6.1070093883875671</v>
      </c>
    </row>
    <row r="297" spans="1:27" s="24" customFormat="1" ht="14.25" x14ac:dyDescent="0.2">
      <c r="A297" s="100"/>
      <c r="B297" s="78">
        <v>2016</v>
      </c>
      <c r="C297" s="79">
        <v>20699.099999999999</v>
      </c>
      <c r="D297" s="79">
        <v>18704</v>
      </c>
      <c r="E297" s="46">
        <v>90.361416679952271</v>
      </c>
      <c r="F297" s="79">
        <v>9579</v>
      </c>
      <c r="G297" s="46">
        <v>51.213644140290846</v>
      </c>
      <c r="H297" s="79">
        <v>17247</v>
      </c>
      <c r="I297" s="46">
        <v>92.210222412318217</v>
      </c>
      <c r="J297" s="46">
        <v>83.322463295505614</v>
      </c>
      <c r="K297" s="79">
        <v>9689</v>
      </c>
      <c r="L297" s="46">
        <v>51.801753635585968</v>
      </c>
      <c r="M297" s="79">
        <v>7558</v>
      </c>
      <c r="N297" s="46">
        <v>40.408468776732249</v>
      </c>
      <c r="O297" s="79">
        <v>1457</v>
      </c>
      <c r="P297" s="46">
        <v>7.7897775876817787</v>
      </c>
      <c r="Q297" s="79">
        <v>215</v>
      </c>
      <c r="R297" s="46">
        <v>14.756348661633492</v>
      </c>
      <c r="S297" s="79">
        <v>3283</v>
      </c>
      <c r="T297" s="46">
        <v>17.552395209580837</v>
      </c>
      <c r="U297" s="79">
        <v>1463</v>
      </c>
      <c r="V297" s="46">
        <v>7.8218562874251498</v>
      </c>
      <c r="W297" s="79">
        <v>2612.5</v>
      </c>
      <c r="X297" s="46">
        <v>13.967600513259196</v>
      </c>
      <c r="Y297" s="79">
        <v>25</v>
      </c>
      <c r="Z297" s="47">
        <v>0.13366124893071002</v>
      </c>
      <c r="AA297" s="84">
        <v>6.0630873575357613</v>
      </c>
    </row>
    <row r="298" spans="1:27" s="24" customFormat="1" ht="14.25" x14ac:dyDescent="0.2">
      <c r="A298" s="100"/>
      <c r="B298" s="78">
        <v>2017</v>
      </c>
      <c r="C298" s="79">
        <v>20440.050000000003</v>
      </c>
      <c r="D298" s="79">
        <v>18574</v>
      </c>
      <c r="E298" s="46">
        <v>90.870619201029328</v>
      </c>
      <c r="F298" s="79">
        <v>9625</v>
      </c>
      <c r="G298" s="46">
        <v>51.819748034887482</v>
      </c>
      <c r="H298" s="79">
        <v>16993</v>
      </c>
      <c r="I298" s="46">
        <v>91.488101647464191</v>
      </c>
      <c r="J298" s="46">
        <v>83.135804462317836</v>
      </c>
      <c r="K298" s="79">
        <v>9690</v>
      </c>
      <c r="L298" s="46">
        <v>52.16969958005815</v>
      </c>
      <c r="M298" s="79">
        <v>7303</v>
      </c>
      <c r="N298" s="46">
        <v>39.318402067406048</v>
      </c>
      <c r="O298" s="79">
        <v>1581</v>
      </c>
      <c r="P298" s="46">
        <v>8.5118983525358036</v>
      </c>
      <c r="Q298" s="79">
        <v>209</v>
      </c>
      <c r="R298" s="46">
        <v>13.219481340923467</v>
      </c>
      <c r="S298" s="79">
        <v>3235</v>
      </c>
      <c r="T298" s="46">
        <v>17.416819209647894</v>
      </c>
      <c r="U298" s="79">
        <v>1558.5</v>
      </c>
      <c r="V298" s="46">
        <v>8.3907612792074939</v>
      </c>
      <c r="W298" s="79">
        <v>2799</v>
      </c>
      <c r="X298" s="46">
        <v>15.069451922041562</v>
      </c>
      <c r="Y298" s="79">
        <v>46</v>
      </c>
      <c r="Z298" s="47">
        <v>0.24765801658231937</v>
      </c>
      <c r="AA298" s="84">
        <v>6.2793509962477376</v>
      </c>
    </row>
    <row r="299" spans="1:27" s="24" customFormat="1" ht="14.25" x14ac:dyDescent="0.2">
      <c r="A299" s="100"/>
      <c r="B299" s="78">
        <v>2018</v>
      </c>
      <c r="C299" s="79">
        <v>20604.699999999997</v>
      </c>
      <c r="D299" s="79">
        <v>18566</v>
      </c>
      <c r="E299" s="46">
        <v>90.105655505782678</v>
      </c>
      <c r="F299" s="79">
        <v>9699</v>
      </c>
      <c r="G299" s="46">
        <v>52.240654960680807</v>
      </c>
      <c r="H299" s="79">
        <v>16961</v>
      </c>
      <c r="I299" s="46">
        <v>91.355165356027143</v>
      </c>
      <c r="J299" s="46">
        <v>82.316170582439938</v>
      </c>
      <c r="K299" s="79">
        <v>9737</v>
      </c>
      <c r="L299" s="46">
        <v>52.445330173435309</v>
      </c>
      <c r="M299" s="79">
        <v>7224</v>
      </c>
      <c r="N299" s="46">
        <v>38.909835182591834</v>
      </c>
      <c r="O299" s="79">
        <v>1605</v>
      </c>
      <c r="P299" s="46">
        <v>8.6448346439728532</v>
      </c>
      <c r="Q299" s="79">
        <v>192</v>
      </c>
      <c r="R299" s="46">
        <v>11.962616822429908</v>
      </c>
      <c r="S299" s="79">
        <v>3313</v>
      </c>
      <c r="T299" s="46">
        <v>17.844446838306581</v>
      </c>
      <c r="U299" s="79">
        <v>1567</v>
      </c>
      <c r="V299" s="46">
        <v>8.4401594312183565</v>
      </c>
      <c r="W299" s="79">
        <v>3290</v>
      </c>
      <c r="X299" s="46">
        <v>17.720564472692018</v>
      </c>
      <c r="Y299" s="79">
        <v>32</v>
      </c>
      <c r="Z299" s="47">
        <v>0.1723580738985242</v>
      </c>
      <c r="AA299" s="84">
        <v>6.4084873971189422</v>
      </c>
    </row>
    <row r="300" spans="1:27" s="24" customFormat="1" ht="14.25" x14ac:dyDescent="0.2">
      <c r="A300" s="100"/>
      <c r="B300" s="68">
        <v>2019</v>
      </c>
      <c r="C300" s="28">
        <v>19876.45</v>
      </c>
      <c r="D300" s="28">
        <v>18124</v>
      </c>
      <c r="E300" s="48">
        <v>91.183284741490553</v>
      </c>
      <c r="F300" s="28">
        <v>9472</v>
      </c>
      <c r="G300" s="48">
        <v>52.262193776208342</v>
      </c>
      <c r="H300" s="28">
        <v>16455</v>
      </c>
      <c r="I300" s="48">
        <v>90.791216067093359</v>
      </c>
      <c r="J300" s="48">
        <v>82.78641306671966</v>
      </c>
      <c r="K300" s="28">
        <v>9584</v>
      </c>
      <c r="L300" s="48">
        <v>52.880158905318922</v>
      </c>
      <c r="M300" s="28">
        <v>6871</v>
      </c>
      <c r="N300" s="48">
        <v>37.911057161774444</v>
      </c>
      <c r="O300" s="28">
        <v>1669</v>
      </c>
      <c r="P300" s="48">
        <v>9.208783932906643</v>
      </c>
      <c r="Q300" s="28">
        <v>219</v>
      </c>
      <c r="R300" s="48">
        <v>13.121629718394248</v>
      </c>
      <c r="S300" s="28">
        <v>3422</v>
      </c>
      <c r="T300" s="48">
        <v>18.881041712646216</v>
      </c>
      <c r="U300" s="28">
        <v>1429</v>
      </c>
      <c r="V300" s="48">
        <v>7.8845729419554189</v>
      </c>
      <c r="W300" s="28">
        <v>3420</v>
      </c>
      <c r="X300" s="48">
        <v>18.870006621054955</v>
      </c>
      <c r="Y300" s="28">
        <v>14</v>
      </c>
      <c r="Z300" s="49">
        <v>7.7245641138821458E-2</v>
      </c>
      <c r="AA300" s="83">
        <v>6.3628525127018314</v>
      </c>
    </row>
    <row r="301" spans="1:27" s="24" customFormat="1" ht="14.25" x14ac:dyDescent="0.2">
      <c r="A301" s="112"/>
      <c r="B301" s="68">
        <v>2020</v>
      </c>
      <c r="C301" s="28">
        <v>19499.850000000002</v>
      </c>
      <c r="D301" s="28">
        <v>17552.5</v>
      </c>
      <c r="E301" s="48">
        <v>90.013512924458382</v>
      </c>
      <c r="F301" s="28">
        <v>9368</v>
      </c>
      <c r="G301" s="48">
        <v>53.371314627545928</v>
      </c>
      <c r="H301" s="28">
        <v>15931.5</v>
      </c>
      <c r="I301" s="48">
        <v>90.76484831220624</v>
      </c>
      <c r="J301" s="48">
        <v>81.700628466372805</v>
      </c>
      <c r="K301" s="28">
        <v>9330</v>
      </c>
      <c r="L301" s="48">
        <v>53.154821250534113</v>
      </c>
      <c r="M301" s="28">
        <v>6601.5</v>
      </c>
      <c r="N301" s="48">
        <v>37.610027061672128</v>
      </c>
      <c r="O301" s="28">
        <v>1621</v>
      </c>
      <c r="P301" s="48">
        <v>9.2351516877937616</v>
      </c>
      <c r="Q301" s="28">
        <v>222</v>
      </c>
      <c r="R301" s="48">
        <v>13.695249845774212</v>
      </c>
      <c r="S301" s="28">
        <v>3255</v>
      </c>
      <c r="T301" s="48">
        <v>18.544366899302094</v>
      </c>
      <c r="U301" s="28">
        <v>1368</v>
      </c>
      <c r="V301" s="48">
        <v>7.7937615724255807</v>
      </c>
      <c r="W301" s="28">
        <v>2900</v>
      </c>
      <c r="X301" s="48">
        <v>16.521862982481128</v>
      </c>
      <c r="Y301" s="28">
        <v>22</v>
      </c>
      <c r="Z301" s="49">
        <v>0.12533827090158098</v>
      </c>
      <c r="AA301" s="83">
        <v>6.2489633271563454</v>
      </c>
    </row>
    <row r="302" spans="1:27" s="24" customFormat="1" ht="13.9" customHeight="1" thickBot="1" x14ac:dyDescent="0.25">
      <c r="A302" s="38"/>
      <c r="B302" s="76">
        <v>2021</v>
      </c>
      <c r="C302" s="77">
        <v>19141.5</v>
      </c>
      <c r="D302" s="77">
        <v>16942</v>
      </c>
      <c r="E302" s="81">
        <v>88.509259984849677</v>
      </c>
      <c r="F302" s="77">
        <v>8996</v>
      </c>
      <c r="G302" s="81">
        <v>53.09880769684807</v>
      </c>
      <c r="H302" s="77">
        <v>15428</v>
      </c>
      <c r="I302" s="81">
        <v>91.063628851375285</v>
      </c>
      <c r="J302" s="81">
        <v>80.599744011702327</v>
      </c>
      <c r="K302" s="77">
        <v>8928</v>
      </c>
      <c r="L302" s="81">
        <v>52.697438318970605</v>
      </c>
      <c r="M302" s="77">
        <v>6500</v>
      </c>
      <c r="N302" s="81">
        <v>38.366190532404673</v>
      </c>
      <c r="O302" s="77">
        <v>1514</v>
      </c>
      <c r="P302" s="81">
        <v>8.936371148624719</v>
      </c>
      <c r="Q302" s="77">
        <v>230</v>
      </c>
      <c r="R302" s="81">
        <v>15.191545574636725</v>
      </c>
      <c r="S302" s="77">
        <v>3108</v>
      </c>
      <c r="T302" s="81">
        <v>18.344941565340577</v>
      </c>
      <c r="U302" s="77">
        <v>1460</v>
      </c>
      <c r="V302" s="81">
        <v>8.6176366426632036</v>
      </c>
      <c r="W302" s="77">
        <v>3377</v>
      </c>
      <c r="X302" s="81">
        <v>19.932711604297012</v>
      </c>
      <c r="Y302" s="77">
        <v>35</v>
      </c>
      <c r="Z302" s="82">
        <v>0.20658717978987132</v>
      </c>
      <c r="AA302" s="85">
        <v>6.0010385459223619</v>
      </c>
    </row>
    <row r="303" spans="1:27" s="24" customFormat="1" ht="13.9" customHeight="1" x14ac:dyDescent="0.2">
      <c r="A303" s="73"/>
      <c r="B303" s="35">
        <v>2001</v>
      </c>
      <c r="C303" s="74">
        <v>18424</v>
      </c>
      <c r="D303" s="74">
        <v>15676</v>
      </c>
      <c r="E303" s="75">
        <v>85.08467216673904</v>
      </c>
      <c r="F303" s="26">
        <v>5539</v>
      </c>
      <c r="G303" s="48">
        <v>35.334268946159739</v>
      </c>
      <c r="H303" s="74">
        <v>15344</v>
      </c>
      <c r="I303" s="75">
        <v>97.882112783873438</v>
      </c>
      <c r="J303" s="75">
        <v>83.282674772036472</v>
      </c>
      <c r="K303" s="74">
        <v>8534</v>
      </c>
      <c r="L303" s="75">
        <v>54.439908139831594</v>
      </c>
      <c r="M303" s="74">
        <v>6810</v>
      </c>
      <c r="N303" s="75">
        <v>43.442204644041851</v>
      </c>
      <c r="O303" s="74">
        <v>332</v>
      </c>
      <c r="P303" s="75">
        <v>2.1178872161265629</v>
      </c>
      <c r="Q303" s="26">
        <v>100</v>
      </c>
      <c r="R303" s="48">
        <v>30.120481927710845</v>
      </c>
      <c r="S303" s="74">
        <v>1699</v>
      </c>
      <c r="T303" s="75">
        <v>10.838224036744068</v>
      </c>
      <c r="U303" s="26">
        <v>536</v>
      </c>
      <c r="V303" s="48">
        <v>3.4192396019392701</v>
      </c>
      <c r="W303" s="26">
        <v>1556</v>
      </c>
      <c r="X303" s="48">
        <v>9.9260015310028074</v>
      </c>
      <c r="Y303" s="26">
        <v>80</v>
      </c>
      <c r="Z303" s="49">
        <v>0.51033426894615974</v>
      </c>
      <c r="AA303" s="48">
        <v>2.7127490205307825</v>
      </c>
    </row>
    <row r="304" spans="1:27" s="24" customFormat="1" ht="14.25" x14ac:dyDescent="0.2">
      <c r="A304" s="122" t="s">
        <v>226</v>
      </c>
      <c r="B304" s="35">
        <v>2002</v>
      </c>
      <c r="C304" s="74">
        <v>17366</v>
      </c>
      <c r="D304" s="74">
        <v>14646</v>
      </c>
      <c r="E304" s="75">
        <v>84.337210641483367</v>
      </c>
      <c r="F304" s="26">
        <v>5331</v>
      </c>
      <c r="G304" s="48">
        <v>36.399016796394918</v>
      </c>
      <c r="H304" s="74">
        <v>14313</v>
      </c>
      <c r="I304" s="75">
        <v>97.726341663252768</v>
      </c>
      <c r="J304" s="75">
        <v>82.419670620753195</v>
      </c>
      <c r="K304" s="74">
        <v>7990</v>
      </c>
      <c r="L304" s="75">
        <v>54.554144476307521</v>
      </c>
      <c r="M304" s="74">
        <v>6323</v>
      </c>
      <c r="N304" s="75">
        <v>43.17219718694524</v>
      </c>
      <c r="O304" s="74">
        <v>333</v>
      </c>
      <c r="P304" s="75">
        <v>2.2736583367472347</v>
      </c>
      <c r="Q304" s="26">
        <v>87</v>
      </c>
      <c r="R304" s="48">
        <v>26.126126126126124</v>
      </c>
      <c r="S304" s="74">
        <v>1588</v>
      </c>
      <c r="T304" s="75">
        <v>10.842550867130957</v>
      </c>
      <c r="U304" s="26">
        <v>572</v>
      </c>
      <c r="V304" s="48">
        <v>3.9055032090673221</v>
      </c>
      <c r="W304" s="26">
        <v>1411</v>
      </c>
      <c r="X304" s="48">
        <v>9.6340297692202643</v>
      </c>
      <c r="Y304" s="26">
        <v>47</v>
      </c>
      <c r="Z304" s="49">
        <v>0.32090673221357369</v>
      </c>
      <c r="AA304" s="48">
        <v>2.6482761613557093</v>
      </c>
    </row>
    <row r="305" spans="1:27" s="24" customFormat="1" ht="14.25" x14ac:dyDescent="0.2">
      <c r="A305" s="122"/>
      <c r="B305" s="35">
        <v>2003</v>
      </c>
      <c r="C305" s="74">
        <v>15669</v>
      </c>
      <c r="D305" s="74">
        <v>13075</v>
      </c>
      <c r="E305" s="75">
        <v>83.445018826983215</v>
      </c>
      <c r="F305" s="26">
        <v>4808</v>
      </c>
      <c r="G305" s="48">
        <v>36.772466539196941</v>
      </c>
      <c r="H305" s="74">
        <v>12752</v>
      </c>
      <c r="I305" s="75">
        <v>97.529636711281071</v>
      </c>
      <c r="J305" s="75">
        <v>81.383623715616821</v>
      </c>
      <c r="K305" s="74">
        <v>7203</v>
      </c>
      <c r="L305" s="75">
        <v>55.089866156787757</v>
      </c>
      <c r="M305" s="74">
        <v>5549</v>
      </c>
      <c r="N305" s="75">
        <v>42.439770554493307</v>
      </c>
      <c r="O305" s="74">
        <v>323</v>
      </c>
      <c r="P305" s="75">
        <v>2.4703632887189295</v>
      </c>
      <c r="Q305" s="26">
        <v>88</v>
      </c>
      <c r="R305" s="48">
        <v>27.244582043343652</v>
      </c>
      <c r="S305" s="74">
        <v>1409</v>
      </c>
      <c r="T305" s="75">
        <v>10.776290630975144</v>
      </c>
      <c r="U305" s="26">
        <v>562</v>
      </c>
      <c r="V305" s="48">
        <v>4.2982791586998088</v>
      </c>
      <c r="W305" s="26">
        <v>1556</v>
      </c>
      <c r="X305" s="48">
        <v>11.900573613766731</v>
      </c>
      <c r="Y305" s="26">
        <v>59</v>
      </c>
      <c r="Z305" s="49">
        <v>0.45124282982791591</v>
      </c>
      <c r="AA305" s="48">
        <v>2.5952398438290851</v>
      </c>
    </row>
    <row r="306" spans="1:27" s="24" customFormat="1" ht="13.15" customHeight="1" x14ac:dyDescent="0.2">
      <c r="A306" s="122"/>
      <c r="B306" s="35">
        <v>2004</v>
      </c>
      <c r="C306" s="74">
        <v>14057</v>
      </c>
      <c r="D306" s="74">
        <v>11649</v>
      </c>
      <c r="E306" s="75">
        <v>82.869744611225727</v>
      </c>
      <c r="F306" s="26">
        <v>4292</v>
      </c>
      <c r="G306" s="48">
        <v>36.844364323117858</v>
      </c>
      <c r="H306" s="74">
        <v>11398</v>
      </c>
      <c r="I306" s="75">
        <v>97.845308610181135</v>
      </c>
      <c r="J306" s="75">
        <v>81.084157359322759</v>
      </c>
      <c r="K306" s="74">
        <v>6494</v>
      </c>
      <c r="L306" s="75">
        <v>55.7472744441583</v>
      </c>
      <c r="M306" s="74">
        <v>4904</v>
      </c>
      <c r="N306" s="75">
        <v>42.098034166022835</v>
      </c>
      <c r="O306" s="74">
        <v>251</v>
      </c>
      <c r="P306" s="75">
        <v>2.1546913898188684</v>
      </c>
      <c r="Q306" s="26">
        <v>111</v>
      </c>
      <c r="R306" s="48">
        <v>44.223107569721115</v>
      </c>
      <c r="S306" s="74">
        <v>1219</v>
      </c>
      <c r="T306" s="75">
        <v>10.464417546570521</v>
      </c>
      <c r="U306" s="26">
        <v>504</v>
      </c>
      <c r="V306" s="48">
        <v>4.3265516353335052</v>
      </c>
      <c r="W306" s="26">
        <v>1428</v>
      </c>
      <c r="X306" s="48">
        <v>12.258562966778264</v>
      </c>
      <c r="Y306" s="26">
        <v>59</v>
      </c>
      <c r="Z306" s="49">
        <v>0.50648124302515241</v>
      </c>
      <c r="AA306" s="48">
        <v>2.520986580274887</v>
      </c>
    </row>
    <row r="307" spans="1:27" s="24" customFormat="1" ht="14.25" x14ac:dyDescent="0.2">
      <c r="A307" s="122"/>
      <c r="B307" s="35">
        <v>2005</v>
      </c>
      <c r="C307" s="74">
        <v>12645</v>
      </c>
      <c r="D307" s="74">
        <v>10512</v>
      </c>
      <c r="E307" s="75">
        <v>83.131672597864764</v>
      </c>
      <c r="F307" s="19">
        <v>3977</v>
      </c>
      <c r="G307" s="48">
        <v>37.832952815829529</v>
      </c>
      <c r="H307" s="74">
        <v>10286</v>
      </c>
      <c r="I307" s="75">
        <v>97.850076103500754</v>
      </c>
      <c r="J307" s="75">
        <v>81.344404903123774</v>
      </c>
      <c r="K307" s="74">
        <v>5914</v>
      </c>
      <c r="L307" s="75">
        <v>56.259512937595126</v>
      </c>
      <c r="M307" s="74">
        <v>4372</v>
      </c>
      <c r="N307" s="75">
        <v>41.590563165905628</v>
      </c>
      <c r="O307" s="74">
        <v>226</v>
      </c>
      <c r="P307" s="75">
        <v>2.1499238964992387</v>
      </c>
      <c r="Q307" s="19">
        <v>94</v>
      </c>
      <c r="R307" s="48">
        <v>41.592920353982301</v>
      </c>
      <c r="S307" s="74">
        <v>1085</v>
      </c>
      <c r="T307" s="75">
        <v>10.321537290715373</v>
      </c>
      <c r="U307" s="19">
        <v>494</v>
      </c>
      <c r="V307" s="48">
        <v>4.6993911719939119</v>
      </c>
      <c r="W307" s="19">
        <v>1309</v>
      </c>
      <c r="X307" s="48">
        <v>12.452435312024352</v>
      </c>
      <c r="Y307" s="19">
        <v>95</v>
      </c>
      <c r="Z307" s="49">
        <v>0.90372907153729065</v>
      </c>
      <c r="AA307" s="48">
        <v>2.4993758693248691</v>
      </c>
    </row>
    <row r="308" spans="1:27" s="24" customFormat="1" ht="14.25" x14ac:dyDescent="0.2">
      <c r="A308" s="122"/>
      <c r="B308" s="35">
        <v>2006</v>
      </c>
      <c r="C308" s="74">
        <v>10816</v>
      </c>
      <c r="D308" s="74">
        <v>8818</v>
      </c>
      <c r="E308" s="75">
        <v>81.527366863905328</v>
      </c>
      <c r="F308" s="19">
        <v>3294</v>
      </c>
      <c r="G308" s="48">
        <v>37.355409389884322</v>
      </c>
      <c r="H308" s="74">
        <v>8694</v>
      </c>
      <c r="I308" s="75">
        <v>98.593785438875031</v>
      </c>
      <c r="J308" s="75">
        <v>80.380917159763314</v>
      </c>
      <c r="K308" s="74">
        <v>5077</v>
      </c>
      <c r="L308" s="75">
        <v>57.575413926060328</v>
      </c>
      <c r="M308" s="74">
        <v>3617</v>
      </c>
      <c r="N308" s="75">
        <v>41.018371512814703</v>
      </c>
      <c r="O308" s="74">
        <v>124</v>
      </c>
      <c r="P308" s="75">
        <v>1.4062145611249717</v>
      </c>
      <c r="Q308" s="19">
        <v>90</v>
      </c>
      <c r="R308" s="48">
        <v>72.58064516129032</v>
      </c>
      <c r="S308" s="74">
        <v>866</v>
      </c>
      <c r="T308" s="75">
        <v>9.820821047856656</v>
      </c>
      <c r="U308" s="19">
        <v>434</v>
      </c>
      <c r="V308" s="48">
        <v>4.9217509639374004</v>
      </c>
      <c r="W308" s="19">
        <v>1101</v>
      </c>
      <c r="X308" s="48">
        <v>12.485824449988661</v>
      </c>
      <c r="Y308" s="19">
        <v>69</v>
      </c>
      <c r="Z308" s="49">
        <v>0.78249036062599231</v>
      </c>
      <c r="AA308" s="48">
        <v>2.2605387557551708</v>
      </c>
    </row>
    <row r="309" spans="1:27" s="24" customFormat="1" ht="14.25" x14ac:dyDescent="0.2">
      <c r="A309" s="122"/>
      <c r="B309" s="35">
        <v>2007</v>
      </c>
      <c r="C309" s="74">
        <v>9995.5</v>
      </c>
      <c r="D309" s="74">
        <v>8284</v>
      </c>
      <c r="E309" s="75">
        <v>82.877294782652186</v>
      </c>
      <c r="F309" s="19">
        <v>3212</v>
      </c>
      <c r="G309" s="48">
        <v>38.773539352969586</v>
      </c>
      <c r="H309" s="74">
        <v>8131</v>
      </c>
      <c r="I309" s="75">
        <v>98.15306615161758</v>
      </c>
      <c r="J309" s="75">
        <v>81.346605972687712</v>
      </c>
      <c r="K309" s="74">
        <v>4942</v>
      </c>
      <c r="L309" s="75">
        <v>59.657170449058427</v>
      </c>
      <c r="M309" s="74">
        <v>3189</v>
      </c>
      <c r="N309" s="75">
        <v>38.495895702559153</v>
      </c>
      <c r="O309" s="74">
        <v>153</v>
      </c>
      <c r="P309" s="75">
        <v>1.846933848382424</v>
      </c>
      <c r="Q309" s="19">
        <v>85</v>
      </c>
      <c r="R309" s="48">
        <v>55.555555555555557</v>
      </c>
      <c r="S309" s="74">
        <v>854</v>
      </c>
      <c r="T309" s="75">
        <v>10.30902945436987</v>
      </c>
      <c r="U309" s="19">
        <v>457</v>
      </c>
      <c r="V309" s="48">
        <v>5.5166586190246258</v>
      </c>
      <c r="W309" s="19">
        <v>1290</v>
      </c>
      <c r="X309" s="48">
        <v>15.572187349106711</v>
      </c>
      <c r="Y309" s="19">
        <v>83</v>
      </c>
      <c r="Z309" s="49">
        <v>1.0019314340898116</v>
      </c>
      <c r="AA309" s="48">
        <v>2.2961297851050917</v>
      </c>
    </row>
    <row r="310" spans="1:27" s="24" customFormat="1" ht="14.25" x14ac:dyDescent="0.2">
      <c r="A310" s="122"/>
      <c r="B310" s="35">
        <v>2008</v>
      </c>
      <c r="C310" s="74">
        <v>8974</v>
      </c>
      <c r="D310" s="74">
        <v>7455</v>
      </c>
      <c r="E310" s="75">
        <v>83.073322932917321</v>
      </c>
      <c r="F310" s="19">
        <v>2866</v>
      </c>
      <c r="G310" s="48">
        <v>38.443997317236757</v>
      </c>
      <c r="H310" s="74">
        <v>7317</v>
      </c>
      <c r="I310" s="75">
        <v>98.148893360160955</v>
      </c>
      <c r="J310" s="75">
        <v>81.535547136171161</v>
      </c>
      <c r="K310" s="74">
        <v>4497</v>
      </c>
      <c r="L310" s="75">
        <v>60.321931589537229</v>
      </c>
      <c r="M310" s="74">
        <v>2820</v>
      </c>
      <c r="N310" s="75">
        <v>37.82696177062374</v>
      </c>
      <c r="O310" s="74">
        <v>138</v>
      </c>
      <c r="P310" s="75">
        <v>1.8511066398390341</v>
      </c>
      <c r="Q310" s="19">
        <v>69</v>
      </c>
      <c r="R310" s="48">
        <v>50</v>
      </c>
      <c r="S310" s="74">
        <v>813</v>
      </c>
      <c r="T310" s="75">
        <v>10.905432595573441</v>
      </c>
      <c r="U310" s="19">
        <v>484</v>
      </c>
      <c r="V310" s="48">
        <v>6.4922870556673367</v>
      </c>
      <c r="W310" s="19">
        <v>936</v>
      </c>
      <c r="X310" s="48">
        <v>12.555331991951709</v>
      </c>
      <c r="Y310" s="19">
        <v>87</v>
      </c>
      <c r="Z310" s="49">
        <v>1.1670020120724347</v>
      </c>
      <c r="AA310" s="48">
        <v>2.1931824533636153</v>
      </c>
    </row>
    <row r="311" spans="1:27" s="24" customFormat="1" ht="14.25" x14ac:dyDescent="0.2">
      <c r="A311" s="122"/>
      <c r="B311" s="35">
        <v>2009</v>
      </c>
      <c r="C311" s="74">
        <v>8324</v>
      </c>
      <c r="D311" s="74">
        <v>7096</v>
      </c>
      <c r="E311" s="75">
        <v>85.247477174435375</v>
      </c>
      <c r="F311" s="19">
        <v>2674</v>
      </c>
      <c r="G311" s="48">
        <v>37.683201803833143</v>
      </c>
      <c r="H311" s="19">
        <v>6998</v>
      </c>
      <c r="I311" s="48">
        <v>98.618940248027059</v>
      </c>
      <c r="J311" s="48">
        <v>84.070158577606918</v>
      </c>
      <c r="K311" s="19">
        <v>4453</v>
      </c>
      <c r="L311" s="48">
        <v>62.753664036076664</v>
      </c>
      <c r="M311" s="19">
        <v>2545</v>
      </c>
      <c r="N311" s="48">
        <v>35.865276211950395</v>
      </c>
      <c r="O311" s="19">
        <v>98</v>
      </c>
      <c r="P311" s="48">
        <v>1.3810597519729426</v>
      </c>
      <c r="Q311" s="19">
        <v>47</v>
      </c>
      <c r="R311" s="48">
        <v>47.959183673469383</v>
      </c>
      <c r="S311" s="19">
        <v>859</v>
      </c>
      <c r="T311" s="48">
        <v>12.105411499436302</v>
      </c>
      <c r="U311" s="19">
        <v>531</v>
      </c>
      <c r="V311" s="48">
        <v>7.4830890642615557</v>
      </c>
      <c r="W311" s="19">
        <v>876</v>
      </c>
      <c r="X311" s="48">
        <v>12.344983089064261</v>
      </c>
      <c r="Y311" s="19">
        <v>63</v>
      </c>
      <c r="Z311" s="49">
        <v>0.88782412626832019</v>
      </c>
      <c r="AA311" s="48">
        <v>2.156734019014273</v>
      </c>
    </row>
    <row r="312" spans="1:27" s="24" customFormat="1" ht="14.25" x14ac:dyDescent="0.2">
      <c r="A312" s="122"/>
      <c r="B312" s="35">
        <v>2010</v>
      </c>
      <c r="C312" s="28">
        <v>7402</v>
      </c>
      <c r="D312" s="19">
        <v>6375</v>
      </c>
      <c r="E312" s="48">
        <v>86.125371521210482</v>
      </c>
      <c r="F312" s="28">
        <v>2432</v>
      </c>
      <c r="G312" s="48">
        <v>38.149019607843137</v>
      </c>
      <c r="H312" s="28">
        <v>6257</v>
      </c>
      <c r="I312" s="48">
        <v>98.14901960784313</v>
      </c>
      <c r="J312" s="48">
        <v>84.531207781680635</v>
      </c>
      <c r="K312" s="28">
        <v>4071</v>
      </c>
      <c r="L312" s="48">
        <v>63.858823529411765</v>
      </c>
      <c r="M312" s="28">
        <v>2186</v>
      </c>
      <c r="N312" s="48">
        <v>34.290196078431372</v>
      </c>
      <c r="O312" s="28">
        <v>118</v>
      </c>
      <c r="P312" s="48">
        <v>1.8509803921568628</v>
      </c>
      <c r="Q312" s="28">
        <v>42</v>
      </c>
      <c r="R312" s="48">
        <v>35.593220338983052</v>
      </c>
      <c r="S312" s="28">
        <v>825</v>
      </c>
      <c r="T312" s="48">
        <v>12.941176470588237</v>
      </c>
      <c r="U312" s="28">
        <v>552</v>
      </c>
      <c r="V312" s="48">
        <v>8.6588235294117641</v>
      </c>
      <c r="W312" s="28">
        <v>806</v>
      </c>
      <c r="X312" s="48">
        <v>12.643137254901962</v>
      </c>
      <c r="Y312" s="28">
        <v>19</v>
      </c>
      <c r="Z312" s="49">
        <v>0.29803921568627451</v>
      </c>
      <c r="AA312" s="48">
        <v>1.9419457229978159</v>
      </c>
    </row>
    <row r="313" spans="1:27" s="24" customFormat="1" ht="14.25" x14ac:dyDescent="0.2">
      <c r="A313" s="122"/>
      <c r="B313" s="36">
        <v>2011</v>
      </c>
      <c r="C313" s="50">
        <v>7232</v>
      </c>
      <c r="D313" s="20">
        <v>6255</v>
      </c>
      <c r="E313" s="48">
        <v>86.490597345132741</v>
      </c>
      <c r="F313" s="50">
        <v>2392</v>
      </c>
      <c r="G313" s="48">
        <v>38.241406874500399</v>
      </c>
      <c r="H313" s="50">
        <v>6179</v>
      </c>
      <c r="I313" s="48">
        <v>98.784972022382092</v>
      </c>
      <c r="J313" s="48">
        <v>85.439712389380531</v>
      </c>
      <c r="K313" s="50">
        <v>4134</v>
      </c>
      <c r="L313" s="48">
        <v>66.091127098321351</v>
      </c>
      <c r="M313" s="50">
        <v>2045</v>
      </c>
      <c r="N313" s="48">
        <v>32.693844924060748</v>
      </c>
      <c r="O313" s="50">
        <v>76</v>
      </c>
      <c r="P313" s="48">
        <v>1.2150279776179056</v>
      </c>
      <c r="Q313" s="50">
        <v>44</v>
      </c>
      <c r="R313" s="48">
        <v>57.894736842105267</v>
      </c>
      <c r="S313" s="50">
        <v>786</v>
      </c>
      <c r="T313" s="48">
        <v>12.565947242206235</v>
      </c>
      <c r="U313" s="50">
        <v>514</v>
      </c>
      <c r="V313" s="48">
        <v>8.2174260591526789</v>
      </c>
      <c r="W313" s="50">
        <v>703</v>
      </c>
      <c r="X313" s="48">
        <v>11.239008792965627</v>
      </c>
      <c r="Y313" s="50">
        <v>19</v>
      </c>
      <c r="Z313" s="49">
        <v>0.3037569944044764</v>
      </c>
      <c r="AA313" s="48">
        <v>1.8863656925721524</v>
      </c>
    </row>
    <row r="314" spans="1:27" s="24" customFormat="1" ht="14.25" x14ac:dyDescent="0.2">
      <c r="A314" s="122"/>
      <c r="B314" s="37">
        <v>2012</v>
      </c>
      <c r="C314" s="50">
        <v>6469.5</v>
      </c>
      <c r="D314" s="50">
        <v>5557</v>
      </c>
      <c r="E314" s="51">
        <v>85.895355127907877</v>
      </c>
      <c r="F314" s="50">
        <v>2106</v>
      </c>
      <c r="G314" s="51">
        <v>37.898146481914701</v>
      </c>
      <c r="H314" s="50">
        <v>5459</v>
      </c>
      <c r="I314" s="51">
        <v>98.236458520784595</v>
      </c>
      <c r="J314" s="51">
        <v>84.380554911507843</v>
      </c>
      <c r="K314" s="50">
        <v>3628</v>
      </c>
      <c r="L314" s="51">
        <v>65.287025373402912</v>
      </c>
      <c r="M314" s="50">
        <v>1831</v>
      </c>
      <c r="N314" s="51">
        <v>32.949433147381683</v>
      </c>
      <c r="O314" s="50">
        <v>81</v>
      </c>
      <c r="P314" s="51">
        <v>1.4576210185351808</v>
      </c>
      <c r="Q314" s="50">
        <v>24</v>
      </c>
      <c r="R314" s="51">
        <v>29.629629629629626</v>
      </c>
      <c r="S314" s="50">
        <v>685</v>
      </c>
      <c r="T314" s="51">
        <v>12.326795033291345</v>
      </c>
      <c r="U314" s="50">
        <v>501</v>
      </c>
      <c r="V314" s="51">
        <v>9.0156559294583403</v>
      </c>
      <c r="W314" s="50">
        <v>762</v>
      </c>
      <c r="X314" s="51">
        <v>13.712434766960591</v>
      </c>
      <c r="Y314" s="50">
        <v>13</v>
      </c>
      <c r="Z314" s="52">
        <v>0.23393917581428827</v>
      </c>
      <c r="AA314" s="51">
        <v>1.6986974716705436</v>
      </c>
    </row>
    <row r="315" spans="1:27" s="24" customFormat="1" ht="14.25" x14ac:dyDescent="0.2">
      <c r="A315" s="122"/>
      <c r="B315" s="68">
        <v>2013</v>
      </c>
      <c r="C315" s="28">
        <v>6026.5</v>
      </c>
      <c r="D315" s="28">
        <v>5184</v>
      </c>
      <c r="E315" s="48">
        <v>86.020077988882434</v>
      </c>
      <c r="F315" s="28">
        <v>1944</v>
      </c>
      <c r="G315" s="48">
        <v>37.5</v>
      </c>
      <c r="H315" s="28">
        <v>5093</v>
      </c>
      <c r="I315" s="48">
        <v>98.244598765432102</v>
      </c>
      <c r="J315" s="48">
        <v>84.510080477889332</v>
      </c>
      <c r="K315" s="28">
        <v>3482</v>
      </c>
      <c r="L315" s="48">
        <v>67.168209876543202</v>
      </c>
      <c r="M315" s="28">
        <v>1611</v>
      </c>
      <c r="N315" s="48">
        <v>31.076388888888889</v>
      </c>
      <c r="O315" s="80">
        <v>91</v>
      </c>
      <c r="P315" s="48">
        <v>1.7554012345679013</v>
      </c>
      <c r="Q315" s="80">
        <v>25</v>
      </c>
      <c r="R315" s="48">
        <v>27.472527472527474</v>
      </c>
      <c r="S315" s="80">
        <v>638</v>
      </c>
      <c r="T315" s="48">
        <v>12.3070987654321</v>
      </c>
      <c r="U315" s="28">
        <v>548</v>
      </c>
      <c r="V315" s="48">
        <v>10.570987654320987</v>
      </c>
      <c r="W315" s="28">
        <v>768</v>
      </c>
      <c r="X315" s="48">
        <v>14.814814814814813</v>
      </c>
      <c r="Y315" s="80">
        <v>30</v>
      </c>
      <c r="Z315" s="49">
        <v>0.57870370370370372</v>
      </c>
      <c r="AA315" s="83">
        <v>1.6054762099798126</v>
      </c>
    </row>
    <row r="316" spans="1:27" s="24" customFormat="1" ht="14.25" x14ac:dyDescent="0.2">
      <c r="A316" s="122"/>
      <c r="B316" s="78">
        <v>2014</v>
      </c>
      <c r="C316" s="79">
        <v>5605.5</v>
      </c>
      <c r="D316" s="79">
        <v>4846</v>
      </c>
      <c r="E316" s="46">
        <v>86.450807242886455</v>
      </c>
      <c r="F316" s="79">
        <v>1821</v>
      </c>
      <c r="G316" s="46">
        <v>37.577383408997115</v>
      </c>
      <c r="H316" s="79">
        <v>4748</v>
      </c>
      <c r="I316" s="46">
        <v>97.977713578208835</v>
      </c>
      <c r="J316" s="46">
        <v>84.702524306484705</v>
      </c>
      <c r="K316" s="79">
        <v>3301</v>
      </c>
      <c r="L316" s="46">
        <v>68.118035493190263</v>
      </c>
      <c r="M316" s="79">
        <v>1447</v>
      </c>
      <c r="N316" s="46">
        <v>29.859678085018572</v>
      </c>
      <c r="O316" s="79">
        <v>98</v>
      </c>
      <c r="P316" s="46">
        <v>2.022286421791168</v>
      </c>
      <c r="Q316" s="79">
        <v>23</v>
      </c>
      <c r="R316" s="46">
        <v>23.469387755102041</v>
      </c>
      <c r="S316" s="79">
        <v>612</v>
      </c>
      <c r="T316" s="46">
        <v>12.628972348328519</v>
      </c>
      <c r="U316" s="79">
        <v>485</v>
      </c>
      <c r="V316" s="46">
        <v>10.008254230293025</v>
      </c>
      <c r="W316" s="79">
        <v>622</v>
      </c>
      <c r="X316" s="46">
        <v>12.835328105654147</v>
      </c>
      <c r="Y316" s="79">
        <v>15</v>
      </c>
      <c r="Z316" s="47">
        <v>0.30953363598844408</v>
      </c>
      <c r="AA316" s="84">
        <v>1.4761496436801391</v>
      </c>
    </row>
    <row r="317" spans="1:27" s="24" customFormat="1" ht="14.25" x14ac:dyDescent="0.2">
      <c r="A317" s="100"/>
      <c r="B317" s="78">
        <v>2015</v>
      </c>
      <c r="C317" s="79">
        <v>5247.5</v>
      </c>
      <c r="D317" s="79">
        <v>4594</v>
      </c>
      <c r="E317" s="46">
        <v>87.546450690805145</v>
      </c>
      <c r="F317" s="79">
        <v>1698</v>
      </c>
      <c r="G317" s="46">
        <v>36.961253809316503</v>
      </c>
      <c r="H317" s="79">
        <v>4503</v>
      </c>
      <c r="I317" s="46">
        <v>98.019155420113194</v>
      </c>
      <c r="J317" s="46">
        <v>85.812291567413055</v>
      </c>
      <c r="K317" s="79">
        <v>3277</v>
      </c>
      <c r="L317" s="46">
        <v>71.332172398781026</v>
      </c>
      <c r="M317" s="79">
        <v>1226</v>
      </c>
      <c r="N317" s="46">
        <v>26.686983021332171</v>
      </c>
      <c r="O317" s="79">
        <v>91</v>
      </c>
      <c r="P317" s="46">
        <v>1.9808445798868086</v>
      </c>
      <c r="Q317" s="79">
        <v>24</v>
      </c>
      <c r="R317" s="46">
        <v>26.373626373626376</v>
      </c>
      <c r="S317" s="79">
        <v>530</v>
      </c>
      <c r="T317" s="46">
        <v>11.536787113626469</v>
      </c>
      <c r="U317" s="79">
        <v>469</v>
      </c>
      <c r="V317" s="46">
        <v>10.208968219416631</v>
      </c>
      <c r="W317" s="79">
        <v>607</v>
      </c>
      <c r="X317" s="46">
        <v>13.212886373530692</v>
      </c>
      <c r="Y317" s="79">
        <v>9</v>
      </c>
      <c r="Z317" s="47">
        <v>0.19590770570309099</v>
      </c>
      <c r="AA317" s="84">
        <v>1.4955011263460813</v>
      </c>
    </row>
    <row r="318" spans="1:27" s="24" customFormat="1" ht="14.25" x14ac:dyDescent="0.2">
      <c r="A318" s="100"/>
      <c r="B318" s="78">
        <v>2016</v>
      </c>
      <c r="C318" s="79">
        <v>5036.1000000000004</v>
      </c>
      <c r="D318" s="79">
        <v>4439</v>
      </c>
      <c r="E318" s="46">
        <v>88.143603185004267</v>
      </c>
      <c r="F318" s="79">
        <v>1656</v>
      </c>
      <c r="G318" s="46">
        <v>37.305699481865283</v>
      </c>
      <c r="H318" s="79">
        <v>4350</v>
      </c>
      <c r="I318" s="46">
        <v>97.995043928812791</v>
      </c>
      <c r="J318" s="46">
        <v>86.376362661583357</v>
      </c>
      <c r="K318" s="79">
        <v>3185</v>
      </c>
      <c r="L318" s="46">
        <v>71.750394232935349</v>
      </c>
      <c r="M318" s="79">
        <v>1165</v>
      </c>
      <c r="N318" s="46">
        <v>26.244649695877449</v>
      </c>
      <c r="O318" s="79">
        <v>89</v>
      </c>
      <c r="P318" s="46">
        <v>2.0049560711872045</v>
      </c>
      <c r="Q318" s="79">
        <v>21</v>
      </c>
      <c r="R318" s="46">
        <v>23.595505617977526</v>
      </c>
      <c r="S318" s="79">
        <v>470</v>
      </c>
      <c r="T318" s="46">
        <v>10.587970263572878</v>
      </c>
      <c r="U318" s="79">
        <v>481</v>
      </c>
      <c r="V318" s="46">
        <v>10.835773822933092</v>
      </c>
      <c r="W318" s="79">
        <v>550</v>
      </c>
      <c r="X318" s="46">
        <v>12.390177968010812</v>
      </c>
      <c r="Y318" s="79">
        <v>5</v>
      </c>
      <c r="Z318" s="47">
        <v>0.11263798152737103</v>
      </c>
      <c r="AA318" s="84">
        <v>1.4389459356341556</v>
      </c>
    </row>
    <row r="319" spans="1:27" s="24" customFormat="1" ht="14.25" x14ac:dyDescent="0.2">
      <c r="A319" s="100"/>
      <c r="B319" s="78">
        <v>2017</v>
      </c>
      <c r="C319" s="79">
        <v>4795</v>
      </c>
      <c r="D319" s="79">
        <v>4242</v>
      </c>
      <c r="E319" s="46">
        <v>88.467153284671525</v>
      </c>
      <c r="F319" s="79">
        <v>1508</v>
      </c>
      <c r="G319" s="46">
        <v>35.549269212635551</v>
      </c>
      <c r="H319" s="79">
        <v>4140</v>
      </c>
      <c r="I319" s="46">
        <v>97.595473833097586</v>
      </c>
      <c r="J319" s="46">
        <v>86.339937434827945</v>
      </c>
      <c r="K319" s="79">
        <v>3075</v>
      </c>
      <c r="L319" s="46">
        <v>72.489391796322494</v>
      </c>
      <c r="M319" s="79">
        <v>1065</v>
      </c>
      <c r="N319" s="46">
        <v>25.106082036775106</v>
      </c>
      <c r="O319" s="79">
        <v>102</v>
      </c>
      <c r="P319" s="46">
        <v>2.4045261669024045</v>
      </c>
      <c r="Q319" s="79">
        <v>26</v>
      </c>
      <c r="R319" s="46">
        <v>25.490196078431371</v>
      </c>
      <c r="S319" s="79">
        <v>390</v>
      </c>
      <c r="T319" s="46">
        <v>9.1937765205091928</v>
      </c>
      <c r="U319" s="79">
        <v>473</v>
      </c>
      <c r="V319" s="46">
        <v>11.150400754361151</v>
      </c>
      <c r="W319" s="79">
        <v>505</v>
      </c>
      <c r="X319" s="46">
        <v>11.904761904761903</v>
      </c>
      <c r="Y319" s="79">
        <v>12</v>
      </c>
      <c r="Z319" s="47">
        <v>0.28288543140028288</v>
      </c>
      <c r="AA319" s="84">
        <v>1.4341018050006946</v>
      </c>
    </row>
    <row r="320" spans="1:27" s="24" customFormat="1" ht="14.25" x14ac:dyDescent="0.2">
      <c r="A320" s="100"/>
      <c r="B320" s="78">
        <v>2018</v>
      </c>
      <c r="C320" s="79">
        <v>4373.45</v>
      </c>
      <c r="D320" s="79">
        <v>3842</v>
      </c>
      <c r="E320" s="46">
        <v>87.848266242897495</v>
      </c>
      <c r="F320" s="79">
        <v>1372</v>
      </c>
      <c r="G320" s="46">
        <v>35.71056741280583</v>
      </c>
      <c r="H320" s="79">
        <v>3768</v>
      </c>
      <c r="I320" s="46">
        <v>98.073919833420092</v>
      </c>
      <c r="J320" s="46">
        <v>86.156238210108725</v>
      </c>
      <c r="K320" s="79">
        <v>2821</v>
      </c>
      <c r="L320" s="46">
        <v>73.42529932326913</v>
      </c>
      <c r="M320" s="79">
        <v>947</v>
      </c>
      <c r="N320" s="46">
        <v>24.648620510150963</v>
      </c>
      <c r="O320" s="79">
        <v>74</v>
      </c>
      <c r="P320" s="46">
        <v>1.9260801665799063</v>
      </c>
      <c r="Q320" s="79">
        <v>13</v>
      </c>
      <c r="R320" s="46">
        <v>17.567567567567568</v>
      </c>
      <c r="S320" s="79">
        <v>303</v>
      </c>
      <c r="T320" s="46">
        <v>7.8865174388339412</v>
      </c>
      <c r="U320" s="79">
        <v>421</v>
      </c>
      <c r="V320" s="46">
        <v>10.957834461218116</v>
      </c>
      <c r="W320" s="79">
        <v>613</v>
      </c>
      <c r="X320" s="46">
        <v>15.955231650182197</v>
      </c>
      <c r="Y320" s="79">
        <v>10</v>
      </c>
      <c r="Z320" s="47">
        <v>0.26028110359187923</v>
      </c>
      <c r="AA320" s="84">
        <v>1.3261557998346967</v>
      </c>
    </row>
    <row r="321" spans="1:27" s="24" customFormat="1" ht="14.25" x14ac:dyDescent="0.2">
      <c r="A321" s="100"/>
      <c r="B321" s="68">
        <v>2019</v>
      </c>
      <c r="C321" s="28">
        <v>4147.3500000000004</v>
      </c>
      <c r="D321" s="28">
        <v>3666</v>
      </c>
      <c r="E321" s="48">
        <v>88.393793627255945</v>
      </c>
      <c r="F321" s="28">
        <v>1332</v>
      </c>
      <c r="G321" s="48">
        <v>36.333878887070377</v>
      </c>
      <c r="H321" s="28">
        <v>3593</v>
      </c>
      <c r="I321" s="48">
        <v>98.008728859792697</v>
      </c>
      <c r="J321" s="48">
        <v>86.633633525021992</v>
      </c>
      <c r="K321" s="28">
        <v>2730</v>
      </c>
      <c r="L321" s="48">
        <v>74.468085106382972</v>
      </c>
      <c r="M321" s="28">
        <v>863</v>
      </c>
      <c r="N321" s="48">
        <v>23.540643753409711</v>
      </c>
      <c r="O321" s="28">
        <v>73</v>
      </c>
      <c r="P321" s="48">
        <v>1.9912711402073104</v>
      </c>
      <c r="Q321" s="28">
        <v>17</v>
      </c>
      <c r="R321" s="48">
        <v>23.287671232876711</v>
      </c>
      <c r="S321" s="28">
        <v>276</v>
      </c>
      <c r="T321" s="48">
        <v>7.5286415711947621</v>
      </c>
      <c r="U321" s="28">
        <v>405</v>
      </c>
      <c r="V321" s="48">
        <v>11.047463175122751</v>
      </c>
      <c r="W321" s="28">
        <v>511</v>
      </c>
      <c r="X321" s="48">
        <v>13.938897981451174</v>
      </c>
      <c r="Y321" s="28">
        <v>5</v>
      </c>
      <c r="Z321" s="49">
        <v>0.13638843426077468</v>
      </c>
      <c r="AA321" s="83">
        <v>1.2870347225537915</v>
      </c>
    </row>
    <row r="322" spans="1:27" s="24" customFormat="1" ht="14.25" x14ac:dyDescent="0.2">
      <c r="A322" s="112"/>
      <c r="B322" s="68">
        <v>2020</v>
      </c>
      <c r="C322" s="28">
        <v>3933.2</v>
      </c>
      <c r="D322" s="28">
        <v>3439.5</v>
      </c>
      <c r="E322" s="48">
        <v>87.447879589138623</v>
      </c>
      <c r="F322" s="28">
        <v>1260</v>
      </c>
      <c r="G322" s="48">
        <v>36.633231574356742</v>
      </c>
      <c r="H322" s="28">
        <v>3372.5</v>
      </c>
      <c r="I322" s="48">
        <v>98.052042448030235</v>
      </c>
      <c r="J322" s="48">
        <v>85.744432014644573</v>
      </c>
      <c r="K322" s="28">
        <v>2601</v>
      </c>
      <c r="L322" s="48">
        <v>75.621456607064985</v>
      </c>
      <c r="M322" s="28">
        <v>771.5</v>
      </c>
      <c r="N322" s="48">
        <v>22.430585840965257</v>
      </c>
      <c r="O322" s="28">
        <v>67</v>
      </c>
      <c r="P322" s="48">
        <v>1.9479575519697632</v>
      </c>
      <c r="Q322" s="28">
        <v>21</v>
      </c>
      <c r="R322" s="48">
        <v>31.343283582089555</v>
      </c>
      <c r="S322" s="28">
        <v>254</v>
      </c>
      <c r="T322" s="48">
        <v>7.3847943014973101</v>
      </c>
      <c r="U322" s="28">
        <v>389</v>
      </c>
      <c r="V322" s="48">
        <v>11.309783398749818</v>
      </c>
      <c r="W322" s="28">
        <v>505</v>
      </c>
      <c r="X322" s="48">
        <v>14.682366623055676</v>
      </c>
      <c r="Y322" s="28">
        <v>10</v>
      </c>
      <c r="Z322" s="49">
        <v>0.29073993312981539</v>
      </c>
      <c r="AA322" s="83">
        <v>1.2245155598207804</v>
      </c>
    </row>
    <row r="323" spans="1:27" s="24" customFormat="1" thickBot="1" x14ac:dyDescent="0.25">
      <c r="A323" s="38"/>
      <c r="B323" s="76">
        <v>2021</v>
      </c>
      <c r="C323" s="77">
        <v>3859</v>
      </c>
      <c r="D323" s="77">
        <v>3334</v>
      </c>
      <c r="E323" s="81">
        <v>86.395439232961905</v>
      </c>
      <c r="F323" s="77">
        <v>1199</v>
      </c>
      <c r="G323" s="81">
        <v>35.962807438512293</v>
      </c>
      <c r="H323" s="77">
        <v>3282</v>
      </c>
      <c r="I323" s="81">
        <v>98.440311937612478</v>
      </c>
      <c r="J323" s="81">
        <v>85.047939880798126</v>
      </c>
      <c r="K323" s="77">
        <v>2530</v>
      </c>
      <c r="L323" s="81">
        <v>75.884823035392927</v>
      </c>
      <c r="M323" s="77">
        <v>752</v>
      </c>
      <c r="N323" s="81">
        <v>22.555488902219555</v>
      </c>
      <c r="O323" s="77">
        <v>52</v>
      </c>
      <c r="P323" s="81">
        <v>1.5596880623875224</v>
      </c>
      <c r="Q323" s="77">
        <v>17</v>
      </c>
      <c r="R323" s="81">
        <v>32.692307692307693</v>
      </c>
      <c r="S323" s="77">
        <v>244</v>
      </c>
      <c r="T323" s="81">
        <v>7.3185362927414523</v>
      </c>
      <c r="U323" s="77">
        <v>399</v>
      </c>
      <c r="V323" s="81">
        <v>11.96760647870426</v>
      </c>
      <c r="W323" s="77">
        <v>447</v>
      </c>
      <c r="X323" s="81">
        <v>13.407318536292742</v>
      </c>
      <c r="Y323" s="77">
        <v>14</v>
      </c>
      <c r="Z323" s="82">
        <v>0.4199160167966407</v>
      </c>
      <c r="AA323" s="85">
        <v>1.1809386443221079</v>
      </c>
    </row>
    <row r="324" spans="1:27" s="24" customFormat="1" x14ac:dyDescent="0.2">
      <c r="A324" s="73"/>
      <c r="B324" s="35">
        <v>2001</v>
      </c>
      <c r="C324" s="74">
        <v>29506</v>
      </c>
      <c r="D324" s="74">
        <v>27320</v>
      </c>
      <c r="E324" s="75">
        <v>92.591337355114206</v>
      </c>
      <c r="F324" s="26">
        <v>14333</v>
      </c>
      <c r="G324" s="48">
        <v>52.463396778916547</v>
      </c>
      <c r="H324" s="74">
        <v>24467</v>
      </c>
      <c r="I324" s="75">
        <v>89.557101024890201</v>
      </c>
      <c r="J324" s="75">
        <v>82.922117535416533</v>
      </c>
      <c r="K324" s="74">
        <v>7057</v>
      </c>
      <c r="L324" s="75">
        <v>25.830893118594439</v>
      </c>
      <c r="M324" s="74">
        <v>17410</v>
      </c>
      <c r="N324" s="75">
        <v>63.726207906295748</v>
      </c>
      <c r="O324" s="74">
        <v>2853</v>
      </c>
      <c r="P324" s="75">
        <v>10.442898975109809</v>
      </c>
      <c r="Q324" s="26">
        <v>361</v>
      </c>
      <c r="R324" s="48">
        <v>12.653347353662811</v>
      </c>
      <c r="S324" s="74">
        <v>4160</v>
      </c>
      <c r="T324" s="75">
        <v>15.226939970717424</v>
      </c>
      <c r="U324" s="26">
        <v>774</v>
      </c>
      <c r="V324" s="48">
        <v>2.8330893118594433</v>
      </c>
      <c r="W324" s="26">
        <v>2240</v>
      </c>
      <c r="X324" s="48">
        <v>8.1991215226939964</v>
      </c>
      <c r="Y324" s="26">
        <v>135</v>
      </c>
      <c r="Z324" s="49">
        <v>0.49414348462664714</v>
      </c>
      <c r="AA324" s="48">
        <v>4.7277560117951634</v>
      </c>
    </row>
    <row r="325" spans="1:27" s="24" customFormat="1" ht="14.25" x14ac:dyDescent="0.2">
      <c r="A325" s="122" t="s">
        <v>227</v>
      </c>
      <c r="B325" s="35">
        <v>2002</v>
      </c>
      <c r="C325" s="74">
        <v>27489</v>
      </c>
      <c r="D325" s="74">
        <v>25374</v>
      </c>
      <c r="E325" s="75">
        <v>92.306013314416674</v>
      </c>
      <c r="F325" s="26">
        <v>13362</v>
      </c>
      <c r="G325" s="48">
        <v>52.660203357767799</v>
      </c>
      <c r="H325" s="74">
        <v>22783</v>
      </c>
      <c r="I325" s="75">
        <v>89.788760148183172</v>
      </c>
      <c r="J325" s="75">
        <v>82.88042489723162</v>
      </c>
      <c r="K325" s="74">
        <v>6617</v>
      </c>
      <c r="L325" s="75">
        <v>26.077874990147393</v>
      </c>
      <c r="M325" s="74">
        <v>16166</v>
      </c>
      <c r="N325" s="75">
        <v>63.710885158035779</v>
      </c>
      <c r="O325" s="74">
        <v>2591</v>
      </c>
      <c r="P325" s="75">
        <v>10.211239851816821</v>
      </c>
      <c r="Q325" s="26">
        <v>389</v>
      </c>
      <c r="R325" s="48">
        <v>15.013508297954459</v>
      </c>
      <c r="S325" s="74">
        <v>4015</v>
      </c>
      <c r="T325" s="75">
        <v>15.823283676203989</v>
      </c>
      <c r="U325" s="26">
        <v>794</v>
      </c>
      <c r="V325" s="48">
        <v>3.1291873571372273</v>
      </c>
      <c r="W325" s="26">
        <v>2344</v>
      </c>
      <c r="X325" s="48">
        <v>9.2378024749743819</v>
      </c>
      <c r="Y325" s="26">
        <v>87</v>
      </c>
      <c r="Z325" s="49">
        <v>0.3428706550011823</v>
      </c>
      <c r="AA325" s="48">
        <v>4.5881031898292886</v>
      </c>
    </row>
    <row r="326" spans="1:27" s="24" customFormat="1" ht="14.25" x14ac:dyDescent="0.2">
      <c r="A326" s="122"/>
      <c r="B326" s="35">
        <v>2003</v>
      </c>
      <c r="C326" s="74">
        <v>24849</v>
      </c>
      <c r="D326" s="74">
        <v>22832</v>
      </c>
      <c r="E326" s="75">
        <v>91.882973157873565</v>
      </c>
      <c r="F326" s="26">
        <v>12394</v>
      </c>
      <c r="G326" s="48">
        <v>54.283461807988786</v>
      </c>
      <c r="H326" s="74">
        <v>20709</v>
      </c>
      <c r="I326" s="75">
        <v>90.701646811492637</v>
      </c>
      <c r="J326" s="75">
        <v>83.339369793553061</v>
      </c>
      <c r="K326" s="74">
        <v>6084</v>
      </c>
      <c r="L326" s="75">
        <v>26.646811492641909</v>
      </c>
      <c r="M326" s="74">
        <v>14625</v>
      </c>
      <c r="N326" s="75">
        <v>64.054835318850735</v>
      </c>
      <c r="O326" s="74">
        <v>2123</v>
      </c>
      <c r="P326" s="75">
        <v>9.2983531885073578</v>
      </c>
      <c r="Q326" s="26">
        <v>308</v>
      </c>
      <c r="R326" s="48">
        <v>14.507772020725387</v>
      </c>
      <c r="S326" s="74">
        <v>3575</v>
      </c>
      <c r="T326" s="75">
        <v>15.657848633496846</v>
      </c>
      <c r="U326" s="26">
        <v>786</v>
      </c>
      <c r="V326" s="48">
        <v>3.4425367904695165</v>
      </c>
      <c r="W326" s="26">
        <v>2201</v>
      </c>
      <c r="X326" s="48">
        <v>9.6399789768745627</v>
      </c>
      <c r="Y326" s="26">
        <v>89</v>
      </c>
      <c r="Z326" s="49">
        <v>0.38980378416257883</v>
      </c>
      <c r="AA326" s="48">
        <v>4.5318941578818874</v>
      </c>
    </row>
    <row r="327" spans="1:27" s="24" customFormat="1" ht="13.15" customHeight="1" x14ac:dyDescent="0.2">
      <c r="A327" s="122"/>
      <c r="B327" s="35">
        <v>2004</v>
      </c>
      <c r="C327" s="74">
        <v>22286</v>
      </c>
      <c r="D327" s="74">
        <v>20592</v>
      </c>
      <c r="E327" s="75">
        <v>92.398815399802572</v>
      </c>
      <c r="F327" s="26">
        <v>11329</v>
      </c>
      <c r="G327" s="48">
        <v>55.016511266511273</v>
      </c>
      <c r="H327" s="74">
        <v>18509</v>
      </c>
      <c r="I327" s="75">
        <v>89.884421134421132</v>
      </c>
      <c r="J327" s="75">
        <v>83.052140357174906</v>
      </c>
      <c r="K327" s="74">
        <v>5840</v>
      </c>
      <c r="L327" s="75">
        <v>28.36052836052836</v>
      </c>
      <c r="M327" s="74">
        <v>12669</v>
      </c>
      <c r="N327" s="75">
        <v>61.523892773892776</v>
      </c>
      <c r="O327" s="74">
        <v>2083</v>
      </c>
      <c r="P327" s="75">
        <v>10.115578865578865</v>
      </c>
      <c r="Q327" s="26">
        <v>309</v>
      </c>
      <c r="R327" s="48">
        <v>14.834373499759963</v>
      </c>
      <c r="S327" s="74">
        <v>3351</v>
      </c>
      <c r="T327" s="75">
        <v>16.273310023310021</v>
      </c>
      <c r="U327" s="26">
        <v>703</v>
      </c>
      <c r="V327" s="48">
        <v>3.4139471639471641</v>
      </c>
      <c r="W327" s="26">
        <v>2298</v>
      </c>
      <c r="X327" s="48">
        <v>11.159673659673659</v>
      </c>
      <c r="Y327" s="26">
        <v>96</v>
      </c>
      <c r="Z327" s="49">
        <v>0.46620046620046618</v>
      </c>
      <c r="AA327" s="48">
        <v>4.4563615470015003</v>
      </c>
    </row>
    <row r="328" spans="1:27" s="24" customFormat="1" ht="14.25" x14ac:dyDescent="0.2">
      <c r="A328" s="122"/>
      <c r="B328" s="35">
        <v>2005</v>
      </c>
      <c r="C328" s="74">
        <v>20742</v>
      </c>
      <c r="D328" s="74">
        <v>19079</v>
      </c>
      <c r="E328" s="75">
        <v>91.982451065471025</v>
      </c>
      <c r="F328" s="19">
        <v>10360</v>
      </c>
      <c r="G328" s="48">
        <v>54.300539860579697</v>
      </c>
      <c r="H328" s="74">
        <v>17425</v>
      </c>
      <c r="I328" s="75">
        <v>91.330782535772315</v>
      </c>
      <c r="J328" s="75">
        <v>84.008292353678527</v>
      </c>
      <c r="K328" s="74">
        <v>5677</v>
      </c>
      <c r="L328" s="75">
        <v>29.755228261439274</v>
      </c>
      <c r="M328" s="74">
        <v>11748</v>
      </c>
      <c r="N328" s="75">
        <v>61.57555427433303</v>
      </c>
      <c r="O328" s="74">
        <v>1654</v>
      </c>
      <c r="P328" s="75">
        <v>8.6692174642276854</v>
      </c>
      <c r="Q328" s="19">
        <v>259</v>
      </c>
      <c r="R328" s="48">
        <v>15.659008464328899</v>
      </c>
      <c r="S328" s="74">
        <v>3125</v>
      </c>
      <c r="T328" s="75">
        <v>16.379265160647833</v>
      </c>
      <c r="U328" s="19">
        <v>673</v>
      </c>
      <c r="V328" s="48">
        <v>3.5274385449971168</v>
      </c>
      <c r="W328" s="19">
        <v>2110</v>
      </c>
      <c r="X328" s="48">
        <v>11.059279836469416</v>
      </c>
      <c r="Y328" s="19">
        <v>164</v>
      </c>
      <c r="Z328" s="49">
        <v>0.85958383563079832</v>
      </c>
      <c r="AA328" s="48">
        <v>4.5363006288859564</v>
      </c>
    </row>
    <row r="329" spans="1:27" s="24" customFormat="1" ht="14.25" x14ac:dyDescent="0.2">
      <c r="A329" s="122"/>
      <c r="B329" s="35">
        <v>2006</v>
      </c>
      <c r="C329" s="74">
        <v>18221</v>
      </c>
      <c r="D329" s="74">
        <v>16769</v>
      </c>
      <c r="E329" s="75">
        <v>92.03117282256737</v>
      </c>
      <c r="F329" s="19">
        <v>9114</v>
      </c>
      <c r="G329" s="48">
        <v>54.350289224163639</v>
      </c>
      <c r="H329" s="74">
        <v>15468</v>
      </c>
      <c r="I329" s="75">
        <v>92.241636352793847</v>
      </c>
      <c r="J329" s="75">
        <v>84.891059766203838</v>
      </c>
      <c r="K329" s="74">
        <v>5425</v>
      </c>
      <c r="L329" s="75">
        <v>32.351362633430739</v>
      </c>
      <c r="M329" s="74">
        <v>10043</v>
      </c>
      <c r="N329" s="75">
        <v>59.890273719363108</v>
      </c>
      <c r="O329" s="74">
        <v>1301</v>
      </c>
      <c r="P329" s="75">
        <v>7.7583636472061537</v>
      </c>
      <c r="Q329" s="19">
        <v>265</v>
      </c>
      <c r="R329" s="48">
        <v>20.368946963873942</v>
      </c>
      <c r="S329" s="74">
        <v>2776</v>
      </c>
      <c r="T329" s="75">
        <v>16.554356252608983</v>
      </c>
      <c r="U329" s="19">
        <v>545</v>
      </c>
      <c r="V329" s="48">
        <v>3.2500447253861293</v>
      </c>
      <c r="W329" s="19">
        <v>1799</v>
      </c>
      <c r="X329" s="48">
        <v>10.728129286182837</v>
      </c>
      <c r="Y329" s="19">
        <v>167</v>
      </c>
      <c r="Z329" s="49">
        <v>0.99588526447611669</v>
      </c>
      <c r="AA329" s="48">
        <v>4.2988176905487023</v>
      </c>
    </row>
    <row r="330" spans="1:27" s="24" customFormat="1" ht="14.25" x14ac:dyDescent="0.2">
      <c r="A330" s="122"/>
      <c r="B330" s="35">
        <v>2007</v>
      </c>
      <c r="C330" s="74">
        <v>18734</v>
      </c>
      <c r="D330" s="74">
        <v>17268</v>
      </c>
      <c r="E330" s="75">
        <v>92.174655706202628</v>
      </c>
      <c r="F330" s="19">
        <v>9565</v>
      </c>
      <c r="G330" s="48">
        <v>55.391475561732683</v>
      </c>
      <c r="H330" s="74">
        <v>15798</v>
      </c>
      <c r="I330" s="75">
        <v>91.487143849895759</v>
      </c>
      <c r="J330" s="75">
        <v>84.327959859079755</v>
      </c>
      <c r="K330" s="74">
        <v>5709</v>
      </c>
      <c r="L330" s="75">
        <v>33.061153578874219</v>
      </c>
      <c r="M330" s="74">
        <v>10089</v>
      </c>
      <c r="N330" s="75">
        <v>58.425990271021547</v>
      </c>
      <c r="O330" s="74">
        <v>1470</v>
      </c>
      <c r="P330" s="75">
        <v>8.5128561501042395</v>
      </c>
      <c r="Q330" s="19">
        <v>225</v>
      </c>
      <c r="R330" s="48">
        <v>15.306122448979592</v>
      </c>
      <c r="S330" s="74">
        <v>2935</v>
      </c>
      <c r="T330" s="75">
        <v>16.996757007180914</v>
      </c>
      <c r="U330" s="19">
        <v>613</v>
      </c>
      <c r="V330" s="48">
        <v>3.5499189251795231</v>
      </c>
      <c r="W330" s="19">
        <v>1874</v>
      </c>
      <c r="X330" s="48">
        <v>10.852443826731527</v>
      </c>
      <c r="Y330" s="19">
        <v>162</v>
      </c>
      <c r="Z330" s="49">
        <v>0.93815149409312015</v>
      </c>
      <c r="AA330" s="48">
        <v>4.7862830914044805</v>
      </c>
    </row>
    <row r="331" spans="1:27" s="24" customFormat="1" ht="14.25" x14ac:dyDescent="0.2">
      <c r="A331" s="122"/>
      <c r="B331" s="35">
        <v>2008</v>
      </c>
      <c r="C331" s="74">
        <v>16269</v>
      </c>
      <c r="D331" s="74">
        <v>14988</v>
      </c>
      <c r="E331" s="75">
        <v>92.126129448644662</v>
      </c>
      <c r="F331" s="19">
        <v>8207</v>
      </c>
      <c r="G331" s="48">
        <v>54.757139044568994</v>
      </c>
      <c r="H331" s="74">
        <v>13885</v>
      </c>
      <c r="I331" s="75">
        <v>92.640779290098735</v>
      </c>
      <c r="J331" s="75">
        <v>85.346364251029556</v>
      </c>
      <c r="K331" s="74">
        <v>5471</v>
      </c>
      <c r="L331" s="75">
        <v>36.502535361622627</v>
      </c>
      <c r="M331" s="74">
        <v>8414</v>
      </c>
      <c r="N331" s="75">
        <v>56.138243928476115</v>
      </c>
      <c r="O331" s="74">
        <v>1103</v>
      </c>
      <c r="P331" s="75">
        <v>7.3592207099012539</v>
      </c>
      <c r="Q331" s="19">
        <v>295</v>
      </c>
      <c r="R331" s="48">
        <v>26.745240253853126</v>
      </c>
      <c r="S331" s="74">
        <v>2823</v>
      </c>
      <c r="T331" s="75">
        <v>18.835068054443553</v>
      </c>
      <c r="U331" s="19">
        <v>710</v>
      </c>
      <c r="V331" s="48">
        <v>4.7371230317587401</v>
      </c>
      <c r="W331" s="19">
        <v>1765</v>
      </c>
      <c r="X331" s="48">
        <v>11.776087536696025</v>
      </c>
      <c r="Y331" s="19">
        <v>137</v>
      </c>
      <c r="Z331" s="49">
        <v>0.91406458500133436</v>
      </c>
      <c r="AA331" s="48">
        <v>4.4093116849113168</v>
      </c>
    </row>
    <row r="332" spans="1:27" s="24" customFormat="1" ht="14.25" x14ac:dyDescent="0.2">
      <c r="A332" s="122"/>
      <c r="B332" s="35">
        <v>2009</v>
      </c>
      <c r="C332" s="74">
        <v>18005</v>
      </c>
      <c r="D332" s="74">
        <v>16816</v>
      </c>
      <c r="E332" s="75">
        <v>93.396278811441263</v>
      </c>
      <c r="F332" s="19">
        <v>9033</v>
      </c>
      <c r="G332" s="48">
        <v>53.716698382492865</v>
      </c>
      <c r="H332" s="19">
        <v>15790</v>
      </c>
      <c r="I332" s="48">
        <v>93.898667935299713</v>
      </c>
      <c r="J332" s="48">
        <v>87.69786170508192</v>
      </c>
      <c r="K332" s="19">
        <v>7106</v>
      </c>
      <c r="L332" s="48">
        <v>42.257373929590862</v>
      </c>
      <c r="M332" s="19">
        <v>8684</v>
      </c>
      <c r="N332" s="48">
        <v>51.641294005708851</v>
      </c>
      <c r="O332" s="19">
        <v>1026</v>
      </c>
      <c r="P332" s="48">
        <v>6.1013320647002853</v>
      </c>
      <c r="Q332" s="19">
        <v>253</v>
      </c>
      <c r="R332" s="48">
        <v>24.658869395711498</v>
      </c>
      <c r="S332" s="19">
        <v>2971</v>
      </c>
      <c r="T332" s="48">
        <v>17.667697431018077</v>
      </c>
      <c r="U332" s="19">
        <v>789</v>
      </c>
      <c r="V332" s="48">
        <v>4.6919600380589914</v>
      </c>
      <c r="W332" s="19">
        <v>1963</v>
      </c>
      <c r="X332" s="48">
        <v>11.673406279733587</v>
      </c>
      <c r="Y332" s="19">
        <v>106</v>
      </c>
      <c r="Z332" s="49">
        <v>0.63035204567078973</v>
      </c>
      <c r="AA332" s="48">
        <v>5.1109976414520881</v>
      </c>
    </row>
    <row r="333" spans="1:27" s="24" customFormat="1" ht="14.25" x14ac:dyDescent="0.2">
      <c r="A333" s="122"/>
      <c r="B333" s="35">
        <v>2010</v>
      </c>
      <c r="C333" s="28">
        <v>16956</v>
      </c>
      <c r="D333" s="19">
        <v>15779</v>
      </c>
      <c r="E333" s="48">
        <v>93.058504364236853</v>
      </c>
      <c r="F333" s="28">
        <v>8908</v>
      </c>
      <c r="G333" s="48">
        <v>56.454781671842326</v>
      </c>
      <c r="H333" s="28">
        <v>14363</v>
      </c>
      <c r="I333" s="48">
        <v>91.026047278027761</v>
      </c>
      <c r="J333" s="48">
        <v>84.707478178815748</v>
      </c>
      <c r="K333" s="28">
        <v>6122</v>
      </c>
      <c r="L333" s="48">
        <v>38.798402940617279</v>
      </c>
      <c r="M333" s="28">
        <v>8241</v>
      </c>
      <c r="N333" s="48">
        <v>52.227644337410482</v>
      </c>
      <c r="O333" s="28">
        <v>1416</v>
      </c>
      <c r="P333" s="48">
        <v>8.9739527219722426</v>
      </c>
      <c r="Q333" s="28">
        <v>355</v>
      </c>
      <c r="R333" s="48">
        <v>25.07062146892655</v>
      </c>
      <c r="S333" s="28">
        <v>3169</v>
      </c>
      <c r="T333" s="48">
        <v>20.083655491476012</v>
      </c>
      <c r="U333" s="28">
        <v>864</v>
      </c>
      <c r="V333" s="48">
        <v>5.4756321693389944</v>
      </c>
      <c r="W333" s="28">
        <v>1802</v>
      </c>
      <c r="X333" s="48">
        <v>11.420242093922301</v>
      </c>
      <c r="Y333" s="28">
        <v>59</v>
      </c>
      <c r="Z333" s="49">
        <v>0.37391469674884342</v>
      </c>
      <c r="AA333" s="48">
        <v>4.8065822059894172</v>
      </c>
    </row>
    <row r="334" spans="1:27" s="24" customFormat="1" ht="14.25" x14ac:dyDescent="0.2">
      <c r="A334" s="122"/>
      <c r="B334" s="36">
        <v>2011</v>
      </c>
      <c r="C334" s="50">
        <v>16357</v>
      </c>
      <c r="D334" s="20">
        <v>15086</v>
      </c>
      <c r="E334" s="48">
        <v>92.229626459619737</v>
      </c>
      <c r="F334" s="50">
        <v>8745</v>
      </c>
      <c r="G334" s="48">
        <v>57.967652127800605</v>
      </c>
      <c r="H334" s="50">
        <v>13554</v>
      </c>
      <c r="I334" s="48">
        <v>89.844889301338995</v>
      </c>
      <c r="J334" s="48">
        <v>82.86360579568381</v>
      </c>
      <c r="K334" s="50">
        <v>5748</v>
      </c>
      <c r="L334" s="48">
        <v>38.101551106986605</v>
      </c>
      <c r="M334" s="50">
        <v>7806</v>
      </c>
      <c r="N334" s="48">
        <v>51.743338194352383</v>
      </c>
      <c r="O334" s="50">
        <v>1532</v>
      </c>
      <c r="P334" s="48">
        <v>10.15511069866101</v>
      </c>
      <c r="Q334" s="50">
        <v>245</v>
      </c>
      <c r="R334" s="48">
        <v>15.992167101827675</v>
      </c>
      <c r="S334" s="50">
        <v>3377</v>
      </c>
      <c r="T334" s="48">
        <v>22.38499270847143</v>
      </c>
      <c r="U334" s="50">
        <v>812</v>
      </c>
      <c r="V334" s="48">
        <v>5.3824738167837731</v>
      </c>
      <c r="W334" s="50">
        <v>2104</v>
      </c>
      <c r="X334" s="48">
        <v>13.946705554819038</v>
      </c>
      <c r="Y334" s="50">
        <v>47</v>
      </c>
      <c r="Z334" s="49">
        <v>0.31154712978920857</v>
      </c>
      <c r="AA334" s="48">
        <v>4.5495943786000783</v>
      </c>
    </row>
    <row r="335" spans="1:27" s="24" customFormat="1" ht="14.25" x14ac:dyDescent="0.2">
      <c r="A335" s="122"/>
      <c r="B335" s="37">
        <v>2012</v>
      </c>
      <c r="C335" s="50">
        <v>16781.599999999999</v>
      </c>
      <c r="D335" s="50">
        <v>15242</v>
      </c>
      <c r="E335" s="51">
        <v>90.825666205844499</v>
      </c>
      <c r="F335" s="50">
        <v>8838</v>
      </c>
      <c r="G335" s="51">
        <v>57.984516467655169</v>
      </c>
      <c r="H335" s="50">
        <v>13648</v>
      </c>
      <c r="I335" s="51">
        <v>89.54205484844509</v>
      </c>
      <c r="J335" s="51">
        <v>81.327167850502931</v>
      </c>
      <c r="K335" s="50">
        <v>6127</v>
      </c>
      <c r="L335" s="51">
        <v>40.198136727463584</v>
      </c>
      <c r="M335" s="50">
        <v>7521</v>
      </c>
      <c r="N335" s="51">
        <v>49.343918120981499</v>
      </c>
      <c r="O335" s="50">
        <v>1614</v>
      </c>
      <c r="P335" s="51">
        <v>10.589161527358614</v>
      </c>
      <c r="Q335" s="50">
        <v>233</v>
      </c>
      <c r="R335" s="51">
        <v>14.436183395291202</v>
      </c>
      <c r="S335" s="50">
        <v>3320</v>
      </c>
      <c r="T335" s="51">
        <v>21.781918383414251</v>
      </c>
      <c r="U335" s="50">
        <v>968</v>
      </c>
      <c r="V335" s="51">
        <v>6.3508725888990956</v>
      </c>
      <c r="W335" s="50">
        <v>2294</v>
      </c>
      <c r="X335" s="51">
        <v>15.050518304684424</v>
      </c>
      <c r="Y335" s="50">
        <v>28</v>
      </c>
      <c r="Z335" s="52">
        <v>0.18370292612518044</v>
      </c>
      <c r="AA335" s="51">
        <v>4.6592670259496902</v>
      </c>
    </row>
    <row r="336" spans="1:27" s="24" customFormat="1" ht="14.25" x14ac:dyDescent="0.2">
      <c r="A336" s="122"/>
      <c r="B336" s="68">
        <v>2013</v>
      </c>
      <c r="C336" s="28">
        <v>15709.5</v>
      </c>
      <c r="D336" s="28">
        <v>14277.5</v>
      </c>
      <c r="E336" s="48">
        <v>90.884496642159206</v>
      </c>
      <c r="F336" s="28">
        <v>7996.5</v>
      </c>
      <c r="G336" s="48">
        <v>56.007704430047276</v>
      </c>
      <c r="H336" s="28">
        <v>13000</v>
      </c>
      <c r="I336" s="48">
        <v>91.052355104184898</v>
      </c>
      <c r="J336" s="48">
        <v>82.752474617269797</v>
      </c>
      <c r="K336" s="28">
        <v>6027</v>
      </c>
      <c r="L336" s="48">
        <v>42.213272631763267</v>
      </c>
      <c r="M336" s="28">
        <v>6973</v>
      </c>
      <c r="N336" s="48">
        <v>48.839082472421644</v>
      </c>
      <c r="O336" s="80">
        <v>1277.5</v>
      </c>
      <c r="P336" s="48">
        <v>8.9476448958150936</v>
      </c>
      <c r="Q336" s="80">
        <v>272</v>
      </c>
      <c r="R336" s="48">
        <v>21.291585127201564</v>
      </c>
      <c r="S336" s="80">
        <v>2914</v>
      </c>
      <c r="T336" s="48">
        <v>20.40973559796883</v>
      </c>
      <c r="U336" s="28">
        <v>963</v>
      </c>
      <c r="V336" s="48">
        <v>6.7448783050253898</v>
      </c>
      <c r="W336" s="28">
        <v>2352</v>
      </c>
      <c r="X336" s="48">
        <v>16.47347224654176</v>
      </c>
      <c r="Y336" s="80">
        <v>140</v>
      </c>
      <c r="Z336" s="49">
        <v>0.98056382419891441</v>
      </c>
      <c r="AA336" s="83">
        <v>4.4217180918184358</v>
      </c>
    </row>
    <row r="337" spans="1:27" s="24" customFormat="1" ht="14.25" x14ac:dyDescent="0.2">
      <c r="A337" s="122"/>
      <c r="B337" s="78">
        <v>2014</v>
      </c>
      <c r="C337" s="79">
        <v>15675</v>
      </c>
      <c r="D337" s="79">
        <v>14328</v>
      </c>
      <c r="E337" s="46">
        <v>91.406698564593299</v>
      </c>
      <c r="F337" s="79">
        <v>8062</v>
      </c>
      <c r="G337" s="46">
        <v>56.267448352875491</v>
      </c>
      <c r="H337" s="79">
        <v>12790</v>
      </c>
      <c r="I337" s="46">
        <v>89.265773310999435</v>
      </c>
      <c r="J337" s="46">
        <v>81.59489633173844</v>
      </c>
      <c r="K337" s="79">
        <v>6159</v>
      </c>
      <c r="L337" s="46">
        <v>42.985762144053602</v>
      </c>
      <c r="M337" s="79">
        <v>6631</v>
      </c>
      <c r="N337" s="46">
        <v>46.28001116694584</v>
      </c>
      <c r="O337" s="79">
        <v>1538</v>
      </c>
      <c r="P337" s="46">
        <v>10.734226689000559</v>
      </c>
      <c r="Q337" s="79">
        <v>258</v>
      </c>
      <c r="R337" s="46">
        <v>16.775032509752926</v>
      </c>
      <c r="S337" s="79">
        <v>2982</v>
      </c>
      <c r="T337" s="46">
        <v>20.812395309882746</v>
      </c>
      <c r="U337" s="79">
        <v>1089</v>
      </c>
      <c r="V337" s="46">
        <v>7.6005025125628141</v>
      </c>
      <c r="W337" s="79">
        <v>2202</v>
      </c>
      <c r="X337" s="46">
        <v>15.36850921273032</v>
      </c>
      <c r="Y337" s="79">
        <v>30</v>
      </c>
      <c r="Z337" s="47">
        <v>0.20938023450586263</v>
      </c>
      <c r="AA337" s="84">
        <v>4.3644804157344268</v>
      </c>
    </row>
    <row r="338" spans="1:27" s="24" customFormat="1" ht="14.25" x14ac:dyDescent="0.2">
      <c r="A338" s="100"/>
      <c r="B338" s="78">
        <v>2015</v>
      </c>
      <c r="C338" s="79">
        <v>15393.5</v>
      </c>
      <c r="D338" s="79">
        <v>14166</v>
      </c>
      <c r="E338" s="46">
        <v>92.025855068697823</v>
      </c>
      <c r="F338" s="79">
        <v>8128</v>
      </c>
      <c r="G338" s="46">
        <v>57.376817732599186</v>
      </c>
      <c r="H338" s="79">
        <v>12701</v>
      </c>
      <c r="I338" s="46">
        <v>89.658336862911199</v>
      </c>
      <c r="J338" s="46">
        <v>82.508851138467534</v>
      </c>
      <c r="K338" s="79">
        <v>6276</v>
      </c>
      <c r="L338" s="46">
        <v>44.303261329944938</v>
      </c>
      <c r="M338" s="79">
        <v>6425</v>
      </c>
      <c r="N338" s="46">
        <v>45.355075532966254</v>
      </c>
      <c r="O338" s="79">
        <v>1465</v>
      </c>
      <c r="P338" s="46">
        <v>10.341663137088803</v>
      </c>
      <c r="Q338" s="79">
        <v>202</v>
      </c>
      <c r="R338" s="46">
        <v>13.788395904436859</v>
      </c>
      <c r="S338" s="79">
        <v>2977</v>
      </c>
      <c r="T338" s="46">
        <v>21.015106593251449</v>
      </c>
      <c r="U338" s="79">
        <v>1005</v>
      </c>
      <c r="V338" s="46">
        <v>7.094451503600169</v>
      </c>
      <c r="W338" s="79">
        <v>2080</v>
      </c>
      <c r="X338" s="46">
        <v>14.683043907948608</v>
      </c>
      <c r="Y338" s="79">
        <v>15</v>
      </c>
      <c r="Z338" s="47">
        <v>0.10588733587462938</v>
      </c>
      <c r="AA338" s="84">
        <v>4.611508262041486</v>
      </c>
    </row>
    <row r="339" spans="1:27" s="24" customFormat="1" ht="14.25" x14ac:dyDescent="0.2">
      <c r="A339" s="100"/>
      <c r="B339" s="78">
        <v>2016</v>
      </c>
      <c r="C339" s="79">
        <v>15663</v>
      </c>
      <c r="D339" s="79">
        <v>14265</v>
      </c>
      <c r="E339" s="46">
        <v>91.074506799463705</v>
      </c>
      <c r="F339" s="79">
        <v>7923</v>
      </c>
      <c r="G339" s="46">
        <v>55.541535226077812</v>
      </c>
      <c r="H339" s="79">
        <v>12897</v>
      </c>
      <c r="I339" s="46">
        <v>90.410094637223963</v>
      </c>
      <c r="J339" s="46">
        <v>82.34054778778011</v>
      </c>
      <c r="K339" s="79">
        <v>6504</v>
      </c>
      <c r="L339" s="46">
        <v>45.594111461619349</v>
      </c>
      <c r="M339" s="79">
        <v>6393</v>
      </c>
      <c r="N339" s="46">
        <v>44.815983175604629</v>
      </c>
      <c r="O339" s="79">
        <v>1368</v>
      </c>
      <c r="P339" s="46">
        <v>9.589905362776026</v>
      </c>
      <c r="Q339" s="79">
        <v>194</v>
      </c>
      <c r="R339" s="46">
        <v>14.181286549707602</v>
      </c>
      <c r="S339" s="79">
        <v>2813</v>
      </c>
      <c r="T339" s="46">
        <v>19.719593410445146</v>
      </c>
      <c r="U339" s="79">
        <v>982</v>
      </c>
      <c r="V339" s="46">
        <v>6.8839817735716791</v>
      </c>
      <c r="W339" s="79">
        <v>2062.5</v>
      </c>
      <c r="X339" s="46">
        <v>14.458464773922186</v>
      </c>
      <c r="Y339" s="79">
        <v>20</v>
      </c>
      <c r="Z339" s="47">
        <v>0.14020329477742727</v>
      </c>
      <c r="AA339" s="84">
        <v>4.6241414219016068</v>
      </c>
    </row>
    <row r="340" spans="1:27" s="24" customFormat="1" ht="14.25" x14ac:dyDescent="0.2">
      <c r="A340" s="100"/>
      <c r="B340" s="78">
        <v>2017</v>
      </c>
      <c r="C340" s="79">
        <v>15645.05</v>
      </c>
      <c r="D340" s="79">
        <v>14332</v>
      </c>
      <c r="E340" s="46">
        <v>91.607249577342358</v>
      </c>
      <c r="F340" s="79">
        <v>8117</v>
      </c>
      <c r="G340" s="46">
        <v>56.635500976835054</v>
      </c>
      <c r="H340" s="79">
        <v>12853</v>
      </c>
      <c r="I340" s="46">
        <v>89.680435389338541</v>
      </c>
      <c r="J340" s="46">
        <v>82.153780269158617</v>
      </c>
      <c r="K340" s="79">
        <v>6615</v>
      </c>
      <c r="L340" s="46">
        <v>46.15545632151828</v>
      </c>
      <c r="M340" s="79">
        <v>6238</v>
      </c>
      <c r="N340" s="46">
        <v>43.524979067820261</v>
      </c>
      <c r="O340" s="79">
        <v>1479</v>
      </c>
      <c r="P340" s="46">
        <v>10.319564610661457</v>
      </c>
      <c r="Q340" s="79">
        <v>183</v>
      </c>
      <c r="R340" s="46">
        <v>12.373225152129818</v>
      </c>
      <c r="S340" s="79">
        <v>2845</v>
      </c>
      <c r="T340" s="46">
        <v>19.850683784538099</v>
      </c>
      <c r="U340" s="79">
        <v>1085.5</v>
      </c>
      <c r="V340" s="46">
        <v>7.5739603684063628</v>
      </c>
      <c r="W340" s="79">
        <v>2294</v>
      </c>
      <c r="X340" s="46">
        <v>16.006140106056378</v>
      </c>
      <c r="Y340" s="79">
        <v>34</v>
      </c>
      <c r="Z340" s="47">
        <v>0.23723137036003347</v>
      </c>
      <c r="AA340" s="84">
        <v>4.845249191247043</v>
      </c>
    </row>
    <row r="341" spans="1:27" s="24" customFormat="1" ht="14.25" x14ac:dyDescent="0.2">
      <c r="A341" s="100"/>
      <c r="B341" s="78">
        <v>2018</v>
      </c>
      <c r="C341" s="79">
        <v>15623.25</v>
      </c>
      <c r="D341" s="79">
        <v>14236</v>
      </c>
      <c r="E341" s="46">
        <v>91.120605507816876</v>
      </c>
      <c r="F341" s="79">
        <v>8047</v>
      </c>
      <c r="G341" s="46">
        <v>56.525709468951959</v>
      </c>
      <c r="H341" s="79">
        <v>12807</v>
      </c>
      <c r="I341" s="46">
        <v>89.962067996628264</v>
      </c>
      <c r="J341" s="46">
        <v>81.973981085881618</v>
      </c>
      <c r="K341" s="79">
        <v>6684</v>
      </c>
      <c r="L341" s="46">
        <v>46.951390840123629</v>
      </c>
      <c r="M341" s="79">
        <v>6123</v>
      </c>
      <c r="N341" s="46">
        <v>43.010677156504634</v>
      </c>
      <c r="O341" s="79">
        <v>1429</v>
      </c>
      <c r="P341" s="46">
        <v>10.037932003371735</v>
      </c>
      <c r="Q341" s="79">
        <v>152</v>
      </c>
      <c r="R341" s="46">
        <v>10.636808957312805</v>
      </c>
      <c r="S341" s="79">
        <v>2915</v>
      </c>
      <c r="T341" s="46">
        <v>20.476257375667323</v>
      </c>
      <c r="U341" s="79">
        <v>1093</v>
      </c>
      <c r="V341" s="46">
        <v>7.6777184602416408</v>
      </c>
      <c r="W341" s="79">
        <v>2601</v>
      </c>
      <c r="X341" s="46">
        <v>18.270581624051697</v>
      </c>
      <c r="Y341" s="79">
        <v>18</v>
      </c>
      <c r="Z341" s="47">
        <v>0.12644001123911211</v>
      </c>
      <c r="AA341" s="84">
        <v>4.9138870292677623</v>
      </c>
    </row>
    <row r="342" spans="1:27" s="24" customFormat="1" ht="14.25" x14ac:dyDescent="0.2">
      <c r="A342" s="100"/>
      <c r="B342" s="68">
        <v>2019</v>
      </c>
      <c r="C342" s="28">
        <v>15411.1</v>
      </c>
      <c r="D342" s="28">
        <v>14194</v>
      </c>
      <c r="E342" s="48">
        <v>92.102445639831032</v>
      </c>
      <c r="F342" s="28">
        <v>7978</v>
      </c>
      <c r="G342" s="48">
        <v>56.206847963928418</v>
      </c>
      <c r="H342" s="28">
        <v>12639</v>
      </c>
      <c r="I342" s="48">
        <v>89.044666760603079</v>
      </c>
      <c r="J342" s="48">
        <v>82.012315798353129</v>
      </c>
      <c r="K342" s="28">
        <v>6717</v>
      </c>
      <c r="L342" s="48">
        <v>47.322812455967309</v>
      </c>
      <c r="M342" s="28">
        <v>5922</v>
      </c>
      <c r="N342" s="48">
        <v>41.721854304635762</v>
      </c>
      <c r="O342" s="28">
        <v>1555</v>
      </c>
      <c r="P342" s="48">
        <v>10.955333239396928</v>
      </c>
      <c r="Q342" s="28">
        <v>200</v>
      </c>
      <c r="R342" s="48">
        <v>12.861736334405144</v>
      </c>
      <c r="S342" s="28">
        <v>3071</v>
      </c>
      <c r="T342" s="48">
        <v>21.635902494011557</v>
      </c>
      <c r="U342" s="28">
        <v>1000</v>
      </c>
      <c r="V342" s="48">
        <v>7.0452303790333941</v>
      </c>
      <c r="W342" s="28">
        <v>2874</v>
      </c>
      <c r="X342" s="48">
        <v>20.247992109341975</v>
      </c>
      <c r="Y342" s="28">
        <v>9</v>
      </c>
      <c r="Z342" s="49">
        <v>6.3407073411300544E-2</v>
      </c>
      <c r="AA342" s="83">
        <v>4.9831344386057053</v>
      </c>
    </row>
    <row r="343" spans="1:27" s="24" customFormat="1" ht="14.25" x14ac:dyDescent="0.2">
      <c r="A343" s="112"/>
      <c r="B343" s="68">
        <v>2020</v>
      </c>
      <c r="C343" s="28">
        <v>15566.650000000001</v>
      </c>
      <c r="D343" s="28">
        <v>14113</v>
      </c>
      <c r="E343" s="48">
        <v>90.661767303819374</v>
      </c>
      <c r="F343" s="28">
        <v>8108</v>
      </c>
      <c r="G343" s="48">
        <v>57.450577481754408</v>
      </c>
      <c r="H343" s="28">
        <v>12559</v>
      </c>
      <c r="I343" s="48">
        <v>88.988875504853681</v>
      </c>
      <c r="J343" s="48">
        <v>80.678887236495967</v>
      </c>
      <c r="K343" s="28">
        <v>6729</v>
      </c>
      <c r="L343" s="48">
        <v>47.679444483809249</v>
      </c>
      <c r="M343" s="28">
        <v>5830</v>
      </c>
      <c r="N343" s="48">
        <v>41.309431021044432</v>
      </c>
      <c r="O343" s="28">
        <v>1554</v>
      </c>
      <c r="P343" s="48">
        <v>11.011124495146319</v>
      </c>
      <c r="Q343" s="28">
        <v>201</v>
      </c>
      <c r="R343" s="48">
        <v>12.934362934362934</v>
      </c>
      <c r="S343" s="28">
        <v>3001</v>
      </c>
      <c r="T343" s="48">
        <v>21.264082760575356</v>
      </c>
      <c r="U343" s="28">
        <v>979</v>
      </c>
      <c r="V343" s="48">
        <v>6.9368667186282149</v>
      </c>
      <c r="W343" s="28">
        <v>2395</v>
      </c>
      <c r="X343" s="48">
        <v>16.970169347410188</v>
      </c>
      <c r="Y343" s="28">
        <v>12</v>
      </c>
      <c r="Z343" s="49">
        <v>8.5027988379508257E-2</v>
      </c>
      <c r="AA343" s="83">
        <v>5.0244477673355643</v>
      </c>
    </row>
    <row r="344" spans="1:27" s="24" customFormat="1" thickBot="1" x14ac:dyDescent="0.25">
      <c r="A344" s="38"/>
      <c r="B344" s="76">
        <v>2021</v>
      </c>
      <c r="C344" s="77">
        <v>15282.5</v>
      </c>
      <c r="D344" s="77">
        <v>13608</v>
      </c>
      <c r="E344" s="81">
        <v>89.043023065597907</v>
      </c>
      <c r="F344" s="77">
        <v>7797</v>
      </c>
      <c r="G344" s="81">
        <v>57.297178130511462</v>
      </c>
      <c r="H344" s="77">
        <v>12146</v>
      </c>
      <c r="I344" s="81">
        <v>89.256319811875358</v>
      </c>
      <c r="J344" s="81">
        <v>79.476525437592016</v>
      </c>
      <c r="K344" s="77">
        <v>6398</v>
      </c>
      <c r="L344" s="81">
        <v>47.016460905349795</v>
      </c>
      <c r="M344" s="77">
        <v>5748</v>
      </c>
      <c r="N344" s="81">
        <v>42.239858906525576</v>
      </c>
      <c r="O344" s="77">
        <v>1462</v>
      </c>
      <c r="P344" s="81">
        <v>10.743680188124632</v>
      </c>
      <c r="Q344" s="77">
        <v>213</v>
      </c>
      <c r="R344" s="81">
        <v>14.569083447332421</v>
      </c>
      <c r="S344" s="77">
        <v>2864</v>
      </c>
      <c r="T344" s="81">
        <v>21.046443268665492</v>
      </c>
      <c r="U344" s="77">
        <v>1061</v>
      </c>
      <c r="V344" s="81">
        <v>7.7968841857730746</v>
      </c>
      <c r="W344" s="77">
        <v>2930</v>
      </c>
      <c r="X344" s="81">
        <v>21.531452087007644</v>
      </c>
      <c r="Y344" s="77">
        <v>21</v>
      </c>
      <c r="Z344" s="82">
        <v>0.15432098765432098</v>
      </c>
      <c r="AA344" s="85">
        <v>4.820099901600253</v>
      </c>
    </row>
    <row r="345" spans="1:27" s="24" customFormat="1" x14ac:dyDescent="0.2">
      <c r="A345" s="73"/>
      <c r="B345" s="35">
        <v>2001</v>
      </c>
      <c r="C345" s="74">
        <v>64394</v>
      </c>
      <c r="D345" s="74">
        <v>59303</v>
      </c>
      <c r="E345" s="75">
        <v>92.093983911544555</v>
      </c>
      <c r="F345" s="26">
        <v>3646</v>
      </c>
      <c r="G345" s="48">
        <v>6.1480869433249579</v>
      </c>
      <c r="H345" s="74">
        <v>49168</v>
      </c>
      <c r="I345" s="75">
        <v>82.909802202249466</v>
      </c>
      <c r="J345" s="75">
        <v>76.354939901233038</v>
      </c>
      <c r="K345" s="74">
        <v>20331</v>
      </c>
      <c r="L345" s="75">
        <v>34.283257170800802</v>
      </c>
      <c r="M345" s="74">
        <v>28837</v>
      </c>
      <c r="N345" s="75">
        <v>48.626545031448664</v>
      </c>
      <c r="O345" s="74">
        <v>10135</v>
      </c>
      <c r="P345" s="75">
        <v>17.090197797750537</v>
      </c>
      <c r="Q345" s="26">
        <v>840</v>
      </c>
      <c r="R345" s="48">
        <v>8.2881105081401092</v>
      </c>
      <c r="S345" s="74">
        <v>4380</v>
      </c>
      <c r="T345" s="75">
        <v>7.3857983575873059</v>
      </c>
      <c r="U345" s="26">
        <v>1901</v>
      </c>
      <c r="V345" s="48">
        <v>3.2055713876195138</v>
      </c>
      <c r="W345" s="26">
        <v>5700</v>
      </c>
      <c r="X345" s="48">
        <v>9.6116553968601934</v>
      </c>
      <c r="Y345" s="26">
        <v>233</v>
      </c>
      <c r="Z345" s="49">
        <v>0.39289749253832013</v>
      </c>
      <c r="AA345" s="48">
        <v>10.26244929602813</v>
      </c>
    </row>
    <row r="346" spans="1:27" s="24" customFormat="1" ht="15" customHeight="1" x14ac:dyDescent="0.2">
      <c r="A346" s="122" t="s">
        <v>239</v>
      </c>
      <c r="B346" s="35">
        <v>2002</v>
      </c>
      <c r="C346" s="74">
        <v>60485</v>
      </c>
      <c r="D346" s="74">
        <v>55315</v>
      </c>
      <c r="E346" s="75">
        <v>91.452426221377209</v>
      </c>
      <c r="F346" s="26">
        <v>3532</v>
      </c>
      <c r="G346" s="48">
        <v>6.3852481243785588</v>
      </c>
      <c r="H346" s="74">
        <v>45986</v>
      </c>
      <c r="I346" s="75">
        <v>83.134773569556174</v>
      </c>
      <c r="J346" s="75">
        <v>76.028767463007355</v>
      </c>
      <c r="K346" s="74">
        <v>19175</v>
      </c>
      <c r="L346" s="75">
        <v>34.665099882491184</v>
      </c>
      <c r="M346" s="74">
        <v>26811</v>
      </c>
      <c r="N346" s="75">
        <v>48.46967368706499</v>
      </c>
      <c r="O346" s="74">
        <v>9329</v>
      </c>
      <c r="P346" s="75">
        <v>16.865226430443823</v>
      </c>
      <c r="Q346" s="26">
        <v>612</v>
      </c>
      <c r="R346" s="48">
        <v>6.5601886590202589</v>
      </c>
      <c r="S346" s="74">
        <v>4103</v>
      </c>
      <c r="T346" s="75">
        <v>7.4175178523004606</v>
      </c>
      <c r="U346" s="26">
        <v>1873</v>
      </c>
      <c r="V346" s="48">
        <v>3.3860616469312119</v>
      </c>
      <c r="W346" s="26">
        <v>5462</v>
      </c>
      <c r="X346" s="48">
        <v>9.8743559613124834</v>
      </c>
      <c r="Y346" s="26">
        <v>205</v>
      </c>
      <c r="Z346" s="49">
        <v>0.37060471843080539</v>
      </c>
      <c r="AA346" s="48">
        <v>10.002007091724092</v>
      </c>
    </row>
    <row r="347" spans="1:27" s="24" customFormat="1" ht="14.25" x14ac:dyDescent="0.2">
      <c r="A347" s="122"/>
      <c r="B347" s="35">
        <v>2003</v>
      </c>
      <c r="C347" s="74">
        <v>54441</v>
      </c>
      <c r="D347" s="74">
        <v>49318</v>
      </c>
      <c r="E347" s="75">
        <v>90.589812824893002</v>
      </c>
      <c r="F347" s="26">
        <v>3386</v>
      </c>
      <c r="G347" s="48">
        <v>6.86564743095827</v>
      </c>
      <c r="H347" s="74">
        <v>41438</v>
      </c>
      <c r="I347" s="75">
        <v>84.02206091082364</v>
      </c>
      <c r="J347" s="75">
        <v>76.115427710732718</v>
      </c>
      <c r="K347" s="74">
        <v>17547</v>
      </c>
      <c r="L347" s="75">
        <v>35.579301674844885</v>
      </c>
      <c r="M347" s="74">
        <v>23891</v>
      </c>
      <c r="N347" s="75">
        <v>48.442759235978748</v>
      </c>
      <c r="O347" s="74">
        <v>7880</v>
      </c>
      <c r="P347" s="75">
        <v>15.977939089176365</v>
      </c>
      <c r="Q347" s="26">
        <v>727</v>
      </c>
      <c r="R347" s="48">
        <v>9.2258883248730967</v>
      </c>
      <c r="S347" s="74">
        <v>3633</v>
      </c>
      <c r="T347" s="75">
        <v>7.366478770428647</v>
      </c>
      <c r="U347" s="26">
        <v>1781</v>
      </c>
      <c r="V347" s="48">
        <v>3.6112575530232371</v>
      </c>
      <c r="W347" s="26">
        <v>5135</v>
      </c>
      <c r="X347" s="48">
        <v>10.41201995214729</v>
      </c>
      <c r="Y347" s="26">
        <v>148</v>
      </c>
      <c r="Z347" s="49">
        <v>0.30009327223326171</v>
      </c>
      <c r="AA347" s="48">
        <v>9.7890660510870244</v>
      </c>
    </row>
    <row r="348" spans="1:27" s="24" customFormat="1" ht="13.15" customHeight="1" x14ac:dyDescent="0.2">
      <c r="A348" s="122"/>
      <c r="B348" s="35">
        <v>2004</v>
      </c>
      <c r="C348" s="74">
        <v>48899</v>
      </c>
      <c r="D348" s="74">
        <v>44312</v>
      </c>
      <c r="E348" s="75">
        <v>90.619440070349086</v>
      </c>
      <c r="F348" s="26">
        <v>3020</v>
      </c>
      <c r="G348" s="48">
        <v>6.8153096226755734</v>
      </c>
      <c r="H348" s="74">
        <v>37450</v>
      </c>
      <c r="I348" s="75">
        <v>84.514352771258345</v>
      </c>
      <c r="J348" s="75">
        <v>76.586433260393875</v>
      </c>
      <c r="K348" s="74">
        <v>16107</v>
      </c>
      <c r="L348" s="75">
        <v>36.349070229283264</v>
      </c>
      <c r="M348" s="74">
        <v>21343</v>
      </c>
      <c r="N348" s="75">
        <v>48.165282541975088</v>
      </c>
      <c r="O348" s="74">
        <v>6862</v>
      </c>
      <c r="P348" s="75">
        <v>15.48564722874165</v>
      </c>
      <c r="Q348" s="26">
        <v>616</v>
      </c>
      <c r="R348" s="48">
        <v>8.9769746429612365</v>
      </c>
      <c r="S348" s="74">
        <v>3216</v>
      </c>
      <c r="T348" s="75">
        <v>7.2576277306372994</v>
      </c>
      <c r="U348" s="26">
        <v>1608</v>
      </c>
      <c r="V348" s="48">
        <v>3.6288138653186497</v>
      </c>
      <c r="W348" s="26">
        <v>4728</v>
      </c>
      <c r="X348" s="48">
        <v>10.669795992056327</v>
      </c>
      <c r="Y348" s="26">
        <v>144</v>
      </c>
      <c r="Z348" s="49">
        <v>0.32496840584943132</v>
      </c>
      <c r="AA348" s="48">
        <v>9.5896606871955345</v>
      </c>
    </row>
    <row r="349" spans="1:27" s="24" customFormat="1" ht="14.25" x14ac:dyDescent="0.2">
      <c r="A349" s="122"/>
      <c r="B349" s="35">
        <v>2005</v>
      </c>
      <c r="C349" s="74">
        <v>44601</v>
      </c>
      <c r="D349" s="74">
        <v>40415</v>
      </c>
      <c r="E349" s="75">
        <v>90.61456021165445</v>
      </c>
      <c r="F349" s="19">
        <v>2973</v>
      </c>
      <c r="G349" s="48">
        <v>7.3561796362736604</v>
      </c>
      <c r="H349" s="74">
        <v>34480</v>
      </c>
      <c r="I349" s="75">
        <v>85.314858344674008</v>
      </c>
      <c r="J349" s="75">
        <v>77.307683684222326</v>
      </c>
      <c r="K349" s="74">
        <v>14958</v>
      </c>
      <c r="L349" s="75">
        <v>37.011010763330447</v>
      </c>
      <c r="M349" s="74">
        <v>19522</v>
      </c>
      <c r="N349" s="75">
        <v>48.303847581343561</v>
      </c>
      <c r="O349" s="74">
        <v>5935</v>
      </c>
      <c r="P349" s="75">
        <v>14.685141655325992</v>
      </c>
      <c r="Q349" s="19">
        <v>565</v>
      </c>
      <c r="R349" s="48">
        <v>9.5197978096040448</v>
      </c>
      <c r="S349" s="74">
        <v>3181</v>
      </c>
      <c r="T349" s="75">
        <v>7.8708400346406044</v>
      </c>
      <c r="U349" s="19">
        <v>1427</v>
      </c>
      <c r="V349" s="48">
        <v>3.5308672522578251</v>
      </c>
      <c r="W349" s="19">
        <v>4416</v>
      </c>
      <c r="X349" s="48">
        <v>10.926636149944327</v>
      </c>
      <c r="Y349" s="19">
        <v>269</v>
      </c>
      <c r="Z349" s="49">
        <v>0.66559445750340218</v>
      </c>
      <c r="AA349" s="48">
        <v>9.6092347563512739</v>
      </c>
    </row>
    <row r="350" spans="1:27" s="24" customFormat="1" ht="14.25" x14ac:dyDescent="0.2">
      <c r="A350" s="122"/>
      <c r="B350" s="35">
        <v>2006</v>
      </c>
      <c r="C350" s="74">
        <v>39604</v>
      </c>
      <c r="D350" s="74">
        <v>35965</v>
      </c>
      <c r="E350" s="75">
        <v>90.811534188465814</v>
      </c>
      <c r="F350" s="19">
        <v>2631</v>
      </c>
      <c r="G350" s="48">
        <v>7.3154455720839699</v>
      </c>
      <c r="H350" s="74">
        <v>30936</v>
      </c>
      <c r="I350" s="75">
        <v>86.016960934241624</v>
      </c>
      <c r="J350" s="75">
        <v>78.113321886678108</v>
      </c>
      <c r="K350" s="74">
        <v>14303</v>
      </c>
      <c r="L350" s="75">
        <v>39.769220075072987</v>
      </c>
      <c r="M350" s="74">
        <v>16633</v>
      </c>
      <c r="N350" s="75">
        <v>46.247740859168637</v>
      </c>
      <c r="O350" s="74">
        <v>5029</v>
      </c>
      <c r="P350" s="75">
        <v>13.983039065758376</v>
      </c>
      <c r="Q350" s="19">
        <v>572</v>
      </c>
      <c r="R350" s="48">
        <v>11.374030622390137</v>
      </c>
      <c r="S350" s="74">
        <v>2850</v>
      </c>
      <c r="T350" s="75">
        <v>7.9243709161684963</v>
      </c>
      <c r="U350" s="19">
        <v>1388</v>
      </c>
      <c r="V350" s="48">
        <v>3.8593076602252188</v>
      </c>
      <c r="W350" s="19">
        <v>3879</v>
      </c>
      <c r="X350" s="48">
        <v>10.785485889058807</v>
      </c>
      <c r="Y350" s="19">
        <v>290</v>
      </c>
      <c r="Z350" s="49">
        <v>0.80633949673293481</v>
      </c>
      <c r="AA350" s="48">
        <v>9.2198090667651069</v>
      </c>
    </row>
    <row r="351" spans="1:27" s="24" customFormat="1" ht="14.25" x14ac:dyDescent="0.2">
      <c r="A351" s="122"/>
      <c r="B351" s="35">
        <v>2007</v>
      </c>
      <c r="C351" s="74">
        <v>36915</v>
      </c>
      <c r="D351" s="74">
        <v>33410</v>
      </c>
      <c r="E351" s="75">
        <v>90.505214682378437</v>
      </c>
      <c r="F351" s="19">
        <v>2541</v>
      </c>
      <c r="G351" s="48">
        <v>7.6055073331337919</v>
      </c>
      <c r="H351" s="74">
        <v>28935</v>
      </c>
      <c r="I351" s="75">
        <v>86.605806644717148</v>
      </c>
      <c r="J351" s="75">
        <v>78.382771231206831</v>
      </c>
      <c r="K351" s="74">
        <v>13640</v>
      </c>
      <c r="L351" s="75">
        <v>40.826099970068839</v>
      </c>
      <c r="M351" s="74">
        <v>15295</v>
      </c>
      <c r="N351" s="75">
        <v>45.77970667464831</v>
      </c>
      <c r="O351" s="74">
        <v>4475</v>
      </c>
      <c r="P351" s="75">
        <v>13.39419335528285</v>
      </c>
      <c r="Q351" s="19">
        <v>474</v>
      </c>
      <c r="R351" s="48">
        <v>10.592178770949721</v>
      </c>
      <c r="S351" s="74">
        <v>2945</v>
      </c>
      <c r="T351" s="75">
        <v>8.8147261299012278</v>
      </c>
      <c r="U351" s="19">
        <v>1460</v>
      </c>
      <c r="V351" s="48">
        <v>4.3699491170308287</v>
      </c>
      <c r="W351" s="19">
        <v>3598</v>
      </c>
      <c r="X351" s="48">
        <v>10.76923076923077</v>
      </c>
      <c r="Y351" s="19">
        <v>239</v>
      </c>
      <c r="Z351" s="49">
        <v>0.71535468422627957</v>
      </c>
      <c r="AA351" s="48">
        <v>9.2604654901449912</v>
      </c>
    </row>
    <row r="352" spans="1:27" s="24" customFormat="1" ht="14.25" x14ac:dyDescent="0.2">
      <c r="A352" s="122"/>
      <c r="B352" s="35">
        <v>2008</v>
      </c>
      <c r="C352" s="74">
        <v>33565</v>
      </c>
      <c r="D352" s="74">
        <v>30784</v>
      </c>
      <c r="E352" s="75">
        <v>91.714583643676448</v>
      </c>
      <c r="F352" s="19">
        <v>2571</v>
      </c>
      <c r="G352" s="48">
        <v>8.3517411642411634</v>
      </c>
      <c r="H352" s="74">
        <v>26975</v>
      </c>
      <c r="I352" s="75">
        <v>87.626689189189193</v>
      </c>
      <c r="J352" s="75">
        <v>80.366453150603306</v>
      </c>
      <c r="K352" s="74">
        <v>13135</v>
      </c>
      <c r="L352" s="75">
        <v>42.668269230769226</v>
      </c>
      <c r="M352" s="74">
        <v>13840</v>
      </c>
      <c r="N352" s="75">
        <v>44.95841995841996</v>
      </c>
      <c r="O352" s="74">
        <v>3809</v>
      </c>
      <c r="P352" s="75">
        <v>12.373310810810811</v>
      </c>
      <c r="Q352" s="19">
        <v>711</v>
      </c>
      <c r="R352" s="48">
        <v>18.666316618535049</v>
      </c>
      <c r="S352" s="74">
        <v>2864</v>
      </c>
      <c r="T352" s="75">
        <v>9.3035343035343043</v>
      </c>
      <c r="U352" s="19">
        <v>1815</v>
      </c>
      <c r="V352" s="48">
        <v>5.8959199584199578</v>
      </c>
      <c r="W352" s="19">
        <v>3086</v>
      </c>
      <c r="X352" s="48">
        <v>10.024688149688149</v>
      </c>
      <c r="Y352" s="19">
        <v>218</v>
      </c>
      <c r="Z352" s="49">
        <v>0.70816008316008316</v>
      </c>
      <c r="AA352" s="48">
        <v>9.0563284566526523</v>
      </c>
    </row>
    <row r="353" spans="1:27" s="24" customFormat="1" ht="14.25" x14ac:dyDescent="0.2">
      <c r="A353" s="122"/>
      <c r="B353" s="35">
        <v>2009</v>
      </c>
      <c r="C353" s="74">
        <v>32757</v>
      </c>
      <c r="D353" s="74">
        <v>30287</v>
      </c>
      <c r="E353" s="75">
        <v>92.459626949964886</v>
      </c>
      <c r="F353" s="19">
        <v>2806</v>
      </c>
      <c r="G353" s="48">
        <v>9.2647010268432002</v>
      </c>
      <c r="H353" s="19">
        <v>26811</v>
      </c>
      <c r="I353" s="48">
        <v>88.523128735100869</v>
      </c>
      <c r="J353" s="48">
        <v>81.848154592911442</v>
      </c>
      <c r="K353" s="19">
        <v>13869</v>
      </c>
      <c r="L353" s="48">
        <v>45.791923927757786</v>
      </c>
      <c r="M353" s="19">
        <v>12942</v>
      </c>
      <c r="N353" s="48">
        <v>42.73120480734309</v>
      </c>
      <c r="O353" s="19">
        <v>3476</v>
      </c>
      <c r="P353" s="48">
        <v>11.476871264899131</v>
      </c>
      <c r="Q353" s="19">
        <v>471</v>
      </c>
      <c r="R353" s="48">
        <v>13.55005753739931</v>
      </c>
      <c r="S353" s="19">
        <v>3216</v>
      </c>
      <c r="T353" s="48">
        <v>10.618417142668472</v>
      </c>
      <c r="U353" s="19">
        <v>1930</v>
      </c>
      <c r="V353" s="48">
        <v>6.3723709842506695</v>
      </c>
      <c r="W353" s="19">
        <v>3057</v>
      </c>
      <c r="X353" s="48">
        <v>10.093439429458183</v>
      </c>
      <c r="Y353" s="19">
        <v>147</v>
      </c>
      <c r="Z353" s="49">
        <v>0.4853567537227193</v>
      </c>
      <c r="AA353" s="48">
        <v>9.2053274004911625</v>
      </c>
    </row>
    <row r="354" spans="1:27" s="24" customFormat="1" ht="14.25" x14ac:dyDescent="0.2">
      <c r="A354" s="122"/>
      <c r="B354" s="35">
        <v>2010</v>
      </c>
      <c r="C354" s="28">
        <v>30563</v>
      </c>
      <c r="D354" s="19">
        <v>28277</v>
      </c>
      <c r="E354" s="48">
        <v>92.520367764944538</v>
      </c>
      <c r="F354" s="28">
        <v>2515</v>
      </c>
      <c r="G354" s="48">
        <v>8.8941542596456475</v>
      </c>
      <c r="H354" s="28">
        <v>24875</v>
      </c>
      <c r="I354" s="48">
        <v>87.969020758920678</v>
      </c>
      <c r="J354" s="48">
        <v>81.389261525373811</v>
      </c>
      <c r="K354" s="28">
        <v>12988</v>
      </c>
      <c r="L354" s="48">
        <v>45.931322276054743</v>
      </c>
      <c r="M354" s="28">
        <v>11887</v>
      </c>
      <c r="N354" s="48">
        <v>42.037698482865935</v>
      </c>
      <c r="O354" s="28">
        <v>3402</v>
      </c>
      <c r="P354" s="48">
        <v>12.030979241079322</v>
      </c>
      <c r="Q354" s="28">
        <v>418</v>
      </c>
      <c r="R354" s="48">
        <v>12.286890064667842</v>
      </c>
      <c r="S354" s="28">
        <v>3398</v>
      </c>
      <c r="T354" s="48">
        <v>12.016833468896984</v>
      </c>
      <c r="U354" s="28">
        <v>1950</v>
      </c>
      <c r="V354" s="48">
        <v>6.896063938890264</v>
      </c>
      <c r="W354" s="28">
        <v>2375</v>
      </c>
      <c r="X354" s="48">
        <v>8.3990522332637827</v>
      </c>
      <c r="Y354" s="28">
        <v>36</v>
      </c>
      <c r="Z354" s="49">
        <v>0.12731194964105103</v>
      </c>
      <c r="AA354" s="48">
        <v>8.61370967987596</v>
      </c>
    </row>
    <row r="355" spans="1:27" s="24" customFormat="1" ht="14.25" x14ac:dyDescent="0.2">
      <c r="A355" s="122"/>
      <c r="B355" s="36">
        <v>2011</v>
      </c>
      <c r="C355" s="50">
        <v>30414</v>
      </c>
      <c r="D355" s="20">
        <v>28122</v>
      </c>
      <c r="E355" s="48">
        <v>92.463996843558888</v>
      </c>
      <c r="F355" s="50">
        <v>1921</v>
      </c>
      <c r="G355" s="48">
        <v>6.8309508569802997</v>
      </c>
      <c r="H355" s="50">
        <v>24942</v>
      </c>
      <c r="I355" s="48">
        <v>88.692127160230427</v>
      </c>
      <c r="J355" s="48">
        <v>82.008285657920695</v>
      </c>
      <c r="K355" s="50">
        <v>13037</v>
      </c>
      <c r="L355" s="48">
        <v>46.358722708199984</v>
      </c>
      <c r="M355" s="50">
        <v>11905</v>
      </c>
      <c r="N355" s="48">
        <v>42.333404452030436</v>
      </c>
      <c r="O355" s="50">
        <v>3180</v>
      </c>
      <c r="P355" s="48">
        <v>11.307872839769576</v>
      </c>
      <c r="Q355" s="50">
        <v>397</v>
      </c>
      <c r="R355" s="48">
        <v>12.484276729559749</v>
      </c>
      <c r="S355" s="50">
        <v>1995</v>
      </c>
      <c r="T355" s="48">
        <v>7.0940900362705355</v>
      </c>
      <c r="U355" s="50">
        <v>3671</v>
      </c>
      <c r="V355" s="48">
        <v>13.053836853708839</v>
      </c>
      <c r="W355" s="50">
        <v>2962</v>
      </c>
      <c r="X355" s="48">
        <v>10.532679041319962</v>
      </c>
      <c r="Y355" s="50">
        <v>68</v>
      </c>
      <c r="Z355" s="49">
        <v>0.24180357015859472</v>
      </c>
      <c r="AA355" s="48">
        <v>8.4809553967248714</v>
      </c>
    </row>
    <row r="356" spans="1:27" s="24" customFormat="1" ht="14.25" x14ac:dyDescent="0.2">
      <c r="A356" s="122"/>
      <c r="B356" s="37">
        <v>2012</v>
      </c>
      <c r="C356" s="50">
        <v>29396.7</v>
      </c>
      <c r="D356" s="50">
        <v>27326</v>
      </c>
      <c r="E356" s="51">
        <v>92.956012069381927</v>
      </c>
      <c r="F356" s="50">
        <v>2469</v>
      </c>
      <c r="G356" s="51">
        <v>9.0353509478152674</v>
      </c>
      <c r="H356" s="50">
        <v>24512</v>
      </c>
      <c r="I356" s="51">
        <v>89.702115201639458</v>
      </c>
      <c r="J356" s="51">
        <v>83.38350903332686</v>
      </c>
      <c r="K356" s="50">
        <v>13087</v>
      </c>
      <c r="L356" s="51">
        <v>47.892117397350511</v>
      </c>
      <c r="M356" s="50">
        <v>11367</v>
      </c>
      <c r="N356" s="51">
        <v>41.597745736661054</v>
      </c>
      <c r="O356" s="50">
        <v>2874</v>
      </c>
      <c r="P356" s="51">
        <v>10.51745590280319</v>
      </c>
      <c r="Q356" s="50">
        <v>348</v>
      </c>
      <c r="R356" s="51">
        <v>12.10855949895616</v>
      </c>
      <c r="S356" s="50">
        <v>3675</v>
      </c>
      <c r="T356" s="51">
        <v>13.44873014711264</v>
      </c>
      <c r="U356" s="50">
        <v>2030</v>
      </c>
      <c r="V356" s="51">
        <v>7.4288223669765063</v>
      </c>
      <c r="W356" s="50">
        <v>3109</v>
      </c>
      <c r="X356" s="51">
        <v>11.377442728536924</v>
      </c>
      <c r="Y356" s="50">
        <v>24</v>
      </c>
      <c r="Z356" s="52">
        <v>8.7828441777062144E-2</v>
      </c>
      <c r="AA356" s="51">
        <v>8.3531774538184784</v>
      </c>
    </row>
    <row r="357" spans="1:27" s="24" customFormat="1" ht="14.25" x14ac:dyDescent="0.2">
      <c r="A357" s="122"/>
      <c r="B357" s="68">
        <v>2013</v>
      </c>
      <c r="C357" s="28">
        <v>27122.5</v>
      </c>
      <c r="D357" s="28">
        <v>25141.35</v>
      </c>
      <c r="E357" s="48">
        <v>92.695547976772048</v>
      </c>
      <c r="F357" s="28">
        <v>2186</v>
      </c>
      <c r="G357" s="48">
        <v>8.6948393781559066</v>
      </c>
      <c r="H357" s="28">
        <v>22801.35</v>
      </c>
      <c r="I357" s="48">
        <v>90.692623904444275</v>
      </c>
      <c r="J357" s="48">
        <v>84.068024702737574</v>
      </c>
      <c r="K357" s="28">
        <v>12506.35</v>
      </c>
      <c r="L357" s="48">
        <v>49.744146595151022</v>
      </c>
      <c r="M357" s="28">
        <v>10295</v>
      </c>
      <c r="N357" s="48">
        <v>40.94847730929326</v>
      </c>
      <c r="O357" s="80">
        <v>2340</v>
      </c>
      <c r="P357" s="48">
        <v>9.3073760955557283</v>
      </c>
      <c r="Q357" s="80">
        <v>302</v>
      </c>
      <c r="R357" s="48">
        <v>12.905982905982908</v>
      </c>
      <c r="S357" s="80">
        <v>3339</v>
      </c>
      <c r="T357" s="48">
        <v>13.280909736350674</v>
      </c>
      <c r="U357" s="28">
        <v>1992</v>
      </c>
      <c r="V357" s="48">
        <v>7.9232022146782102</v>
      </c>
      <c r="W357" s="28">
        <v>3154</v>
      </c>
      <c r="X357" s="48">
        <v>12.5450701732405</v>
      </c>
      <c r="Y357" s="80">
        <v>107</v>
      </c>
      <c r="Z357" s="49">
        <v>0.42559369325831747</v>
      </c>
      <c r="AA357" s="83">
        <v>7.7862344351419672</v>
      </c>
    </row>
    <row r="358" spans="1:27" s="24" customFormat="1" ht="14.25" x14ac:dyDescent="0.2">
      <c r="A358" s="122"/>
      <c r="B358" s="78">
        <v>2014</v>
      </c>
      <c r="C358" s="79">
        <v>27076.25</v>
      </c>
      <c r="D358" s="79">
        <v>25317</v>
      </c>
      <c r="E358" s="46">
        <v>93.502608374497939</v>
      </c>
      <c r="F358" s="79">
        <v>2165</v>
      </c>
      <c r="G358" s="46">
        <v>8.551566141327962</v>
      </c>
      <c r="H358" s="79">
        <v>22909</v>
      </c>
      <c r="I358" s="46">
        <v>90.488604495003358</v>
      </c>
      <c r="J358" s="46">
        <v>84.609205484511335</v>
      </c>
      <c r="K358" s="79">
        <v>12775</v>
      </c>
      <c r="L358" s="46">
        <v>50.460165106450219</v>
      </c>
      <c r="M358" s="79">
        <v>10134</v>
      </c>
      <c r="N358" s="46">
        <v>40.028439388553146</v>
      </c>
      <c r="O358" s="79">
        <v>2408</v>
      </c>
      <c r="P358" s="46">
        <v>9.5113955049966421</v>
      </c>
      <c r="Q358" s="79">
        <v>284</v>
      </c>
      <c r="R358" s="46">
        <v>11.794019933554816</v>
      </c>
      <c r="S358" s="79">
        <v>3326</v>
      </c>
      <c r="T358" s="46">
        <v>13.137417545522773</v>
      </c>
      <c r="U358" s="79">
        <v>2229</v>
      </c>
      <c r="V358" s="46">
        <v>8.8043607062448146</v>
      </c>
      <c r="W358" s="79">
        <v>2847</v>
      </c>
      <c r="X358" s="46">
        <v>11.24540822372319</v>
      </c>
      <c r="Y358" s="79">
        <v>37</v>
      </c>
      <c r="Z358" s="47">
        <v>0.14614685784255638</v>
      </c>
      <c r="AA358" s="84">
        <v>7.7118614381036084</v>
      </c>
    </row>
    <row r="359" spans="1:27" s="24" customFormat="1" ht="14.25" x14ac:dyDescent="0.2">
      <c r="A359" s="100"/>
      <c r="B359" s="78">
        <v>2015</v>
      </c>
      <c r="C359" s="79">
        <v>27096.2</v>
      </c>
      <c r="D359" s="79">
        <v>25378</v>
      </c>
      <c r="E359" s="46">
        <v>93.658889438371432</v>
      </c>
      <c r="F359" s="79">
        <v>2283</v>
      </c>
      <c r="G359" s="46">
        <v>8.995980770746316</v>
      </c>
      <c r="H359" s="79">
        <v>23071</v>
      </c>
      <c r="I359" s="46">
        <v>90.909449129167001</v>
      </c>
      <c r="J359" s="46">
        <v>85.144780448919036</v>
      </c>
      <c r="K359" s="79">
        <v>13182</v>
      </c>
      <c r="L359" s="46">
        <v>51.942627472614078</v>
      </c>
      <c r="M359" s="79">
        <v>9889</v>
      </c>
      <c r="N359" s="46">
        <v>38.966821656552916</v>
      </c>
      <c r="O359" s="79">
        <v>2307</v>
      </c>
      <c r="P359" s="46">
        <v>9.0905508708330043</v>
      </c>
      <c r="Q359" s="79">
        <v>252</v>
      </c>
      <c r="R359" s="46">
        <v>10.923276983094929</v>
      </c>
      <c r="S359" s="79">
        <v>3468</v>
      </c>
      <c r="T359" s="46">
        <v>13.665379462526598</v>
      </c>
      <c r="U359" s="79">
        <v>2162</v>
      </c>
      <c r="V359" s="46">
        <v>8.5191898494759233</v>
      </c>
      <c r="W359" s="79">
        <v>2766</v>
      </c>
      <c r="X359" s="46">
        <v>10.899204034990936</v>
      </c>
      <c r="Y359" s="79">
        <v>21</v>
      </c>
      <c r="Z359" s="47">
        <v>8.2748837575853093E-2</v>
      </c>
      <c r="AA359" s="84">
        <v>8.2613904188965712</v>
      </c>
    </row>
    <row r="360" spans="1:27" s="24" customFormat="1" ht="14.25" x14ac:dyDescent="0.2">
      <c r="A360" s="100"/>
      <c r="B360" s="78">
        <v>2016</v>
      </c>
      <c r="C360" s="79">
        <v>27076.3</v>
      </c>
      <c r="D360" s="79">
        <v>25399</v>
      </c>
      <c r="E360" s="46">
        <v>93.805283587491644</v>
      </c>
      <c r="F360" s="79">
        <v>2308</v>
      </c>
      <c r="G360" s="46">
        <v>9.086971928028662</v>
      </c>
      <c r="H360" s="79">
        <v>23153</v>
      </c>
      <c r="I360" s="46">
        <v>91.157132170557901</v>
      </c>
      <c r="J360" s="46">
        <v>85.510206342816403</v>
      </c>
      <c r="K360" s="79">
        <v>13527</v>
      </c>
      <c r="L360" s="46">
        <v>53.258002283554475</v>
      </c>
      <c r="M360" s="79">
        <v>9626</v>
      </c>
      <c r="N360" s="46">
        <v>37.899129887003426</v>
      </c>
      <c r="O360" s="79">
        <v>2246</v>
      </c>
      <c r="P360" s="46">
        <v>8.8428678294421044</v>
      </c>
      <c r="Q360" s="79">
        <v>233</v>
      </c>
      <c r="R360" s="46">
        <v>10.3739982190561</v>
      </c>
      <c r="S360" s="79">
        <v>3592</v>
      </c>
      <c r="T360" s="46">
        <v>14.14228906649868</v>
      </c>
      <c r="U360" s="79">
        <v>2201</v>
      </c>
      <c r="V360" s="46">
        <v>8.6656954998228279</v>
      </c>
      <c r="W360" s="79">
        <v>2660</v>
      </c>
      <c r="X360" s="46">
        <v>10.472853261939447</v>
      </c>
      <c r="Y360" s="79">
        <v>22</v>
      </c>
      <c r="Z360" s="47">
        <v>8.6617583369423989E-2</v>
      </c>
      <c r="AA360" s="84">
        <v>8.2333380984843245</v>
      </c>
    </row>
    <row r="361" spans="1:27" s="24" customFormat="1" ht="14.25" x14ac:dyDescent="0.2">
      <c r="A361" s="100"/>
      <c r="B361" s="78">
        <v>2017</v>
      </c>
      <c r="C361" s="79">
        <v>26565.05</v>
      </c>
      <c r="D361" s="79">
        <v>24757.5</v>
      </c>
      <c r="E361" s="46">
        <v>93.195759089480362</v>
      </c>
      <c r="F361" s="79">
        <v>2315</v>
      </c>
      <c r="G361" s="46">
        <v>9.3507018075330706</v>
      </c>
      <c r="H361" s="79">
        <v>22644.5</v>
      </c>
      <c r="I361" s="46">
        <v>91.465212561849938</v>
      </c>
      <c r="J361" s="46">
        <v>85.241699149822793</v>
      </c>
      <c r="K361" s="79">
        <v>13502.5</v>
      </c>
      <c r="L361" s="46">
        <v>54.539028577198835</v>
      </c>
      <c r="M361" s="79">
        <v>9142</v>
      </c>
      <c r="N361" s="46">
        <v>36.926183984651118</v>
      </c>
      <c r="O361" s="79">
        <v>2113</v>
      </c>
      <c r="P361" s="46">
        <v>8.5347874381500564</v>
      </c>
      <c r="Q361" s="79">
        <v>233</v>
      </c>
      <c r="R361" s="46">
        <v>11.026975863700899</v>
      </c>
      <c r="S361" s="79">
        <v>3169</v>
      </c>
      <c r="T361" s="46">
        <v>12.80016156720186</v>
      </c>
      <c r="U361" s="79">
        <v>2194</v>
      </c>
      <c r="V361" s="46">
        <v>8.8619610219125509</v>
      </c>
      <c r="W361" s="79">
        <v>2659</v>
      </c>
      <c r="X361" s="46">
        <v>10.740179743512067</v>
      </c>
      <c r="Y361" s="79">
        <v>57</v>
      </c>
      <c r="Z361" s="47">
        <v>0.23023326264768251</v>
      </c>
      <c r="AA361" s="84">
        <v>8.3698197636267562</v>
      </c>
    </row>
    <row r="362" spans="1:27" s="24" customFormat="1" ht="14.25" x14ac:dyDescent="0.2">
      <c r="A362" s="100"/>
      <c r="B362" s="78">
        <v>2018</v>
      </c>
      <c r="C362" s="79">
        <v>26718.600000000002</v>
      </c>
      <c r="D362" s="79">
        <v>25110</v>
      </c>
      <c r="E362" s="46">
        <v>93.979474972491062</v>
      </c>
      <c r="F362" s="79">
        <v>2257</v>
      </c>
      <c r="G362" s="46">
        <v>8.9884508164078056</v>
      </c>
      <c r="H362" s="79">
        <v>22877</v>
      </c>
      <c r="I362" s="46">
        <v>91.107128634010365</v>
      </c>
      <c r="J362" s="46">
        <v>85.622001152755004</v>
      </c>
      <c r="K362" s="79">
        <v>13730</v>
      </c>
      <c r="L362" s="46">
        <v>54.679410593389086</v>
      </c>
      <c r="M362" s="79">
        <v>9147</v>
      </c>
      <c r="N362" s="46">
        <v>36.427718040621265</v>
      </c>
      <c r="O362" s="79">
        <v>2233</v>
      </c>
      <c r="P362" s="46">
        <v>8.8928713659896452</v>
      </c>
      <c r="Q362" s="79">
        <v>230</v>
      </c>
      <c r="R362" s="46">
        <v>10.300044782803404</v>
      </c>
      <c r="S362" s="79">
        <v>3011</v>
      </c>
      <c r="T362" s="46">
        <v>11.991238550378336</v>
      </c>
      <c r="U362" s="79">
        <v>2300</v>
      </c>
      <c r="V362" s="46">
        <v>9.1596973317403414</v>
      </c>
      <c r="W362" s="79">
        <v>2925</v>
      </c>
      <c r="X362" s="46">
        <v>11.648745519713263</v>
      </c>
      <c r="Y362" s="79">
        <v>33</v>
      </c>
      <c r="Z362" s="47">
        <v>0.13142174432497014</v>
      </c>
      <c r="AA362" s="84">
        <v>8.6673014403563862</v>
      </c>
    </row>
    <row r="363" spans="1:27" s="24" customFormat="1" ht="14.25" x14ac:dyDescent="0.2">
      <c r="A363" s="100"/>
      <c r="B363" s="68">
        <v>2019</v>
      </c>
      <c r="C363" s="28">
        <v>26528.949999999997</v>
      </c>
      <c r="D363" s="28">
        <v>24565</v>
      </c>
      <c r="E363" s="48">
        <v>92.596955401551895</v>
      </c>
      <c r="F363" s="28">
        <v>2207</v>
      </c>
      <c r="G363" s="48">
        <v>8.9843272949318145</v>
      </c>
      <c r="H363" s="28">
        <v>22444</v>
      </c>
      <c r="I363" s="48">
        <v>91.365764298799107</v>
      </c>
      <c r="J363" s="48">
        <v>84.601916020046033</v>
      </c>
      <c r="K363" s="28">
        <v>13510</v>
      </c>
      <c r="L363" s="48">
        <v>54.996946875636063</v>
      </c>
      <c r="M363" s="28">
        <v>8934</v>
      </c>
      <c r="N363" s="48">
        <v>36.368817423163037</v>
      </c>
      <c r="O363" s="28">
        <v>2121</v>
      </c>
      <c r="P363" s="48">
        <v>8.634235701200895</v>
      </c>
      <c r="Q363" s="28">
        <v>184</v>
      </c>
      <c r="R363" s="48">
        <v>8.6751532296086751</v>
      </c>
      <c r="S363" s="28">
        <v>2822</v>
      </c>
      <c r="T363" s="48">
        <v>11.487889273356402</v>
      </c>
      <c r="U363" s="28">
        <v>2345</v>
      </c>
      <c r="V363" s="48">
        <v>9.5461021778953796</v>
      </c>
      <c r="W363" s="28">
        <v>2790</v>
      </c>
      <c r="X363" s="48">
        <v>11.357622633828617</v>
      </c>
      <c r="Y363" s="28">
        <v>17</v>
      </c>
      <c r="Z363" s="49">
        <v>6.920415224913494E-2</v>
      </c>
      <c r="AA363" s="83">
        <v>8.6241156463540349</v>
      </c>
    </row>
    <row r="364" spans="1:27" s="24" customFormat="1" ht="14.25" x14ac:dyDescent="0.2">
      <c r="A364" s="112"/>
      <c r="B364" s="68">
        <v>2020</v>
      </c>
      <c r="C364" s="28">
        <v>26025.25</v>
      </c>
      <c r="D364" s="28">
        <v>24197</v>
      </c>
      <c r="E364" s="48">
        <v>92.97509149768014</v>
      </c>
      <c r="F364" s="28">
        <v>2391</v>
      </c>
      <c r="G364" s="48">
        <v>9.8813902549902881</v>
      </c>
      <c r="H364" s="28">
        <v>22249</v>
      </c>
      <c r="I364" s="48">
        <v>91.949415216762404</v>
      </c>
      <c r="J364" s="48">
        <v>85.490052929366684</v>
      </c>
      <c r="K364" s="28">
        <v>13398.5</v>
      </c>
      <c r="L364" s="48">
        <v>55.372566847129811</v>
      </c>
      <c r="M364" s="28">
        <v>8850.5</v>
      </c>
      <c r="N364" s="48">
        <v>36.5768483696326</v>
      </c>
      <c r="O364" s="28">
        <v>1948</v>
      </c>
      <c r="P364" s="48">
        <v>8.050584783237591</v>
      </c>
      <c r="Q364" s="28">
        <v>146</v>
      </c>
      <c r="R364" s="48">
        <v>7.4948665297741277</v>
      </c>
      <c r="S364" s="28">
        <v>2635</v>
      </c>
      <c r="T364" s="48">
        <v>10.889779724759267</v>
      </c>
      <c r="U364" s="28">
        <v>2325</v>
      </c>
      <c r="V364" s="48">
        <v>9.6086291689052352</v>
      </c>
      <c r="W364" s="28">
        <v>2629.5</v>
      </c>
      <c r="X364" s="48">
        <v>10.867049634252179</v>
      </c>
      <c r="Y364" s="28">
        <v>25</v>
      </c>
      <c r="Z364" s="49">
        <v>0.1033185932140348</v>
      </c>
      <c r="AA364" s="83">
        <v>8.6145087951688986</v>
      </c>
    </row>
    <row r="365" spans="1:27" s="24" customFormat="1" ht="13.9" customHeight="1" thickBot="1" x14ac:dyDescent="0.25">
      <c r="A365" s="38"/>
      <c r="B365" s="76">
        <v>2021</v>
      </c>
      <c r="C365" s="77">
        <v>26392.974999999999</v>
      </c>
      <c r="D365" s="77">
        <v>24543.25</v>
      </c>
      <c r="E365" s="81">
        <v>92.991600984731733</v>
      </c>
      <c r="F365" s="77">
        <v>2228</v>
      </c>
      <c r="G365" s="81">
        <v>9.0778523626659062</v>
      </c>
      <c r="H365" s="77">
        <v>22671.25</v>
      </c>
      <c r="I365" s="81">
        <v>92.372648284151452</v>
      </c>
      <c r="J365" s="81">
        <v>85.898804511427755</v>
      </c>
      <c r="K365" s="77">
        <v>14030.25</v>
      </c>
      <c r="L365" s="81">
        <v>57.165412078677434</v>
      </c>
      <c r="M365" s="77">
        <v>8641</v>
      </c>
      <c r="N365" s="81">
        <v>35.207236205474011</v>
      </c>
      <c r="O365" s="77">
        <v>1872</v>
      </c>
      <c r="P365" s="81">
        <v>7.6273517158485529</v>
      </c>
      <c r="Q365" s="77">
        <v>140</v>
      </c>
      <c r="R365" s="81">
        <v>7.4786324786324787</v>
      </c>
      <c r="S365" s="77">
        <v>2546</v>
      </c>
      <c r="T365" s="81">
        <v>10.373524288755565</v>
      </c>
      <c r="U365" s="77">
        <v>2311</v>
      </c>
      <c r="V365" s="81">
        <v>9.4160308842553455</v>
      </c>
      <c r="W365" s="77">
        <v>2887.5</v>
      </c>
      <c r="X365" s="81">
        <v>11.764945555295245</v>
      </c>
      <c r="Y365" s="77">
        <v>33</v>
      </c>
      <c r="Z365" s="82">
        <v>0.13445652063194566</v>
      </c>
      <c r="AA365" s="85">
        <v>8.6934830180739588</v>
      </c>
    </row>
    <row r="366" spans="1:27" s="24" customFormat="1" ht="13.9" customHeight="1" x14ac:dyDescent="0.2">
      <c r="A366" s="73"/>
      <c r="B366" s="35">
        <v>2001</v>
      </c>
      <c r="C366" s="74">
        <v>22948</v>
      </c>
      <c r="D366" s="74">
        <v>20679</v>
      </c>
      <c r="E366" s="75">
        <v>90.112428098309209</v>
      </c>
      <c r="F366" s="26">
        <v>200</v>
      </c>
      <c r="G366" s="48">
        <v>0.96716475651627254</v>
      </c>
      <c r="H366" s="74">
        <v>18439</v>
      </c>
      <c r="I366" s="75">
        <v>89.167754727017751</v>
      </c>
      <c r="J366" s="75">
        <v>80.351228865260595</v>
      </c>
      <c r="K366" s="74">
        <v>9855</v>
      </c>
      <c r="L366" s="75">
        <v>47.657043377339328</v>
      </c>
      <c r="M366" s="74">
        <v>8584</v>
      </c>
      <c r="N366" s="75">
        <v>41.510711349678417</v>
      </c>
      <c r="O366" s="74">
        <v>2240</v>
      </c>
      <c r="P366" s="75">
        <v>10.832245272982252</v>
      </c>
      <c r="Q366" s="26">
        <v>243</v>
      </c>
      <c r="R366" s="48">
        <v>10.848214285714286</v>
      </c>
      <c r="S366" s="74">
        <v>1070</v>
      </c>
      <c r="T366" s="75">
        <v>5.1743314473620581</v>
      </c>
      <c r="U366" s="26">
        <v>613</v>
      </c>
      <c r="V366" s="48">
        <v>2.9643599787223756</v>
      </c>
      <c r="W366" s="26">
        <v>2013</v>
      </c>
      <c r="X366" s="48">
        <v>9.7345132743362832</v>
      </c>
      <c r="Y366" s="26">
        <v>99</v>
      </c>
      <c r="Z366" s="49">
        <v>0.47874655447555492</v>
      </c>
      <c r="AA366" s="48">
        <v>3.5785236664682349</v>
      </c>
    </row>
    <row r="367" spans="1:27" s="24" customFormat="1" ht="14.25" x14ac:dyDescent="0.2">
      <c r="A367" s="122" t="s">
        <v>240</v>
      </c>
      <c r="B367" s="35">
        <v>2002</v>
      </c>
      <c r="C367" s="74">
        <v>21755</v>
      </c>
      <c r="D367" s="74">
        <v>19434</v>
      </c>
      <c r="E367" s="75">
        <v>89.331188232590208</v>
      </c>
      <c r="F367" s="26">
        <v>204</v>
      </c>
      <c r="G367" s="48">
        <v>1.0497066995986415</v>
      </c>
      <c r="H367" s="74">
        <v>17199</v>
      </c>
      <c r="I367" s="75">
        <v>88.499536894103116</v>
      </c>
      <c r="J367" s="75">
        <v>79.05768788784188</v>
      </c>
      <c r="K367" s="74">
        <v>9171</v>
      </c>
      <c r="L367" s="75">
        <v>47.1904908922507</v>
      </c>
      <c r="M367" s="74">
        <v>8028</v>
      </c>
      <c r="N367" s="75">
        <v>41.309046001852423</v>
      </c>
      <c r="O367" s="74">
        <v>2235</v>
      </c>
      <c r="P367" s="75">
        <v>11.50046310589688</v>
      </c>
      <c r="Q367" s="26">
        <v>162</v>
      </c>
      <c r="R367" s="48">
        <v>7.2483221476510069</v>
      </c>
      <c r="S367" s="74">
        <v>935</v>
      </c>
      <c r="T367" s="75">
        <v>4.8111557064937731</v>
      </c>
      <c r="U367" s="26">
        <v>630</v>
      </c>
      <c r="V367" s="48">
        <v>3.2417412781722756</v>
      </c>
      <c r="W367" s="26">
        <v>2004</v>
      </c>
      <c r="X367" s="48">
        <v>10.311824637233714</v>
      </c>
      <c r="Y367" s="26">
        <v>75</v>
      </c>
      <c r="Z367" s="49">
        <v>0.38592158073479466</v>
      </c>
      <c r="AA367" s="48">
        <v>3.5140378888288164</v>
      </c>
    </row>
    <row r="368" spans="1:27" s="24" customFormat="1" ht="14.25" x14ac:dyDescent="0.2">
      <c r="A368" s="122"/>
      <c r="B368" s="35">
        <v>2003</v>
      </c>
      <c r="C368" s="74">
        <v>20367</v>
      </c>
      <c r="D368" s="74">
        <v>18007</v>
      </c>
      <c r="E368" s="75">
        <v>88.412628271223056</v>
      </c>
      <c r="F368" s="26">
        <v>238</v>
      </c>
      <c r="G368" s="48">
        <v>1.3217082245793301</v>
      </c>
      <c r="H368" s="74">
        <v>16021</v>
      </c>
      <c r="I368" s="75">
        <v>88.970955739434672</v>
      </c>
      <c r="J368" s="75">
        <v>78.661560367260762</v>
      </c>
      <c r="K368" s="74">
        <v>8443</v>
      </c>
      <c r="L368" s="75">
        <v>46.887321597156664</v>
      </c>
      <c r="M368" s="74">
        <v>7578</v>
      </c>
      <c r="N368" s="75">
        <v>42.083634142278001</v>
      </c>
      <c r="O368" s="74">
        <v>1986</v>
      </c>
      <c r="P368" s="75">
        <v>11.029044260565337</v>
      </c>
      <c r="Q368" s="26">
        <v>207</v>
      </c>
      <c r="R368" s="48">
        <v>10.42296072507553</v>
      </c>
      <c r="S368" s="74">
        <v>893</v>
      </c>
      <c r="T368" s="75">
        <v>4.959182540123285</v>
      </c>
      <c r="U368" s="26">
        <v>597</v>
      </c>
      <c r="V368" s="48">
        <v>3.3153773532515132</v>
      </c>
      <c r="W368" s="26">
        <v>1980</v>
      </c>
      <c r="X368" s="48">
        <v>10.995723885155773</v>
      </c>
      <c r="Y368" s="26">
        <v>64</v>
      </c>
      <c r="Z368" s="49">
        <v>0.35541733770200479</v>
      </c>
      <c r="AA368" s="48">
        <v>3.5741861466791849</v>
      </c>
    </row>
    <row r="369" spans="1:27" s="24" customFormat="1" ht="13.15" customHeight="1" x14ac:dyDescent="0.2">
      <c r="A369" s="122"/>
      <c r="B369" s="35">
        <v>2004</v>
      </c>
      <c r="C369" s="74">
        <v>18745</v>
      </c>
      <c r="D369" s="74">
        <v>16442</v>
      </c>
      <c r="E369" s="75">
        <v>87.714057081888512</v>
      </c>
      <c r="F369" s="26">
        <v>263</v>
      </c>
      <c r="G369" s="48">
        <v>1.5995620970684834</v>
      </c>
      <c r="H369" s="74">
        <v>14608</v>
      </c>
      <c r="I369" s="75">
        <v>88.845639216640322</v>
      </c>
      <c r="J369" s="75">
        <v>77.930114697252606</v>
      </c>
      <c r="K369" s="74">
        <v>7911</v>
      </c>
      <c r="L369" s="75">
        <v>48.114584600413572</v>
      </c>
      <c r="M369" s="74">
        <v>6697</v>
      </c>
      <c r="N369" s="75">
        <v>40.731054616226736</v>
      </c>
      <c r="O369" s="74">
        <v>1834</v>
      </c>
      <c r="P369" s="75">
        <v>11.154360783359689</v>
      </c>
      <c r="Q369" s="26">
        <v>186</v>
      </c>
      <c r="R369" s="48">
        <v>10.141766630316248</v>
      </c>
      <c r="S369" s="74">
        <v>772</v>
      </c>
      <c r="T369" s="75">
        <v>4.6952925434861941</v>
      </c>
      <c r="U369" s="26">
        <v>623</v>
      </c>
      <c r="V369" s="48">
        <v>3.7890767546527182</v>
      </c>
      <c r="W369" s="26">
        <v>1840</v>
      </c>
      <c r="X369" s="48">
        <v>11.190852694319425</v>
      </c>
      <c r="Y369" s="26">
        <v>52</v>
      </c>
      <c r="Z369" s="49">
        <v>0.31626322831772291</v>
      </c>
      <c r="AA369" s="48">
        <v>3.5582506097415818</v>
      </c>
    </row>
    <row r="370" spans="1:27" s="24" customFormat="1" ht="14.25" x14ac:dyDescent="0.2">
      <c r="A370" s="122"/>
      <c r="B370" s="35">
        <v>2005</v>
      </c>
      <c r="C370" s="74">
        <v>17245</v>
      </c>
      <c r="D370" s="74">
        <v>15070</v>
      </c>
      <c r="E370" s="75">
        <v>87.387648593795305</v>
      </c>
      <c r="F370" s="19">
        <v>149</v>
      </c>
      <c r="G370" s="48">
        <v>0.98871930988719303</v>
      </c>
      <c r="H370" s="74">
        <v>13498</v>
      </c>
      <c r="I370" s="75">
        <v>89.568679495686794</v>
      </c>
      <c r="J370" s="75">
        <v>78.271962887793563</v>
      </c>
      <c r="K370" s="74">
        <v>7149</v>
      </c>
      <c r="L370" s="75">
        <v>47.438619774386197</v>
      </c>
      <c r="M370" s="74">
        <v>6349</v>
      </c>
      <c r="N370" s="75">
        <v>42.130059721300597</v>
      </c>
      <c r="O370" s="74">
        <v>1572</v>
      </c>
      <c r="P370" s="75">
        <v>10.431320504313204</v>
      </c>
      <c r="Q370" s="19">
        <v>159</v>
      </c>
      <c r="R370" s="48">
        <v>10.114503816793894</v>
      </c>
      <c r="S370" s="74">
        <v>701</v>
      </c>
      <c r="T370" s="75">
        <v>4.6516257465162569</v>
      </c>
      <c r="U370" s="19">
        <v>521</v>
      </c>
      <c r="V370" s="48">
        <v>3.4571997345719971</v>
      </c>
      <c r="W370" s="19">
        <v>1681</v>
      </c>
      <c r="X370" s="48">
        <v>11.154611811546118</v>
      </c>
      <c r="Y370" s="19">
        <v>106</v>
      </c>
      <c r="Z370" s="49">
        <v>0.70338420703384208</v>
      </c>
      <c r="AA370" s="48">
        <v>3.5831044854191187</v>
      </c>
    </row>
    <row r="371" spans="1:27" s="24" customFormat="1" ht="14.25" x14ac:dyDescent="0.2">
      <c r="A371" s="122"/>
      <c r="B371" s="35">
        <v>2006</v>
      </c>
      <c r="C371" s="74">
        <v>15218</v>
      </c>
      <c r="D371" s="74">
        <v>13279</v>
      </c>
      <c r="E371" s="75">
        <v>87.258509659613608</v>
      </c>
      <c r="F371" s="19">
        <v>177</v>
      </c>
      <c r="G371" s="48">
        <v>1.3329316966639055</v>
      </c>
      <c r="H371" s="74">
        <v>12006</v>
      </c>
      <c r="I371" s="75">
        <v>90.413434746592372</v>
      </c>
      <c r="J371" s="75">
        <v>78.893415691943744</v>
      </c>
      <c r="K371" s="74">
        <v>6768</v>
      </c>
      <c r="L371" s="75">
        <v>50.96769335040289</v>
      </c>
      <c r="M371" s="74">
        <v>5238</v>
      </c>
      <c r="N371" s="75">
        <v>39.445741396189469</v>
      </c>
      <c r="O371" s="74">
        <v>1273</v>
      </c>
      <c r="P371" s="75">
        <v>9.5865652534076364</v>
      </c>
      <c r="Q371" s="19">
        <v>199</v>
      </c>
      <c r="R371" s="48">
        <v>15.632364493322859</v>
      </c>
      <c r="S371" s="74">
        <v>660</v>
      </c>
      <c r="T371" s="75">
        <v>4.9702537841704943</v>
      </c>
      <c r="U371" s="19">
        <v>513</v>
      </c>
      <c r="V371" s="48">
        <v>3.863242714059794</v>
      </c>
      <c r="W371" s="19">
        <v>1494</v>
      </c>
      <c r="X371" s="48">
        <v>11.250847202349574</v>
      </c>
      <c r="Y371" s="19">
        <v>93</v>
      </c>
      <c r="Z371" s="49">
        <v>0.70035394231493342</v>
      </c>
      <c r="AA371" s="48">
        <v>3.4041385957896249</v>
      </c>
    </row>
    <row r="372" spans="1:27" s="24" customFormat="1" ht="14.25" x14ac:dyDescent="0.2">
      <c r="A372" s="122"/>
      <c r="B372" s="35">
        <v>2007</v>
      </c>
      <c r="C372" s="74">
        <v>14105</v>
      </c>
      <c r="D372" s="74">
        <v>12305</v>
      </c>
      <c r="E372" s="75">
        <v>87.238567883729175</v>
      </c>
      <c r="F372" s="19">
        <v>105</v>
      </c>
      <c r="G372" s="48">
        <v>0.85331166192604624</v>
      </c>
      <c r="H372" s="74">
        <v>11137</v>
      </c>
      <c r="I372" s="75">
        <v>90.507923608289303</v>
      </c>
      <c r="J372" s="75">
        <v>78.957816377171213</v>
      </c>
      <c r="K372" s="74">
        <v>6268</v>
      </c>
      <c r="L372" s="75">
        <v>50.938642828118653</v>
      </c>
      <c r="M372" s="74">
        <v>4869</v>
      </c>
      <c r="N372" s="75">
        <v>39.569280780170665</v>
      </c>
      <c r="O372" s="74">
        <v>1168</v>
      </c>
      <c r="P372" s="75">
        <v>9.4920763917106861</v>
      </c>
      <c r="Q372" s="19">
        <v>147</v>
      </c>
      <c r="R372" s="48">
        <v>12.585616438356166</v>
      </c>
      <c r="S372" s="74">
        <v>630</v>
      </c>
      <c r="T372" s="75">
        <v>5.1198699715562777</v>
      </c>
      <c r="U372" s="19">
        <v>524</v>
      </c>
      <c r="V372" s="48">
        <v>4.2584315318976023</v>
      </c>
      <c r="W372" s="19">
        <v>1372</v>
      </c>
      <c r="X372" s="48">
        <v>11.149939049167006</v>
      </c>
      <c r="Y372" s="19">
        <v>78</v>
      </c>
      <c r="Z372" s="49">
        <v>0.63388866314506298</v>
      </c>
      <c r="AA372" s="48">
        <v>3.4106563261369085</v>
      </c>
    </row>
    <row r="373" spans="1:27" s="24" customFormat="1" ht="14.25" x14ac:dyDescent="0.2">
      <c r="A373" s="122"/>
      <c r="B373" s="35">
        <v>2008</v>
      </c>
      <c r="C373" s="74">
        <v>12805</v>
      </c>
      <c r="D373" s="74">
        <v>11389</v>
      </c>
      <c r="E373" s="75">
        <v>88.94181960171808</v>
      </c>
      <c r="F373" s="19">
        <v>158</v>
      </c>
      <c r="G373" s="48">
        <v>1.3873035385020633</v>
      </c>
      <c r="H373" s="74">
        <v>10373</v>
      </c>
      <c r="I373" s="75">
        <v>91.079111423303189</v>
      </c>
      <c r="J373" s="75">
        <v>81.007418976962114</v>
      </c>
      <c r="K373" s="74">
        <v>5924</v>
      </c>
      <c r="L373" s="75">
        <v>52.015102291684954</v>
      </c>
      <c r="M373" s="74">
        <v>4449</v>
      </c>
      <c r="N373" s="75">
        <v>39.064009131618228</v>
      </c>
      <c r="O373" s="74">
        <v>1016</v>
      </c>
      <c r="P373" s="75">
        <v>8.9208885766968127</v>
      </c>
      <c r="Q373" s="19">
        <v>122</v>
      </c>
      <c r="R373" s="48">
        <v>12.007874015748031</v>
      </c>
      <c r="S373" s="74">
        <v>584</v>
      </c>
      <c r="T373" s="75">
        <v>5.1277548511721838</v>
      </c>
      <c r="U373" s="19">
        <v>664</v>
      </c>
      <c r="V373" s="48">
        <v>5.8301870225656334</v>
      </c>
      <c r="W373" s="19">
        <v>1036</v>
      </c>
      <c r="X373" s="48">
        <v>9.0964966195451744</v>
      </c>
      <c r="Y373" s="19">
        <v>87</v>
      </c>
      <c r="Z373" s="49">
        <v>0.76389498639037667</v>
      </c>
      <c r="AA373" s="48">
        <v>3.350523804340471</v>
      </c>
    </row>
    <row r="374" spans="1:27" s="24" customFormat="1" ht="14.25" x14ac:dyDescent="0.2">
      <c r="A374" s="122"/>
      <c r="B374" s="35">
        <v>2009</v>
      </c>
      <c r="C374" s="74">
        <v>12057</v>
      </c>
      <c r="D374" s="74">
        <v>10820</v>
      </c>
      <c r="E374" s="75">
        <v>89.740399767769759</v>
      </c>
      <c r="F374" s="19">
        <v>101</v>
      </c>
      <c r="G374" s="48">
        <v>0.93345656192236592</v>
      </c>
      <c r="H374" s="19">
        <v>9959</v>
      </c>
      <c r="I374" s="48">
        <v>92.042513863216271</v>
      </c>
      <c r="J374" s="48">
        <v>82.599319897155183</v>
      </c>
      <c r="K374" s="19">
        <v>5975</v>
      </c>
      <c r="L374" s="48">
        <v>55.221811460258785</v>
      </c>
      <c r="M374" s="19">
        <v>3984</v>
      </c>
      <c r="N374" s="48">
        <v>36.820702402957487</v>
      </c>
      <c r="O374" s="19">
        <v>861</v>
      </c>
      <c r="P374" s="48">
        <v>7.957486136783734</v>
      </c>
      <c r="Q374" s="19">
        <v>94</v>
      </c>
      <c r="R374" s="48">
        <v>10.91753774680604</v>
      </c>
      <c r="S374" s="19">
        <v>675</v>
      </c>
      <c r="T374" s="48">
        <v>6.2384473197781887</v>
      </c>
      <c r="U374" s="19">
        <v>710</v>
      </c>
      <c r="V374" s="48">
        <v>6.5619223659889094</v>
      </c>
      <c r="W374" s="19">
        <v>994</v>
      </c>
      <c r="X374" s="48">
        <v>9.1866913123844736</v>
      </c>
      <c r="Y374" s="19">
        <v>61</v>
      </c>
      <c r="Z374" s="49">
        <v>0.56377079482439929</v>
      </c>
      <c r="AA374" s="48">
        <v>3.2885938677754272</v>
      </c>
    </row>
    <row r="375" spans="1:27" s="24" customFormat="1" ht="14.25" x14ac:dyDescent="0.2">
      <c r="A375" s="122"/>
      <c r="B375" s="35">
        <v>2010</v>
      </c>
      <c r="C375" s="28">
        <v>12013</v>
      </c>
      <c r="D375" s="19">
        <v>10781</v>
      </c>
      <c r="E375" s="48">
        <v>89.744443519520516</v>
      </c>
      <c r="F375" s="28">
        <v>329</v>
      </c>
      <c r="G375" s="48">
        <v>3.0516649661441426</v>
      </c>
      <c r="H375" s="28">
        <v>9918</v>
      </c>
      <c r="I375" s="48">
        <v>91.995176699749564</v>
      </c>
      <c r="J375" s="48">
        <v>82.560559393989834</v>
      </c>
      <c r="K375" s="28">
        <v>5975</v>
      </c>
      <c r="L375" s="48">
        <v>55.421574993043322</v>
      </c>
      <c r="M375" s="28">
        <v>3943</v>
      </c>
      <c r="N375" s="48">
        <v>36.573601706706242</v>
      </c>
      <c r="O375" s="28">
        <v>863</v>
      </c>
      <c r="P375" s="48">
        <v>8.0048233002504414</v>
      </c>
      <c r="Q375" s="28">
        <v>109</v>
      </c>
      <c r="R375" s="48">
        <v>12.630359212050985</v>
      </c>
      <c r="S375" s="28">
        <v>867</v>
      </c>
      <c r="T375" s="48">
        <v>8.0419256098692138</v>
      </c>
      <c r="U375" s="28">
        <v>769</v>
      </c>
      <c r="V375" s="48">
        <v>7.1329190242092571</v>
      </c>
      <c r="W375" s="28">
        <v>304</v>
      </c>
      <c r="X375" s="48">
        <v>2.8197755310268064</v>
      </c>
      <c r="Y375" s="28">
        <v>5</v>
      </c>
      <c r="Z375" s="49">
        <v>4.6377887023467214E-2</v>
      </c>
      <c r="AA375" s="48">
        <v>3.2840967591591297</v>
      </c>
    </row>
    <row r="376" spans="1:27" s="24" customFormat="1" ht="15" customHeight="1" x14ac:dyDescent="0.2">
      <c r="A376" s="122"/>
      <c r="B376" s="36">
        <v>2011</v>
      </c>
      <c r="C376" s="50">
        <v>11934</v>
      </c>
      <c r="D376" s="20">
        <v>10774</v>
      </c>
      <c r="E376" s="48">
        <v>90.279872632813806</v>
      </c>
      <c r="F376" s="50">
        <v>359</v>
      </c>
      <c r="G376" s="48">
        <v>3.3320957861518474</v>
      </c>
      <c r="H376" s="50">
        <v>9948</v>
      </c>
      <c r="I376" s="48">
        <v>92.333395210692402</v>
      </c>
      <c r="J376" s="48">
        <v>83.358471593765714</v>
      </c>
      <c r="K376" s="50">
        <v>6025</v>
      </c>
      <c r="L376" s="48">
        <v>55.921663263411915</v>
      </c>
      <c r="M376" s="50">
        <v>3923</v>
      </c>
      <c r="N376" s="48">
        <v>36.411731947280487</v>
      </c>
      <c r="O376" s="50">
        <v>826</v>
      </c>
      <c r="P376" s="48">
        <v>7.6666047893075921</v>
      </c>
      <c r="Q376" s="50">
        <v>107</v>
      </c>
      <c r="R376" s="48">
        <v>12.953995157384988</v>
      </c>
      <c r="S376" s="50">
        <v>937</v>
      </c>
      <c r="T376" s="48">
        <v>8.6968628178949317</v>
      </c>
      <c r="U376" s="50">
        <v>797</v>
      </c>
      <c r="V376" s="48">
        <v>7.3974382773343228</v>
      </c>
      <c r="W376" s="50">
        <v>1048</v>
      </c>
      <c r="X376" s="48">
        <v>9.727120846482272</v>
      </c>
      <c r="Y376" s="50">
        <v>18</v>
      </c>
      <c r="Z376" s="49">
        <v>0.1670688695006497</v>
      </c>
      <c r="AA376" s="48">
        <v>3.2491932808588917</v>
      </c>
    </row>
    <row r="377" spans="1:27" s="24" customFormat="1" ht="15" customHeight="1" x14ac:dyDescent="0.2">
      <c r="A377" s="122"/>
      <c r="B377" s="37">
        <v>2012</v>
      </c>
      <c r="C377" s="50">
        <v>11544.5</v>
      </c>
      <c r="D377" s="50">
        <v>10469</v>
      </c>
      <c r="E377" s="51">
        <v>90.683875438520516</v>
      </c>
      <c r="F377" s="50">
        <v>339</v>
      </c>
      <c r="G377" s="51">
        <v>3.2381316267074216</v>
      </c>
      <c r="H377" s="50">
        <v>9717</v>
      </c>
      <c r="I377" s="51">
        <v>92.816887954914506</v>
      </c>
      <c r="J377" s="51">
        <v>84.169951058945813</v>
      </c>
      <c r="K377" s="50">
        <v>5967</v>
      </c>
      <c r="L377" s="51">
        <v>56.996847836469577</v>
      </c>
      <c r="M377" s="50">
        <v>3750</v>
      </c>
      <c r="N377" s="51">
        <v>35.820040118444936</v>
      </c>
      <c r="O377" s="50">
        <v>744</v>
      </c>
      <c r="P377" s="51">
        <v>7.1066959594994747</v>
      </c>
      <c r="Q377" s="50">
        <v>91</v>
      </c>
      <c r="R377" s="51">
        <v>12.231182795698924</v>
      </c>
      <c r="S377" s="50">
        <v>1001</v>
      </c>
      <c r="T377" s="51">
        <v>9.561562708950234</v>
      </c>
      <c r="U377" s="50">
        <v>827</v>
      </c>
      <c r="V377" s="51">
        <v>7.899512847454389</v>
      </c>
      <c r="W377" s="50">
        <v>1165</v>
      </c>
      <c r="X377" s="51">
        <v>11.12809246346356</v>
      </c>
      <c r="Y377" s="50">
        <v>10</v>
      </c>
      <c r="Z377" s="52">
        <v>9.5520106982519823E-2</v>
      </c>
      <c r="AA377" s="51">
        <v>3.2002274304334937</v>
      </c>
    </row>
    <row r="378" spans="1:27" s="24" customFormat="1" ht="15" customHeight="1" x14ac:dyDescent="0.2">
      <c r="A378" s="122"/>
      <c r="B378" s="68">
        <v>2013</v>
      </c>
      <c r="C378" s="28">
        <v>10590.5</v>
      </c>
      <c r="D378" s="28">
        <v>9652</v>
      </c>
      <c r="E378" s="48">
        <v>91.138284311411169</v>
      </c>
      <c r="F378" s="28">
        <v>307</v>
      </c>
      <c r="G378" s="48">
        <v>3.1806879403232493</v>
      </c>
      <c r="H378" s="28">
        <v>9040</v>
      </c>
      <c r="I378" s="48">
        <v>93.659345213427272</v>
      </c>
      <c r="J378" s="48">
        <v>85.359520324819414</v>
      </c>
      <c r="K378" s="28">
        <v>5704</v>
      </c>
      <c r="L378" s="48">
        <v>59.096560298383757</v>
      </c>
      <c r="M378" s="28">
        <v>3336</v>
      </c>
      <c r="N378" s="48">
        <v>34.562784915043515</v>
      </c>
      <c r="O378" s="80">
        <v>612</v>
      </c>
      <c r="P378" s="48">
        <v>6.3406547865727321</v>
      </c>
      <c r="Q378" s="80">
        <v>90</v>
      </c>
      <c r="R378" s="48">
        <v>14.705882352941178</v>
      </c>
      <c r="S378" s="80">
        <v>962</v>
      </c>
      <c r="T378" s="48">
        <v>9.9668462494819732</v>
      </c>
      <c r="U378" s="28">
        <v>843</v>
      </c>
      <c r="V378" s="48">
        <v>8.7339411520928305</v>
      </c>
      <c r="W378" s="28">
        <v>1202</v>
      </c>
      <c r="X378" s="48">
        <v>12.453377538334024</v>
      </c>
      <c r="Y378" s="80">
        <v>45</v>
      </c>
      <c r="Z378" s="49">
        <v>0.46622461665975962</v>
      </c>
      <c r="AA378" s="83">
        <v>2.9892084063898823</v>
      </c>
    </row>
    <row r="379" spans="1:27" s="24" customFormat="1" ht="15" customHeight="1" x14ac:dyDescent="0.2">
      <c r="A379" s="122"/>
      <c r="B379" s="78">
        <v>2014</v>
      </c>
      <c r="C379" s="79">
        <v>10470.050000000001</v>
      </c>
      <c r="D379" s="79">
        <v>9554</v>
      </c>
      <c r="E379" s="46">
        <v>91.250758114813195</v>
      </c>
      <c r="F379" s="79">
        <v>318</v>
      </c>
      <c r="G379" s="46">
        <v>3.3284488172493196</v>
      </c>
      <c r="H379" s="79">
        <v>8925</v>
      </c>
      <c r="I379" s="46">
        <v>93.416370106761576</v>
      </c>
      <c r="J379" s="46">
        <v>85.243145925759649</v>
      </c>
      <c r="K379" s="79">
        <v>5749</v>
      </c>
      <c r="L379" s="46">
        <v>60.173749214988483</v>
      </c>
      <c r="M379" s="79">
        <v>3176</v>
      </c>
      <c r="N379" s="46">
        <v>33.242620891773079</v>
      </c>
      <c r="O379" s="79">
        <v>629</v>
      </c>
      <c r="P379" s="46">
        <v>6.5836298932384336</v>
      </c>
      <c r="Q379" s="79">
        <v>77</v>
      </c>
      <c r="R379" s="46">
        <v>12.241653418124006</v>
      </c>
      <c r="S379" s="79">
        <v>892</v>
      </c>
      <c r="T379" s="46">
        <v>9.3364036005861415</v>
      </c>
      <c r="U379" s="79">
        <v>907</v>
      </c>
      <c r="V379" s="46">
        <v>9.4934059032865807</v>
      </c>
      <c r="W379" s="79">
        <v>962</v>
      </c>
      <c r="X379" s="46">
        <v>10.069081013188192</v>
      </c>
      <c r="Y379" s="79">
        <v>14</v>
      </c>
      <c r="Z379" s="47">
        <v>0.14653548252041029</v>
      </c>
      <c r="AA379" s="84">
        <v>2.9102628344449131</v>
      </c>
    </row>
    <row r="380" spans="1:27" s="24" customFormat="1" ht="15" customHeight="1" x14ac:dyDescent="0.2">
      <c r="A380" s="100"/>
      <c r="B380" s="78">
        <v>2015</v>
      </c>
      <c r="C380" s="79">
        <v>10067</v>
      </c>
      <c r="D380" s="79">
        <v>9278</v>
      </c>
      <c r="E380" s="46">
        <v>92.162511175126653</v>
      </c>
      <c r="F380" s="79">
        <v>366</v>
      </c>
      <c r="G380" s="46">
        <v>3.9448156930372922</v>
      </c>
      <c r="H380" s="79">
        <v>8755</v>
      </c>
      <c r="I380" s="46">
        <v>94.363009269239058</v>
      </c>
      <c r="J380" s="46">
        <v>86.967318962948241</v>
      </c>
      <c r="K380" s="79">
        <v>5752</v>
      </c>
      <c r="L380" s="46">
        <v>61.996119853416687</v>
      </c>
      <c r="M380" s="79">
        <v>3003</v>
      </c>
      <c r="N380" s="46">
        <v>32.366889415822378</v>
      </c>
      <c r="O380" s="79">
        <v>523</v>
      </c>
      <c r="P380" s="46">
        <v>5.6369907307609397</v>
      </c>
      <c r="Q380" s="79">
        <v>60</v>
      </c>
      <c r="R380" s="46">
        <v>11.47227533460803</v>
      </c>
      <c r="S380" s="79">
        <v>815</v>
      </c>
      <c r="T380" s="46">
        <v>8.7842207372278498</v>
      </c>
      <c r="U380" s="79">
        <v>909</v>
      </c>
      <c r="V380" s="46">
        <v>9.7973701228713086</v>
      </c>
      <c r="W380" s="79">
        <v>929</v>
      </c>
      <c r="X380" s="46">
        <v>10.012933821944385</v>
      </c>
      <c r="Y380" s="79">
        <v>5</v>
      </c>
      <c r="Z380" s="47">
        <v>5.3890924768269031E-2</v>
      </c>
      <c r="AA380" s="84">
        <v>3.0203002721460472</v>
      </c>
    </row>
    <row r="381" spans="1:27" s="24" customFormat="1" ht="15" customHeight="1" x14ac:dyDescent="0.2">
      <c r="A381" s="100"/>
      <c r="B381" s="78">
        <v>2016</v>
      </c>
      <c r="C381" s="79">
        <v>10033</v>
      </c>
      <c r="D381" s="79">
        <v>9326</v>
      </c>
      <c r="E381" s="46">
        <v>92.953254260938905</v>
      </c>
      <c r="F381" s="79">
        <v>382</v>
      </c>
      <c r="G381" s="46">
        <v>4.0960754878833372</v>
      </c>
      <c r="H381" s="79">
        <v>8783</v>
      </c>
      <c r="I381" s="46">
        <v>94.177568089212954</v>
      </c>
      <c r="J381" s="46">
        <v>87.54111432273497</v>
      </c>
      <c r="K381" s="79">
        <v>5897</v>
      </c>
      <c r="L381" s="46">
        <v>63.231825005361351</v>
      </c>
      <c r="M381" s="79">
        <v>2886</v>
      </c>
      <c r="N381" s="46">
        <v>30.945743083851596</v>
      </c>
      <c r="O381" s="79">
        <v>543</v>
      </c>
      <c r="P381" s="46">
        <v>5.8224319107870475</v>
      </c>
      <c r="Q381" s="79">
        <v>67</v>
      </c>
      <c r="R381" s="46">
        <v>12.338858195211786</v>
      </c>
      <c r="S381" s="79">
        <v>871</v>
      </c>
      <c r="T381" s="46">
        <v>9.339481020802058</v>
      </c>
      <c r="U381" s="79">
        <v>950</v>
      </c>
      <c r="V381" s="46">
        <v>10.186575166202017</v>
      </c>
      <c r="W381" s="79">
        <v>927</v>
      </c>
      <c r="X381" s="46">
        <v>9.9399528200729144</v>
      </c>
      <c r="Y381" s="79">
        <v>5</v>
      </c>
      <c r="Z381" s="47">
        <v>5.3613553506326399E-2</v>
      </c>
      <c r="AA381" s="84">
        <v>3.0231155205506051</v>
      </c>
    </row>
    <row r="382" spans="1:27" s="24" customFormat="1" ht="15" customHeight="1" x14ac:dyDescent="0.2">
      <c r="A382" s="100"/>
      <c r="B382" s="78">
        <v>2017</v>
      </c>
      <c r="C382" s="79">
        <v>9797.25</v>
      </c>
      <c r="D382" s="79">
        <v>9023</v>
      </c>
      <c r="E382" s="46">
        <v>92.097272193727832</v>
      </c>
      <c r="F382" s="79">
        <v>428</v>
      </c>
      <c r="G382" s="46">
        <v>4.7434334478554803</v>
      </c>
      <c r="H382" s="79">
        <v>8584</v>
      </c>
      <c r="I382" s="46">
        <v>95.134655879419256</v>
      </c>
      <c r="J382" s="46">
        <v>87.61642297583505</v>
      </c>
      <c r="K382" s="79">
        <v>5869</v>
      </c>
      <c r="L382" s="46">
        <v>65.044885293139757</v>
      </c>
      <c r="M382" s="79">
        <v>2715</v>
      </c>
      <c r="N382" s="46">
        <v>30.089770586279506</v>
      </c>
      <c r="O382" s="79">
        <v>439</v>
      </c>
      <c r="P382" s="46">
        <v>4.8653441205807386</v>
      </c>
      <c r="Q382" s="79">
        <v>57</v>
      </c>
      <c r="R382" s="46">
        <v>12.984054669703873</v>
      </c>
      <c r="S382" s="79">
        <v>754</v>
      </c>
      <c r="T382" s="46">
        <v>8.3564224758949361</v>
      </c>
      <c r="U382" s="79">
        <v>930</v>
      </c>
      <c r="V382" s="46">
        <v>10.306993239499059</v>
      </c>
      <c r="W382" s="79">
        <v>891</v>
      </c>
      <c r="X382" s="46">
        <v>9.8747644907458714</v>
      </c>
      <c r="Y382" s="79">
        <v>26</v>
      </c>
      <c r="Z382" s="47">
        <v>0.28815249916879088</v>
      </c>
      <c r="AA382" s="84">
        <v>3.0504244664123688</v>
      </c>
    </row>
    <row r="383" spans="1:27" s="24" customFormat="1" ht="15" customHeight="1" x14ac:dyDescent="0.2">
      <c r="A383" s="100"/>
      <c r="B383" s="78">
        <v>2018</v>
      </c>
      <c r="C383" s="79">
        <v>9353.4500000000007</v>
      </c>
      <c r="D383" s="79">
        <v>8712</v>
      </c>
      <c r="E383" s="46">
        <v>93.142102646617019</v>
      </c>
      <c r="F383" s="79">
        <v>410</v>
      </c>
      <c r="G383" s="46">
        <v>4.706152433425161</v>
      </c>
      <c r="H383" s="79">
        <v>8296</v>
      </c>
      <c r="I383" s="46">
        <v>95.224977043158859</v>
      </c>
      <c r="J383" s="46">
        <v>88.694545862756513</v>
      </c>
      <c r="K383" s="79">
        <v>5785</v>
      </c>
      <c r="L383" s="46">
        <v>66.402662993572079</v>
      </c>
      <c r="M383" s="79">
        <v>2511</v>
      </c>
      <c r="N383" s="46">
        <v>28.82231404958678</v>
      </c>
      <c r="O383" s="79">
        <v>416</v>
      </c>
      <c r="P383" s="46">
        <v>4.7750229568411386</v>
      </c>
      <c r="Q383" s="79">
        <v>52</v>
      </c>
      <c r="R383" s="46">
        <v>12.5</v>
      </c>
      <c r="S383" s="79">
        <v>627</v>
      </c>
      <c r="T383" s="46">
        <v>7.1969696969696972</v>
      </c>
      <c r="U383" s="79">
        <v>946</v>
      </c>
      <c r="V383" s="46">
        <v>10.85858585858586</v>
      </c>
      <c r="W383" s="79">
        <v>871</v>
      </c>
      <c r="X383" s="46">
        <v>9.9977043158861338</v>
      </c>
      <c r="Y383" s="79">
        <v>23</v>
      </c>
      <c r="Z383" s="47">
        <v>0.26400367309458217</v>
      </c>
      <c r="AA383" s="84">
        <v>3.0071497470483801</v>
      </c>
    </row>
    <row r="384" spans="1:27" s="24" customFormat="1" ht="15" customHeight="1" x14ac:dyDescent="0.2">
      <c r="A384" s="100"/>
      <c r="B384" s="68">
        <v>2019</v>
      </c>
      <c r="C384" s="28">
        <v>9238.1</v>
      </c>
      <c r="D384" s="28">
        <v>8521</v>
      </c>
      <c r="E384" s="48">
        <v>92.237581320834366</v>
      </c>
      <c r="F384" s="28">
        <v>361</v>
      </c>
      <c r="G384" s="48">
        <v>4.236591949301725</v>
      </c>
      <c r="H384" s="28">
        <v>8138</v>
      </c>
      <c r="I384" s="48">
        <v>95.505222391738059</v>
      </c>
      <c r="J384" s="48">
        <v>88.091707169223113</v>
      </c>
      <c r="K384" s="28">
        <v>5696</v>
      </c>
      <c r="L384" s="48">
        <v>66.846614247154093</v>
      </c>
      <c r="M384" s="28">
        <v>2442</v>
      </c>
      <c r="N384" s="48">
        <v>28.658608144583969</v>
      </c>
      <c r="O384" s="28">
        <v>383</v>
      </c>
      <c r="P384" s="48">
        <v>4.4947776082619413</v>
      </c>
      <c r="Q384" s="28">
        <v>52</v>
      </c>
      <c r="R384" s="48">
        <v>13.577023498694519</v>
      </c>
      <c r="S384" s="28">
        <v>617</v>
      </c>
      <c r="T384" s="48">
        <v>7.2409341626569645</v>
      </c>
      <c r="U384" s="28">
        <v>985</v>
      </c>
      <c r="V384" s="48">
        <v>11.559676094355122</v>
      </c>
      <c r="W384" s="28">
        <v>900</v>
      </c>
      <c r="X384" s="48">
        <v>10.562140593827015</v>
      </c>
      <c r="Y384" s="28">
        <v>7</v>
      </c>
      <c r="Z384" s="49">
        <v>8.2149982396432342E-2</v>
      </c>
      <c r="AA384" s="83">
        <v>2.991495600349388</v>
      </c>
    </row>
    <row r="385" spans="1:27" s="24" customFormat="1" ht="15" customHeight="1" x14ac:dyDescent="0.2">
      <c r="A385" s="112"/>
      <c r="B385" s="68">
        <v>2020</v>
      </c>
      <c r="C385" s="28">
        <v>9012.6</v>
      </c>
      <c r="D385" s="28">
        <v>8276</v>
      </c>
      <c r="E385" s="48">
        <v>91.826997758693381</v>
      </c>
      <c r="F385" s="28">
        <v>424</v>
      </c>
      <c r="G385" s="48">
        <v>5.1232479458675693</v>
      </c>
      <c r="H385" s="28">
        <v>7919</v>
      </c>
      <c r="I385" s="48">
        <v>95.686321894635086</v>
      </c>
      <c r="J385" s="48">
        <v>87.865876661562709</v>
      </c>
      <c r="K385" s="28">
        <v>5495.5</v>
      </c>
      <c r="L385" s="48">
        <v>66.402851619139682</v>
      </c>
      <c r="M385" s="28">
        <v>2423.5</v>
      </c>
      <c r="N385" s="48">
        <v>29.283470275495411</v>
      </c>
      <c r="O385" s="28">
        <v>357</v>
      </c>
      <c r="P385" s="48">
        <v>4.3136781053649109</v>
      </c>
      <c r="Q385" s="28">
        <v>39</v>
      </c>
      <c r="R385" s="48">
        <v>10.92436974789916</v>
      </c>
      <c r="S385" s="28">
        <v>601</v>
      </c>
      <c r="T385" s="48">
        <v>7.2619623006283236</v>
      </c>
      <c r="U385" s="28">
        <v>984</v>
      </c>
      <c r="V385" s="48">
        <v>11.889801836636057</v>
      </c>
      <c r="W385" s="28">
        <v>801.5</v>
      </c>
      <c r="X385" s="48">
        <v>9.6846302561623983</v>
      </c>
      <c r="Y385" s="28">
        <v>11</v>
      </c>
      <c r="Z385" s="49">
        <v>0.13291445142580957</v>
      </c>
      <c r="AA385" s="83">
        <v>2.9463848736958216</v>
      </c>
    </row>
    <row r="386" spans="1:27" s="24" customFormat="1" thickBot="1" x14ac:dyDescent="0.25">
      <c r="A386" s="38"/>
      <c r="B386" s="76">
        <v>2021</v>
      </c>
      <c r="C386" s="77">
        <v>8940.35</v>
      </c>
      <c r="D386" s="77">
        <v>8275</v>
      </c>
      <c r="E386" s="81">
        <v>92.557897621457769</v>
      </c>
      <c r="F386" s="77">
        <v>407</v>
      </c>
      <c r="G386" s="81">
        <v>4.9184290030211475</v>
      </c>
      <c r="H386" s="77">
        <v>7924</v>
      </c>
      <c r="I386" s="81">
        <v>95.758308157099705</v>
      </c>
      <c r="J386" s="81">
        <v>88.63187682808838</v>
      </c>
      <c r="K386" s="77">
        <v>5737</v>
      </c>
      <c r="L386" s="81">
        <v>69.329305135951657</v>
      </c>
      <c r="M386" s="77">
        <v>2187</v>
      </c>
      <c r="N386" s="81">
        <v>26.429003021148034</v>
      </c>
      <c r="O386" s="77">
        <v>351</v>
      </c>
      <c r="P386" s="81">
        <v>4.2416918429003019</v>
      </c>
      <c r="Q386" s="77">
        <v>30</v>
      </c>
      <c r="R386" s="81">
        <v>8.5470085470085468</v>
      </c>
      <c r="S386" s="77">
        <v>542</v>
      </c>
      <c r="T386" s="81">
        <v>6.549848942598187</v>
      </c>
      <c r="U386" s="77">
        <v>994</v>
      </c>
      <c r="V386" s="81">
        <v>12.012084592145015</v>
      </c>
      <c r="W386" s="77">
        <v>836</v>
      </c>
      <c r="X386" s="81">
        <v>10.102719033232628</v>
      </c>
      <c r="Y386" s="77">
        <v>18</v>
      </c>
      <c r="Z386" s="82">
        <v>0.2175226586102719</v>
      </c>
      <c r="AA386" s="85">
        <v>2.9310939657364856</v>
      </c>
    </row>
    <row r="387" spans="1:27" s="24" customFormat="1" x14ac:dyDescent="0.2">
      <c r="A387" s="73"/>
      <c r="B387" s="35">
        <v>2001</v>
      </c>
      <c r="C387" s="74">
        <v>41446</v>
      </c>
      <c r="D387" s="74">
        <v>38624</v>
      </c>
      <c r="E387" s="75">
        <v>93.191140278917146</v>
      </c>
      <c r="F387" s="26">
        <v>3446</v>
      </c>
      <c r="G387" s="48">
        <v>8.9219138359569179</v>
      </c>
      <c r="H387" s="74">
        <v>30729</v>
      </c>
      <c r="I387" s="75">
        <v>79.559341342170669</v>
      </c>
      <c r="J387" s="75">
        <v>74.142257395164791</v>
      </c>
      <c r="K387" s="74">
        <v>10476</v>
      </c>
      <c r="L387" s="75">
        <v>27.123032311516155</v>
      </c>
      <c r="M387" s="74">
        <v>20253</v>
      </c>
      <c r="N387" s="75">
        <v>52.436309030654513</v>
      </c>
      <c r="O387" s="74">
        <v>7895</v>
      </c>
      <c r="P387" s="75">
        <v>20.440658657829328</v>
      </c>
      <c r="Q387" s="26">
        <v>597</v>
      </c>
      <c r="R387" s="48">
        <v>7.5617479417352751</v>
      </c>
      <c r="S387" s="74">
        <v>3310</v>
      </c>
      <c r="T387" s="75">
        <v>8.5698011599005799</v>
      </c>
      <c r="U387" s="26">
        <v>1288</v>
      </c>
      <c r="V387" s="48">
        <v>3.3347141673570837</v>
      </c>
      <c r="W387" s="26">
        <v>3687</v>
      </c>
      <c r="X387" s="48">
        <v>9.5458782104391062</v>
      </c>
      <c r="Y387" s="26">
        <v>134</v>
      </c>
      <c r="Z387" s="49">
        <v>0.34693454846727423</v>
      </c>
      <c r="AA387" s="48">
        <v>6.6839256295598961</v>
      </c>
    </row>
    <row r="388" spans="1:27" s="24" customFormat="1" ht="13.15" customHeight="1" x14ac:dyDescent="0.2">
      <c r="A388" s="122" t="s">
        <v>241</v>
      </c>
      <c r="B388" s="35">
        <v>2002</v>
      </c>
      <c r="C388" s="74">
        <v>38730</v>
      </c>
      <c r="D388" s="74">
        <v>35881</v>
      </c>
      <c r="E388" s="75">
        <v>92.643945262070744</v>
      </c>
      <c r="F388" s="26">
        <v>3328</v>
      </c>
      <c r="G388" s="48">
        <v>9.2751038153897607</v>
      </c>
      <c r="H388" s="74">
        <v>28787</v>
      </c>
      <c r="I388" s="75">
        <v>80.229090605055603</v>
      </c>
      <c r="J388" s="75">
        <v>74.327394784404859</v>
      </c>
      <c r="K388" s="74">
        <v>10004</v>
      </c>
      <c r="L388" s="75">
        <v>27.881051252752155</v>
      </c>
      <c r="M388" s="74">
        <v>18783</v>
      </c>
      <c r="N388" s="75">
        <v>52.348039352303445</v>
      </c>
      <c r="O388" s="74">
        <v>7094</v>
      </c>
      <c r="P388" s="75">
        <v>19.7709093949444</v>
      </c>
      <c r="Q388" s="26">
        <v>450</v>
      </c>
      <c r="R388" s="48">
        <v>6.3433887792500698</v>
      </c>
      <c r="S388" s="74">
        <v>3168</v>
      </c>
      <c r="T388" s="75">
        <v>8.8291853627267916</v>
      </c>
      <c r="U388" s="26">
        <v>1243</v>
      </c>
      <c r="V388" s="48">
        <v>3.4642289791254424</v>
      </c>
      <c r="W388" s="26">
        <v>3458</v>
      </c>
      <c r="X388" s="48">
        <v>9.6374125581784238</v>
      </c>
      <c r="Y388" s="26">
        <v>130</v>
      </c>
      <c r="Z388" s="49">
        <v>0.36230874278866249</v>
      </c>
      <c r="AA388" s="48">
        <v>6.4879692028952745</v>
      </c>
    </row>
    <row r="389" spans="1:27" s="24" customFormat="1" ht="13.9" customHeight="1" x14ac:dyDescent="0.2">
      <c r="A389" s="122"/>
      <c r="B389" s="35">
        <v>2003</v>
      </c>
      <c r="C389" s="74">
        <v>34074</v>
      </c>
      <c r="D389" s="74">
        <v>31311</v>
      </c>
      <c r="E389" s="75">
        <v>91.891178024300061</v>
      </c>
      <c r="F389" s="26">
        <v>3148</v>
      </c>
      <c r="G389" s="48">
        <v>10.053974641499792</v>
      </c>
      <c r="H389" s="74">
        <v>25417</v>
      </c>
      <c r="I389" s="75">
        <v>81.175944556226241</v>
      </c>
      <c r="J389" s="75">
        <v>74.593531725068956</v>
      </c>
      <c r="K389" s="74">
        <v>9104</v>
      </c>
      <c r="L389" s="75">
        <v>29.076043562965094</v>
      </c>
      <c r="M389" s="74">
        <v>16313</v>
      </c>
      <c r="N389" s="75">
        <v>52.099900993261151</v>
      </c>
      <c r="O389" s="74">
        <v>5894</v>
      </c>
      <c r="P389" s="75">
        <v>18.824055443773755</v>
      </c>
      <c r="Q389" s="26">
        <v>520</v>
      </c>
      <c r="R389" s="48">
        <v>8.8225313878520542</v>
      </c>
      <c r="S389" s="74">
        <v>2740</v>
      </c>
      <c r="T389" s="75">
        <v>8.7509182076586498</v>
      </c>
      <c r="U389" s="26">
        <v>1184</v>
      </c>
      <c r="V389" s="48">
        <v>3.7814186707546869</v>
      </c>
      <c r="W389" s="26">
        <v>3155</v>
      </c>
      <c r="X389" s="48">
        <v>10.076331001884322</v>
      </c>
      <c r="Y389" s="26">
        <v>84</v>
      </c>
      <c r="Z389" s="49">
        <v>0.2682763246143528</v>
      </c>
      <c r="AA389" s="48">
        <v>6.2148799044078382</v>
      </c>
    </row>
    <row r="390" spans="1:27" s="24" customFormat="1" ht="13.15" customHeight="1" x14ac:dyDescent="0.2">
      <c r="A390" s="122"/>
      <c r="B390" s="35">
        <v>2004</v>
      </c>
      <c r="C390" s="74">
        <v>30154</v>
      </c>
      <c r="D390" s="74">
        <v>27870</v>
      </c>
      <c r="E390" s="75">
        <v>92.42554884924057</v>
      </c>
      <c r="F390" s="26">
        <v>2757</v>
      </c>
      <c r="G390" s="48">
        <v>9.8923573735199142</v>
      </c>
      <c r="H390" s="74">
        <v>22842</v>
      </c>
      <c r="I390" s="75">
        <v>81.959095801937565</v>
      </c>
      <c r="J390" s="75">
        <v>75.751144126815689</v>
      </c>
      <c r="K390" s="74">
        <v>8196</v>
      </c>
      <c r="L390" s="75">
        <v>29.407965554359528</v>
      </c>
      <c r="M390" s="74">
        <v>14646</v>
      </c>
      <c r="N390" s="75">
        <v>52.551130247578037</v>
      </c>
      <c r="O390" s="74">
        <v>5028</v>
      </c>
      <c r="P390" s="75">
        <v>18.040904198062432</v>
      </c>
      <c r="Q390" s="26">
        <v>430</v>
      </c>
      <c r="R390" s="48">
        <v>8.552108194112968</v>
      </c>
      <c r="S390" s="74">
        <v>2444</v>
      </c>
      <c r="T390" s="75">
        <v>8.7692859705776822</v>
      </c>
      <c r="U390" s="26">
        <v>985</v>
      </c>
      <c r="V390" s="48">
        <v>3.5342662360961605</v>
      </c>
      <c r="W390" s="26">
        <v>2888</v>
      </c>
      <c r="X390" s="48">
        <v>10.362396842482957</v>
      </c>
      <c r="Y390" s="26">
        <v>92</v>
      </c>
      <c r="Z390" s="49">
        <v>0.33010405453893071</v>
      </c>
      <c r="AA390" s="48">
        <v>6.0314100774539536</v>
      </c>
    </row>
    <row r="391" spans="1:27" s="24" customFormat="1" ht="14.25" x14ac:dyDescent="0.2">
      <c r="A391" s="122"/>
      <c r="B391" s="35">
        <v>2005</v>
      </c>
      <c r="C391" s="74">
        <v>27356</v>
      </c>
      <c r="D391" s="74">
        <v>25345</v>
      </c>
      <c r="E391" s="75">
        <v>92.648779061266268</v>
      </c>
      <c r="F391" s="19">
        <v>2824</v>
      </c>
      <c r="G391" s="48">
        <v>11.142237127638587</v>
      </c>
      <c r="H391" s="74">
        <v>20982</v>
      </c>
      <c r="I391" s="75">
        <v>82.785559281909656</v>
      </c>
      <c r="J391" s="75">
        <v>76.699809913730078</v>
      </c>
      <c r="K391" s="74">
        <v>7809</v>
      </c>
      <c r="L391" s="75">
        <v>30.810810810810814</v>
      </c>
      <c r="M391" s="74">
        <v>13173</v>
      </c>
      <c r="N391" s="75">
        <v>51.974748471098827</v>
      </c>
      <c r="O391" s="74">
        <v>4363</v>
      </c>
      <c r="P391" s="75">
        <v>17.214440718090355</v>
      </c>
      <c r="Q391" s="19">
        <v>406</v>
      </c>
      <c r="R391" s="48">
        <v>9.3055237222094878</v>
      </c>
      <c r="S391" s="74">
        <v>2480</v>
      </c>
      <c r="T391" s="75">
        <v>9.7849674492010266</v>
      </c>
      <c r="U391" s="19">
        <v>906</v>
      </c>
      <c r="V391" s="48">
        <v>3.5746695600710199</v>
      </c>
      <c r="W391" s="19">
        <v>2735</v>
      </c>
      <c r="X391" s="48">
        <v>10.791083053856775</v>
      </c>
      <c r="Y391" s="19">
        <v>163</v>
      </c>
      <c r="Z391" s="49">
        <v>0.64312487670151908</v>
      </c>
      <c r="AA391" s="48">
        <v>6.0261302709321543</v>
      </c>
    </row>
    <row r="392" spans="1:27" s="24" customFormat="1" ht="14.25" x14ac:dyDescent="0.2">
      <c r="A392" s="122"/>
      <c r="B392" s="35">
        <v>2006</v>
      </c>
      <c r="C392" s="74">
        <v>24386</v>
      </c>
      <c r="D392" s="74">
        <v>22686</v>
      </c>
      <c r="E392" s="75">
        <v>93.028787008939545</v>
      </c>
      <c r="F392" s="19">
        <v>2454</v>
      </c>
      <c r="G392" s="48">
        <v>10.817244115313409</v>
      </c>
      <c r="H392" s="74">
        <v>18930</v>
      </c>
      <c r="I392" s="75">
        <v>83.443533456757464</v>
      </c>
      <c r="J392" s="75">
        <v>77.626507012220131</v>
      </c>
      <c r="K392" s="74">
        <v>7535</v>
      </c>
      <c r="L392" s="75">
        <v>33.214317200035268</v>
      </c>
      <c r="M392" s="74">
        <v>11395</v>
      </c>
      <c r="N392" s="75">
        <v>50.229216256722211</v>
      </c>
      <c r="O392" s="74">
        <v>3756</v>
      </c>
      <c r="P392" s="75">
        <v>16.556466543242529</v>
      </c>
      <c r="Q392" s="19">
        <v>373</v>
      </c>
      <c r="R392" s="48">
        <v>9.9307774227902019</v>
      </c>
      <c r="S392" s="74">
        <v>2190</v>
      </c>
      <c r="T392" s="75">
        <v>9.6535308119545089</v>
      </c>
      <c r="U392" s="19">
        <v>875</v>
      </c>
      <c r="V392" s="48">
        <v>3.857004319844838</v>
      </c>
      <c r="W392" s="19">
        <v>2385</v>
      </c>
      <c r="X392" s="48">
        <v>10.513091774662788</v>
      </c>
      <c r="Y392" s="19">
        <v>197</v>
      </c>
      <c r="Z392" s="49">
        <v>0.86837697258220925</v>
      </c>
      <c r="AA392" s="48">
        <v>5.8156704709754825</v>
      </c>
    </row>
    <row r="393" spans="1:27" s="24" customFormat="1" ht="14.25" x14ac:dyDescent="0.2">
      <c r="A393" s="122"/>
      <c r="B393" s="35">
        <v>2007</v>
      </c>
      <c r="C393" s="74">
        <v>22810</v>
      </c>
      <c r="D393" s="74">
        <v>21105</v>
      </c>
      <c r="E393" s="75">
        <v>92.525208241999124</v>
      </c>
      <c r="F393" s="19">
        <v>2436</v>
      </c>
      <c r="G393" s="48">
        <v>11.542288557213929</v>
      </c>
      <c r="H393" s="74">
        <v>17798</v>
      </c>
      <c r="I393" s="75">
        <v>84.330727315801951</v>
      </c>
      <c r="J393" s="75">
        <v>78.02718106093819</v>
      </c>
      <c r="K393" s="74">
        <v>7372</v>
      </c>
      <c r="L393" s="75">
        <v>34.930111348021796</v>
      </c>
      <c r="M393" s="74">
        <v>10426</v>
      </c>
      <c r="N393" s="75">
        <v>49.400615967780148</v>
      </c>
      <c r="O393" s="74">
        <v>3307</v>
      </c>
      <c r="P393" s="75">
        <v>15.669272684198058</v>
      </c>
      <c r="Q393" s="19">
        <v>327</v>
      </c>
      <c r="R393" s="48">
        <v>9.8881161173268826</v>
      </c>
      <c r="S393" s="74">
        <v>2315</v>
      </c>
      <c r="T393" s="75">
        <v>10.968964700307984</v>
      </c>
      <c r="U393" s="19">
        <v>936</v>
      </c>
      <c r="V393" s="48">
        <v>4.4349680170575692</v>
      </c>
      <c r="W393" s="19">
        <v>2226</v>
      </c>
      <c r="X393" s="48">
        <v>10.547263681592039</v>
      </c>
      <c r="Y393" s="19">
        <v>161</v>
      </c>
      <c r="Z393" s="49">
        <v>0.7628524046434495</v>
      </c>
      <c r="AA393" s="48">
        <v>5.8498091640080823</v>
      </c>
    </row>
    <row r="394" spans="1:27" s="24" customFormat="1" ht="14.25" x14ac:dyDescent="0.2">
      <c r="A394" s="122"/>
      <c r="B394" s="35">
        <v>2008</v>
      </c>
      <c r="C394" s="74">
        <v>20760</v>
      </c>
      <c r="D394" s="74">
        <v>19395</v>
      </c>
      <c r="E394" s="75">
        <v>93.424855491329481</v>
      </c>
      <c r="F394" s="19">
        <v>2413</v>
      </c>
      <c r="G394" s="48">
        <v>12.441350863624645</v>
      </c>
      <c r="H394" s="74">
        <v>16602</v>
      </c>
      <c r="I394" s="75">
        <v>85.599381283836038</v>
      </c>
      <c r="J394" s="75">
        <v>79.971098265895961</v>
      </c>
      <c r="K394" s="74">
        <v>7211</v>
      </c>
      <c r="L394" s="75">
        <v>37.179685485949989</v>
      </c>
      <c r="M394" s="74">
        <v>9391</v>
      </c>
      <c r="N394" s="75">
        <v>48.41969579788605</v>
      </c>
      <c r="O394" s="74">
        <v>2793</v>
      </c>
      <c r="P394" s="75">
        <v>14.40061871616396</v>
      </c>
      <c r="Q394" s="19">
        <v>589</v>
      </c>
      <c r="R394" s="48">
        <v>21.088435374149661</v>
      </c>
      <c r="S394" s="74">
        <v>2280</v>
      </c>
      <c r="T394" s="75">
        <v>11.755607115235886</v>
      </c>
      <c r="U394" s="19">
        <v>1151</v>
      </c>
      <c r="V394" s="48">
        <v>5.9345192059809229</v>
      </c>
      <c r="W394" s="19">
        <v>2050</v>
      </c>
      <c r="X394" s="48">
        <v>10.569734467646301</v>
      </c>
      <c r="Y394" s="19">
        <v>131</v>
      </c>
      <c r="Z394" s="49">
        <v>0.67543181232276361</v>
      </c>
      <c r="AA394" s="48">
        <v>5.7058046523121817</v>
      </c>
    </row>
    <row r="395" spans="1:27" s="24" customFormat="1" ht="14.25" x14ac:dyDescent="0.2">
      <c r="A395" s="122"/>
      <c r="B395" s="35">
        <v>2009</v>
      </c>
      <c r="C395" s="74">
        <v>20700</v>
      </c>
      <c r="D395" s="74">
        <v>19467</v>
      </c>
      <c r="E395" s="75">
        <v>94.043478260869563</v>
      </c>
      <c r="F395" s="19">
        <v>2705</v>
      </c>
      <c r="G395" s="48">
        <v>13.895310011814866</v>
      </c>
      <c r="H395" s="19">
        <v>16852</v>
      </c>
      <c r="I395" s="48">
        <v>86.567010838855495</v>
      </c>
      <c r="J395" s="48">
        <v>81.410628019323667</v>
      </c>
      <c r="K395" s="19">
        <v>7894</v>
      </c>
      <c r="L395" s="48">
        <v>40.55067550213181</v>
      </c>
      <c r="M395" s="19">
        <v>8958</v>
      </c>
      <c r="N395" s="48">
        <v>46.016335336723685</v>
      </c>
      <c r="O395" s="19">
        <v>2615</v>
      </c>
      <c r="P395" s="48">
        <v>13.432989161144501</v>
      </c>
      <c r="Q395" s="19">
        <v>377</v>
      </c>
      <c r="R395" s="48">
        <v>14.416826003824093</v>
      </c>
      <c r="S395" s="19">
        <v>2541</v>
      </c>
      <c r="T395" s="48">
        <v>13.052858683926646</v>
      </c>
      <c r="U395" s="19">
        <v>1220</v>
      </c>
      <c r="V395" s="48">
        <v>6.2670159757538393</v>
      </c>
      <c r="W395" s="19">
        <v>2063</v>
      </c>
      <c r="X395" s="48">
        <v>10.597421277032927</v>
      </c>
      <c r="Y395" s="19">
        <v>86</v>
      </c>
      <c r="Z395" s="49">
        <v>0.44177325730723793</v>
      </c>
      <c r="AA395" s="48">
        <v>5.9167335327157344</v>
      </c>
    </row>
    <row r="396" spans="1:27" s="24" customFormat="1" ht="14.25" x14ac:dyDescent="0.2">
      <c r="A396" s="122"/>
      <c r="B396" s="35">
        <v>2010</v>
      </c>
      <c r="C396" s="28">
        <v>18550</v>
      </c>
      <c r="D396" s="19">
        <v>17496</v>
      </c>
      <c r="E396" s="48">
        <v>94.318059299191376</v>
      </c>
      <c r="F396" s="28">
        <v>2186</v>
      </c>
      <c r="G396" s="48">
        <v>12.494284407864654</v>
      </c>
      <c r="H396" s="28">
        <v>14957</v>
      </c>
      <c r="I396" s="48">
        <v>85.488111568358477</v>
      </c>
      <c r="J396" s="48">
        <v>80.630727762803232</v>
      </c>
      <c r="K396" s="28">
        <v>7013</v>
      </c>
      <c r="L396" s="48">
        <v>40.083447645176037</v>
      </c>
      <c r="M396" s="28">
        <v>7944</v>
      </c>
      <c r="N396" s="48">
        <v>45.40466392318244</v>
      </c>
      <c r="O396" s="28">
        <v>2539</v>
      </c>
      <c r="P396" s="48">
        <v>14.511888431641518</v>
      </c>
      <c r="Q396" s="28">
        <v>309</v>
      </c>
      <c r="R396" s="48">
        <v>12.170145726664041</v>
      </c>
      <c r="S396" s="28">
        <v>2531</v>
      </c>
      <c r="T396" s="48">
        <v>14.466163694558757</v>
      </c>
      <c r="U396" s="28">
        <v>1181</v>
      </c>
      <c r="V396" s="48">
        <v>6.7501143118427072</v>
      </c>
      <c r="W396" s="28">
        <v>2071</v>
      </c>
      <c r="X396" s="48">
        <v>11.836991312299954</v>
      </c>
      <c r="Y396" s="28">
        <v>31</v>
      </c>
      <c r="Z396" s="49">
        <v>0.17718335619570186</v>
      </c>
      <c r="AA396" s="48">
        <v>5.329612920716829</v>
      </c>
    </row>
    <row r="397" spans="1:27" s="24" customFormat="1" ht="14.25" x14ac:dyDescent="0.2">
      <c r="A397" s="122"/>
      <c r="B397" s="36">
        <v>2011</v>
      </c>
      <c r="C397" s="50">
        <v>18480</v>
      </c>
      <c r="D397" s="20">
        <v>17348</v>
      </c>
      <c r="E397" s="48">
        <v>93.874458874458881</v>
      </c>
      <c r="F397" s="50">
        <v>2247</v>
      </c>
      <c r="G397" s="48">
        <v>12.95250172930597</v>
      </c>
      <c r="H397" s="50">
        <v>14994</v>
      </c>
      <c r="I397" s="48">
        <v>86.430712474060414</v>
      </c>
      <c r="J397" s="48">
        <v>81.13636363636364</v>
      </c>
      <c r="K397" s="50">
        <v>7012</v>
      </c>
      <c r="L397" s="48">
        <v>40.419644915840443</v>
      </c>
      <c r="M397" s="50">
        <v>7982</v>
      </c>
      <c r="N397" s="48">
        <v>46.01106755821997</v>
      </c>
      <c r="O397" s="50">
        <v>2354</v>
      </c>
      <c r="P397" s="48">
        <v>13.569287525939588</v>
      </c>
      <c r="Q397" s="50">
        <v>290</v>
      </c>
      <c r="R397" s="48">
        <v>12.31945624468989</v>
      </c>
      <c r="S397" s="50">
        <v>2734</v>
      </c>
      <c r="T397" s="48">
        <v>15.759741756974869</v>
      </c>
      <c r="U397" s="50">
        <v>1124</v>
      </c>
      <c r="V397" s="48">
        <v>6.4791330412727692</v>
      </c>
      <c r="W397" s="50">
        <v>1914</v>
      </c>
      <c r="X397" s="48">
        <v>11.032972100530321</v>
      </c>
      <c r="Y397" s="50">
        <v>50</v>
      </c>
      <c r="Z397" s="49">
        <v>0.28821766197832605</v>
      </c>
      <c r="AA397" s="48">
        <v>5.2317621158659788</v>
      </c>
    </row>
    <row r="398" spans="1:27" s="24" customFormat="1" ht="14.25" x14ac:dyDescent="0.2">
      <c r="A398" s="122"/>
      <c r="B398" s="37">
        <v>2012</v>
      </c>
      <c r="C398" s="50">
        <v>18022.2</v>
      </c>
      <c r="D398" s="50">
        <v>16915</v>
      </c>
      <c r="E398" s="51">
        <v>93.856465914261307</v>
      </c>
      <c r="F398" s="50">
        <v>2130</v>
      </c>
      <c r="G398" s="51">
        <v>12.592373632870233</v>
      </c>
      <c r="H398" s="50">
        <v>14795</v>
      </c>
      <c r="I398" s="51">
        <v>87.466745492166723</v>
      </c>
      <c r="J398" s="51">
        <v>82.093196169169133</v>
      </c>
      <c r="K398" s="50">
        <v>7130</v>
      </c>
      <c r="L398" s="51">
        <v>42.151936151344962</v>
      </c>
      <c r="M398" s="50">
        <v>7665</v>
      </c>
      <c r="N398" s="51">
        <v>45.314809340821753</v>
      </c>
      <c r="O398" s="50">
        <v>2130</v>
      </c>
      <c r="P398" s="51">
        <v>12.592373632870233</v>
      </c>
      <c r="Q398" s="50">
        <v>257</v>
      </c>
      <c r="R398" s="51">
        <v>12.065727699530516</v>
      </c>
      <c r="S398" s="50">
        <v>2678</v>
      </c>
      <c r="T398" s="51">
        <v>15.832101684895065</v>
      </c>
      <c r="U398" s="50">
        <v>1205</v>
      </c>
      <c r="V398" s="51">
        <v>7.1238545669524092</v>
      </c>
      <c r="W398" s="50">
        <v>1960</v>
      </c>
      <c r="X398" s="51">
        <v>11.587348507242092</v>
      </c>
      <c r="Y398" s="50">
        <v>14</v>
      </c>
      <c r="Z398" s="52">
        <v>8.2766775051729233E-2</v>
      </c>
      <c r="AA398" s="51">
        <v>5.1706798152433411</v>
      </c>
    </row>
    <row r="399" spans="1:27" s="24" customFormat="1" ht="14.25" x14ac:dyDescent="0.2">
      <c r="A399" s="122"/>
      <c r="B399" s="68">
        <v>2013</v>
      </c>
      <c r="C399" s="28">
        <v>16532</v>
      </c>
      <c r="D399" s="28">
        <v>15489.35</v>
      </c>
      <c r="E399" s="48">
        <v>93.693140575852894</v>
      </c>
      <c r="F399" s="28">
        <v>1879</v>
      </c>
      <c r="G399" s="48">
        <v>12.130915758246795</v>
      </c>
      <c r="H399" s="28">
        <v>13761.35</v>
      </c>
      <c r="I399" s="48">
        <v>88.843947615619768</v>
      </c>
      <c r="J399" s="48">
        <v>83.240684732639735</v>
      </c>
      <c r="K399" s="28">
        <v>6802.35</v>
      </c>
      <c r="L399" s="48">
        <v>43.916303782921815</v>
      </c>
      <c r="M399" s="28">
        <v>6959</v>
      </c>
      <c r="N399" s="48">
        <v>44.927643832697953</v>
      </c>
      <c r="O399" s="80">
        <v>1728</v>
      </c>
      <c r="P399" s="48">
        <v>11.156052384380235</v>
      </c>
      <c r="Q399" s="80">
        <v>212</v>
      </c>
      <c r="R399" s="48">
        <v>12.268518518518519</v>
      </c>
      <c r="S399" s="80">
        <v>2377</v>
      </c>
      <c r="T399" s="48">
        <v>15.346028077356378</v>
      </c>
      <c r="U399" s="28">
        <v>1149</v>
      </c>
      <c r="V399" s="48">
        <v>7.4180001097528301</v>
      </c>
      <c r="W399" s="28">
        <v>1952</v>
      </c>
      <c r="X399" s="48">
        <v>12.602207323096193</v>
      </c>
      <c r="Y399" s="80">
        <v>62</v>
      </c>
      <c r="Z399" s="49">
        <v>0.40027502768030937</v>
      </c>
      <c r="AA399" s="83">
        <v>4.7970260287520849</v>
      </c>
    </row>
    <row r="400" spans="1:27" s="24" customFormat="1" ht="14.25" x14ac:dyDescent="0.2">
      <c r="A400" s="122"/>
      <c r="B400" s="78">
        <v>2014</v>
      </c>
      <c r="C400" s="79">
        <v>16606.2</v>
      </c>
      <c r="D400" s="79">
        <v>15763</v>
      </c>
      <c r="E400" s="46">
        <v>94.922378388794542</v>
      </c>
      <c r="F400" s="79">
        <v>1847</v>
      </c>
      <c r="G400" s="46">
        <v>11.717312694284084</v>
      </c>
      <c r="H400" s="79">
        <v>13984</v>
      </c>
      <c r="I400" s="46">
        <v>88.71407726955529</v>
      </c>
      <c r="J400" s="46">
        <v>84.209512109934835</v>
      </c>
      <c r="K400" s="79">
        <v>6913</v>
      </c>
      <c r="L400" s="46">
        <v>43.855865000317202</v>
      </c>
      <c r="M400" s="79">
        <v>6835</v>
      </c>
      <c r="N400" s="46">
        <v>43.361035335913215</v>
      </c>
      <c r="O400" s="79">
        <v>1779</v>
      </c>
      <c r="P400" s="46">
        <v>11.285922730444712</v>
      </c>
      <c r="Q400" s="79">
        <v>200</v>
      </c>
      <c r="R400" s="46">
        <v>11.242270938729623</v>
      </c>
      <c r="S400" s="79">
        <v>2405</v>
      </c>
      <c r="T400" s="46">
        <v>15.257247985789506</v>
      </c>
      <c r="U400" s="79">
        <v>1303</v>
      </c>
      <c r="V400" s="46">
        <v>8.2661929835691179</v>
      </c>
      <c r="W400" s="79">
        <v>1839</v>
      </c>
      <c r="X400" s="46">
        <v>11.666560933832393</v>
      </c>
      <c r="Y400" s="79">
        <v>22</v>
      </c>
      <c r="Z400" s="47">
        <v>0.13956734124214934</v>
      </c>
      <c r="AA400" s="84">
        <v>4.8015986036586948</v>
      </c>
    </row>
    <row r="401" spans="1:27" s="24" customFormat="1" ht="14.25" x14ac:dyDescent="0.2">
      <c r="A401" s="100"/>
      <c r="B401" s="78">
        <v>2015</v>
      </c>
      <c r="C401" s="79">
        <v>16780.2</v>
      </c>
      <c r="D401" s="79">
        <v>15882</v>
      </c>
      <c r="E401" s="46">
        <v>94.647262845496471</v>
      </c>
      <c r="F401" s="79">
        <v>1896</v>
      </c>
      <c r="G401" s="46">
        <v>11.938043067623726</v>
      </c>
      <c r="H401" s="79">
        <v>14129</v>
      </c>
      <c r="I401" s="46">
        <v>88.962347311421723</v>
      </c>
      <c r="J401" s="46">
        <v>84.20042669336479</v>
      </c>
      <c r="K401" s="79">
        <v>7315</v>
      </c>
      <c r="L401" s="46">
        <v>46.058430928094694</v>
      </c>
      <c r="M401" s="79">
        <v>6814</v>
      </c>
      <c r="N401" s="46">
        <v>42.903916383327036</v>
      </c>
      <c r="O401" s="79">
        <v>1753</v>
      </c>
      <c r="P401" s="46">
        <v>11.037652688578264</v>
      </c>
      <c r="Q401" s="79">
        <v>187</v>
      </c>
      <c r="R401" s="46">
        <v>10.667427267541358</v>
      </c>
      <c r="S401" s="79">
        <v>2623</v>
      </c>
      <c r="T401" s="46">
        <v>16.515552197456241</v>
      </c>
      <c r="U401" s="79">
        <v>1238</v>
      </c>
      <c r="V401" s="46">
        <v>7.794988036771187</v>
      </c>
      <c r="W401" s="79">
        <v>1765</v>
      </c>
      <c r="X401" s="46">
        <v>11.113209923183479</v>
      </c>
      <c r="Y401" s="79">
        <v>14</v>
      </c>
      <c r="Z401" s="47">
        <v>8.8150107039415684E-2</v>
      </c>
      <c r="AA401" s="84">
        <v>5.1701238329622248</v>
      </c>
    </row>
    <row r="402" spans="1:27" s="24" customFormat="1" ht="14.25" x14ac:dyDescent="0.2">
      <c r="A402" s="100"/>
      <c r="B402" s="78">
        <v>2016</v>
      </c>
      <c r="C402" s="79">
        <v>16706.300000000003</v>
      </c>
      <c r="D402" s="79">
        <v>15767</v>
      </c>
      <c r="E402" s="46">
        <v>94.377570138211325</v>
      </c>
      <c r="F402" s="79">
        <v>1878</v>
      </c>
      <c r="G402" s="46">
        <v>11.910953256802181</v>
      </c>
      <c r="H402" s="79">
        <v>14104</v>
      </c>
      <c r="I402" s="46">
        <v>89.452654277922235</v>
      </c>
      <c r="J402" s="46">
        <v>84.423241531637743</v>
      </c>
      <c r="K402" s="79">
        <v>7457</v>
      </c>
      <c r="L402" s="46">
        <v>47.29498319274434</v>
      </c>
      <c r="M402" s="79">
        <v>6647</v>
      </c>
      <c r="N402" s="46">
        <v>42.157671085177903</v>
      </c>
      <c r="O402" s="79">
        <v>1663</v>
      </c>
      <c r="P402" s="46">
        <v>10.547345722077758</v>
      </c>
      <c r="Q402" s="79">
        <v>163</v>
      </c>
      <c r="R402" s="46">
        <v>9.8015634395670475</v>
      </c>
      <c r="S402" s="79">
        <v>2670</v>
      </c>
      <c r="T402" s="46">
        <v>16.934102873089362</v>
      </c>
      <c r="U402" s="79">
        <v>1223</v>
      </c>
      <c r="V402" s="46">
        <v>7.7567070463626555</v>
      </c>
      <c r="W402" s="79">
        <v>1686</v>
      </c>
      <c r="X402" s="46">
        <v>10.693220016490137</v>
      </c>
      <c r="Y402" s="79">
        <v>17</v>
      </c>
      <c r="Z402" s="47">
        <v>0.10782013065262891</v>
      </c>
      <c r="AA402" s="84">
        <v>5.1110296389150109</v>
      </c>
    </row>
    <row r="403" spans="1:27" s="24" customFormat="1" ht="14.25" x14ac:dyDescent="0.2">
      <c r="A403" s="100"/>
      <c r="B403" s="78">
        <v>2017</v>
      </c>
      <c r="C403" s="79">
        <v>16475.800000000003</v>
      </c>
      <c r="D403" s="79">
        <v>15480.5</v>
      </c>
      <c r="E403" s="46">
        <v>93.959018681945622</v>
      </c>
      <c r="F403" s="79">
        <v>1847</v>
      </c>
      <c r="G403" s="46">
        <v>11.931139175091243</v>
      </c>
      <c r="H403" s="79">
        <v>13841.5</v>
      </c>
      <c r="I403" s="46">
        <v>89.412486676786926</v>
      </c>
      <c r="J403" s="46">
        <v>84.011095060634361</v>
      </c>
      <c r="K403" s="79">
        <v>7492.5</v>
      </c>
      <c r="L403" s="46">
        <v>48.399599496140304</v>
      </c>
      <c r="M403" s="79">
        <v>6349</v>
      </c>
      <c r="N403" s="46">
        <v>41.012887180646615</v>
      </c>
      <c r="O403" s="79">
        <v>1639</v>
      </c>
      <c r="P403" s="46">
        <v>10.587513323213074</v>
      </c>
      <c r="Q403" s="79">
        <v>171</v>
      </c>
      <c r="R403" s="46">
        <v>10.433190970103722</v>
      </c>
      <c r="S403" s="79">
        <v>2371</v>
      </c>
      <c r="T403" s="46">
        <v>15.316042763476631</v>
      </c>
      <c r="U403" s="79">
        <v>1242</v>
      </c>
      <c r="V403" s="46">
        <v>8.0229966732340685</v>
      </c>
      <c r="W403" s="79">
        <v>1717</v>
      </c>
      <c r="X403" s="46">
        <v>11.091373017667388</v>
      </c>
      <c r="Y403" s="79">
        <v>31</v>
      </c>
      <c r="Z403" s="47">
        <v>0.20025192984722714</v>
      </c>
      <c r="AA403" s="84">
        <v>5.2335249864010498</v>
      </c>
    </row>
    <row r="404" spans="1:27" s="24" customFormat="1" ht="14.25" x14ac:dyDescent="0.2">
      <c r="A404" s="100"/>
      <c r="B404" s="78">
        <v>2018</v>
      </c>
      <c r="C404" s="79">
        <v>16658.150000000001</v>
      </c>
      <c r="D404" s="79">
        <v>15792</v>
      </c>
      <c r="E404" s="46">
        <v>94.800443026386475</v>
      </c>
      <c r="F404" s="79">
        <v>1810</v>
      </c>
      <c r="G404" s="46">
        <v>11.461499493414387</v>
      </c>
      <c r="H404" s="79">
        <v>14066</v>
      </c>
      <c r="I404" s="46">
        <v>89.070415400202634</v>
      </c>
      <c r="J404" s="46">
        <v>84.439148404834867</v>
      </c>
      <c r="K404" s="79">
        <v>7659</v>
      </c>
      <c r="L404" s="46">
        <v>48.499240121580542</v>
      </c>
      <c r="M404" s="79">
        <v>6407</v>
      </c>
      <c r="N404" s="46">
        <v>40.571175278622086</v>
      </c>
      <c r="O404" s="79">
        <v>1726</v>
      </c>
      <c r="P404" s="46">
        <v>10.929584599797366</v>
      </c>
      <c r="Q404" s="79">
        <v>174</v>
      </c>
      <c r="R404" s="46">
        <v>10.081112398609502</v>
      </c>
      <c r="S404" s="79">
        <v>2290</v>
      </c>
      <c r="T404" s="46">
        <v>14.501013171225937</v>
      </c>
      <c r="U404" s="79">
        <v>1271</v>
      </c>
      <c r="V404" s="46">
        <v>8.0483789260385006</v>
      </c>
      <c r="W404" s="79">
        <v>1977</v>
      </c>
      <c r="X404" s="46">
        <v>12.518996960486323</v>
      </c>
      <c r="Y404" s="79">
        <v>9</v>
      </c>
      <c r="Z404" s="47">
        <v>5.6990881458966559E-2</v>
      </c>
      <c r="AA404" s="84">
        <v>5.4509766764678629</v>
      </c>
    </row>
    <row r="405" spans="1:27" s="24" customFormat="1" ht="14.25" x14ac:dyDescent="0.2">
      <c r="A405" s="100"/>
      <c r="B405" s="68">
        <v>2019</v>
      </c>
      <c r="C405" s="28">
        <v>16904.849999999999</v>
      </c>
      <c r="D405" s="28">
        <v>15709</v>
      </c>
      <c r="E405" s="48">
        <v>92.925994611014005</v>
      </c>
      <c r="F405" s="28">
        <v>1823</v>
      </c>
      <c r="G405" s="48">
        <v>11.604812527850276</v>
      </c>
      <c r="H405" s="28">
        <v>14022</v>
      </c>
      <c r="I405" s="48">
        <v>89.260933222993188</v>
      </c>
      <c r="J405" s="48">
        <v>82.946609996539465</v>
      </c>
      <c r="K405" s="28">
        <v>7662</v>
      </c>
      <c r="L405" s="48">
        <v>48.774587815901711</v>
      </c>
      <c r="M405" s="28">
        <v>6360</v>
      </c>
      <c r="N405" s="48">
        <v>40.486345407091477</v>
      </c>
      <c r="O405" s="28">
        <v>1687</v>
      </c>
      <c r="P405" s="48">
        <v>10.739066777006812</v>
      </c>
      <c r="Q405" s="28">
        <v>131</v>
      </c>
      <c r="R405" s="48">
        <v>7.7652637818612922</v>
      </c>
      <c r="S405" s="28">
        <v>2173</v>
      </c>
      <c r="T405" s="48">
        <v>13.832834680756253</v>
      </c>
      <c r="U405" s="28">
        <v>1321</v>
      </c>
      <c r="V405" s="48">
        <v>8.4091921828251319</v>
      </c>
      <c r="W405" s="28">
        <v>1850</v>
      </c>
      <c r="X405" s="48">
        <v>11.776688522503024</v>
      </c>
      <c r="Y405" s="28">
        <v>9</v>
      </c>
      <c r="Z405" s="49">
        <v>5.7291998217582275E-2</v>
      </c>
      <c r="AA405" s="83">
        <v>5.5150104900702424</v>
      </c>
    </row>
    <row r="406" spans="1:27" s="24" customFormat="1" ht="14.25" x14ac:dyDescent="0.2">
      <c r="A406" s="112"/>
      <c r="B406" s="68">
        <v>2020</v>
      </c>
      <c r="C406" s="28">
        <v>17012.650000000001</v>
      </c>
      <c r="D406" s="28">
        <v>15921</v>
      </c>
      <c r="E406" s="48">
        <v>93.583304188353949</v>
      </c>
      <c r="F406" s="28">
        <v>1967</v>
      </c>
      <c r="G406" s="48">
        <v>12.354751585955656</v>
      </c>
      <c r="H406" s="28">
        <v>14330</v>
      </c>
      <c r="I406" s="48">
        <v>90.006909113749131</v>
      </c>
      <c r="J406" s="48">
        <v>84.231439546455135</v>
      </c>
      <c r="K406" s="28">
        <v>7903</v>
      </c>
      <c r="L406" s="48">
        <v>49.638841781295149</v>
      </c>
      <c r="M406" s="28">
        <v>6427</v>
      </c>
      <c r="N406" s="48">
        <v>40.368067332453997</v>
      </c>
      <c r="O406" s="28">
        <v>1591</v>
      </c>
      <c r="P406" s="48">
        <v>9.9930908862508634</v>
      </c>
      <c r="Q406" s="28">
        <v>107</v>
      </c>
      <c r="R406" s="48">
        <v>6.7253299811439344</v>
      </c>
      <c r="S406" s="28">
        <v>2034</v>
      </c>
      <c r="T406" s="48">
        <v>12.775579423403052</v>
      </c>
      <c r="U406" s="28">
        <v>1341</v>
      </c>
      <c r="V406" s="48">
        <v>8.4228377614471448</v>
      </c>
      <c r="W406" s="28">
        <v>1828</v>
      </c>
      <c r="X406" s="48">
        <v>11.481690848564789</v>
      </c>
      <c r="Y406" s="28">
        <v>14</v>
      </c>
      <c r="Z406" s="49">
        <v>8.7934174989008226E-2</v>
      </c>
      <c r="AA406" s="83">
        <v>5.6681239214730761</v>
      </c>
    </row>
    <row r="407" spans="1:27" s="24" customFormat="1" ht="13.9" customHeight="1" thickBot="1" x14ac:dyDescent="0.25">
      <c r="A407" s="38"/>
      <c r="B407" s="76">
        <v>2021</v>
      </c>
      <c r="C407" s="77">
        <v>17452.625</v>
      </c>
      <c r="D407" s="77">
        <v>16268.25</v>
      </c>
      <c r="E407" s="81">
        <v>93.213771567314367</v>
      </c>
      <c r="F407" s="77">
        <v>1821</v>
      </c>
      <c r="G407" s="81">
        <v>11.193582591858373</v>
      </c>
      <c r="H407" s="77">
        <v>14747.25</v>
      </c>
      <c r="I407" s="81">
        <v>90.650500207459316</v>
      </c>
      <c r="J407" s="81">
        <v>84.49875018800897</v>
      </c>
      <c r="K407" s="77">
        <v>8293.25</v>
      </c>
      <c r="L407" s="81">
        <v>50.978132251471422</v>
      </c>
      <c r="M407" s="77">
        <v>6454</v>
      </c>
      <c r="N407" s="81">
        <v>39.672367955987895</v>
      </c>
      <c r="O407" s="77">
        <v>1521</v>
      </c>
      <c r="P407" s="81">
        <v>9.3494997925406853</v>
      </c>
      <c r="Q407" s="77">
        <v>110</v>
      </c>
      <c r="R407" s="81">
        <v>7.2320841551610782</v>
      </c>
      <c r="S407" s="77">
        <v>2004</v>
      </c>
      <c r="T407" s="81">
        <v>12.318473099442166</v>
      </c>
      <c r="U407" s="77">
        <v>1317</v>
      </c>
      <c r="V407" s="81">
        <v>8.0955234890046572</v>
      </c>
      <c r="W407" s="77">
        <v>2051.5</v>
      </c>
      <c r="X407" s="81">
        <v>12.610452876000799</v>
      </c>
      <c r="Y407" s="77">
        <v>15</v>
      </c>
      <c r="Z407" s="82">
        <v>9.2204139965884474E-2</v>
      </c>
      <c r="AA407" s="85">
        <v>5.7623890523374719</v>
      </c>
    </row>
    <row r="408" spans="1:27" s="24" customFormat="1" ht="13.9" customHeight="1" x14ac:dyDescent="0.2">
      <c r="A408" s="73"/>
      <c r="B408" s="35">
        <v>2001</v>
      </c>
      <c r="C408" s="74">
        <v>25926</v>
      </c>
      <c r="D408" s="74">
        <v>23006</v>
      </c>
      <c r="E408" s="75">
        <v>88.737175036642753</v>
      </c>
      <c r="F408" s="26">
        <v>19384</v>
      </c>
      <c r="G408" s="48">
        <v>84.256280970181692</v>
      </c>
      <c r="H408" s="74">
        <v>22371</v>
      </c>
      <c r="I408" s="75">
        <v>97.239850473789446</v>
      </c>
      <c r="J408" s="75">
        <v>86.287896320296227</v>
      </c>
      <c r="K408" s="74">
        <v>14457</v>
      </c>
      <c r="L408" s="75">
        <v>62.840128662088148</v>
      </c>
      <c r="M408" s="74">
        <v>7914</v>
      </c>
      <c r="N408" s="75">
        <v>34.399721811701298</v>
      </c>
      <c r="O408" s="74">
        <v>635</v>
      </c>
      <c r="P408" s="75">
        <v>2.760149526210554</v>
      </c>
      <c r="Q408" s="26">
        <v>284</v>
      </c>
      <c r="R408" s="48">
        <v>44.724409448818896</v>
      </c>
      <c r="S408" s="74">
        <v>2793</v>
      </c>
      <c r="T408" s="75">
        <v>12.140311223159175</v>
      </c>
      <c r="U408" s="26">
        <v>1189</v>
      </c>
      <c r="V408" s="48">
        <v>5.1682169868729897</v>
      </c>
      <c r="W408" s="26">
        <v>1970</v>
      </c>
      <c r="X408" s="48">
        <v>8.5629835695036078</v>
      </c>
      <c r="Y408" s="26">
        <v>43</v>
      </c>
      <c r="Z408" s="49">
        <v>0.18690776319221072</v>
      </c>
      <c r="AA408" s="48">
        <v>3.9812135727437594</v>
      </c>
    </row>
    <row r="409" spans="1:27" s="24" customFormat="1" ht="15" customHeight="1" x14ac:dyDescent="0.2">
      <c r="A409" s="122" t="s">
        <v>228</v>
      </c>
      <c r="B409" s="35">
        <v>2002</v>
      </c>
      <c r="C409" s="74">
        <v>24465</v>
      </c>
      <c r="D409" s="74">
        <v>21514</v>
      </c>
      <c r="E409" s="75">
        <v>87.937870427140822</v>
      </c>
      <c r="F409" s="26">
        <v>18231</v>
      </c>
      <c r="G409" s="48">
        <v>84.740169192153942</v>
      </c>
      <c r="H409" s="74">
        <v>20929</v>
      </c>
      <c r="I409" s="75">
        <v>97.280840383006421</v>
      </c>
      <c r="J409" s="75">
        <v>85.546699366441857</v>
      </c>
      <c r="K409" s="74">
        <v>13538</v>
      </c>
      <c r="L409" s="75">
        <v>62.926466486938736</v>
      </c>
      <c r="M409" s="74">
        <v>7391</v>
      </c>
      <c r="N409" s="75">
        <v>34.354373896067678</v>
      </c>
      <c r="O409" s="74">
        <v>585</v>
      </c>
      <c r="P409" s="75">
        <v>2.7191596169935854</v>
      </c>
      <c r="Q409" s="26">
        <v>339</v>
      </c>
      <c r="R409" s="48">
        <v>57.948717948717956</v>
      </c>
      <c r="S409" s="74">
        <v>2650</v>
      </c>
      <c r="T409" s="75">
        <v>12.317560658176072</v>
      </c>
      <c r="U409" s="26">
        <v>1381</v>
      </c>
      <c r="V409" s="48">
        <v>6.4190759505438315</v>
      </c>
      <c r="W409" s="26">
        <v>2213</v>
      </c>
      <c r="X409" s="48">
        <v>10.286325183601376</v>
      </c>
      <c r="Y409" s="26">
        <v>33</v>
      </c>
      <c r="Z409" s="49">
        <v>0.15338849121502279</v>
      </c>
      <c r="AA409" s="48">
        <v>3.8901415632532244</v>
      </c>
    </row>
    <row r="410" spans="1:27" s="24" customFormat="1" ht="14.25" x14ac:dyDescent="0.2">
      <c r="A410" s="122"/>
      <c r="B410" s="35">
        <v>2003</v>
      </c>
      <c r="C410" s="74">
        <v>23024</v>
      </c>
      <c r="D410" s="74">
        <v>19682</v>
      </c>
      <c r="E410" s="75">
        <v>85.484711605281447</v>
      </c>
      <c r="F410" s="26">
        <v>16650</v>
      </c>
      <c r="G410" s="48">
        <v>84.595061477492123</v>
      </c>
      <c r="H410" s="74">
        <v>19264</v>
      </c>
      <c r="I410" s="75">
        <v>97.876232090234723</v>
      </c>
      <c r="J410" s="75">
        <v>83.669214732453085</v>
      </c>
      <c r="K410" s="74">
        <v>12399</v>
      </c>
      <c r="L410" s="75">
        <v>62.996646682247736</v>
      </c>
      <c r="M410" s="74">
        <v>6865</v>
      </c>
      <c r="N410" s="75">
        <v>34.879585407986994</v>
      </c>
      <c r="O410" s="74">
        <v>418</v>
      </c>
      <c r="P410" s="75">
        <v>2.1237679097652675</v>
      </c>
      <c r="Q410" s="26">
        <v>256</v>
      </c>
      <c r="R410" s="48">
        <v>61.244019138755981</v>
      </c>
      <c r="S410" s="74">
        <v>2450</v>
      </c>
      <c r="T410" s="75">
        <v>12.447921959150493</v>
      </c>
      <c r="U410" s="26">
        <v>1377</v>
      </c>
      <c r="V410" s="48">
        <v>6.9962402194898896</v>
      </c>
      <c r="W410" s="26">
        <v>2162</v>
      </c>
      <c r="X410" s="48">
        <v>10.98465603089117</v>
      </c>
      <c r="Y410" s="26">
        <v>42</v>
      </c>
      <c r="Z410" s="49">
        <v>0.21339294787115132</v>
      </c>
      <c r="AA410" s="48">
        <v>3.9066547308790867</v>
      </c>
    </row>
    <row r="411" spans="1:27" s="24" customFormat="1" ht="13.15" customHeight="1" x14ac:dyDescent="0.2">
      <c r="A411" s="122"/>
      <c r="B411" s="35">
        <v>2004</v>
      </c>
      <c r="C411" s="74">
        <v>20501</v>
      </c>
      <c r="D411" s="74">
        <v>17710</v>
      </c>
      <c r="E411" s="75">
        <v>86.386029949758552</v>
      </c>
      <c r="F411" s="26">
        <v>15104</v>
      </c>
      <c r="G411" s="48">
        <v>85.285149632975717</v>
      </c>
      <c r="H411" s="74">
        <v>17305</v>
      </c>
      <c r="I411" s="75">
        <v>97.713156408808587</v>
      </c>
      <c r="J411" s="75">
        <v>84.410516560167792</v>
      </c>
      <c r="K411" s="74">
        <v>11385</v>
      </c>
      <c r="L411" s="75">
        <v>64.285714285714292</v>
      </c>
      <c r="M411" s="74">
        <v>5920</v>
      </c>
      <c r="N411" s="75">
        <v>33.427442123094295</v>
      </c>
      <c r="O411" s="74">
        <v>405</v>
      </c>
      <c r="P411" s="75">
        <v>2.2868435911914173</v>
      </c>
      <c r="Q411" s="26">
        <v>307</v>
      </c>
      <c r="R411" s="48">
        <v>75.802469135802468</v>
      </c>
      <c r="S411" s="74">
        <v>2230</v>
      </c>
      <c r="T411" s="75">
        <v>12.59175607001694</v>
      </c>
      <c r="U411" s="26">
        <v>1382</v>
      </c>
      <c r="V411" s="48">
        <v>7.8035008469791087</v>
      </c>
      <c r="W411" s="26">
        <v>1933</v>
      </c>
      <c r="X411" s="48">
        <v>10.914737436476567</v>
      </c>
      <c r="Y411" s="26">
        <v>99</v>
      </c>
      <c r="Z411" s="49">
        <v>0.55900621118012428</v>
      </c>
      <c r="AA411" s="48">
        <v>3.8326613732224435</v>
      </c>
    </row>
    <row r="412" spans="1:27" s="24" customFormat="1" ht="14.25" x14ac:dyDescent="0.2">
      <c r="A412" s="122"/>
      <c r="B412" s="35">
        <v>2005</v>
      </c>
      <c r="C412" s="74">
        <v>18535</v>
      </c>
      <c r="D412" s="74">
        <v>15938</v>
      </c>
      <c r="E412" s="75">
        <v>85.988670083625578</v>
      </c>
      <c r="F412" s="19">
        <v>13524</v>
      </c>
      <c r="G412" s="48">
        <v>84.853808507968381</v>
      </c>
      <c r="H412" s="74">
        <v>15553</v>
      </c>
      <c r="I412" s="75">
        <v>97.584389509348725</v>
      </c>
      <c r="J412" s="75">
        <v>83.911518748313995</v>
      </c>
      <c r="K412" s="74">
        <v>10251</v>
      </c>
      <c r="L412" s="75">
        <v>64.317982180951176</v>
      </c>
      <c r="M412" s="74">
        <v>5302</v>
      </c>
      <c r="N412" s="75">
        <v>33.266407328397541</v>
      </c>
      <c r="O412" s="74">
        <v>385</v>
      </c>
      <c r="P412" s="75">
        <v>2.4156104906512739</v>
      </c>
      <c r="Q412" s="19">
        <v>269</v>
      </c>
      <c r="R412" s="48">
        <v>69.870129870129873</v>
      </c>
      <c r="S412" s="74">
        <v>1975</v>
      </c>
      <c r="T412" s="75">
        <v>12.391768101392897</v>
      </c>
      <c r="U412" s="19">
        <v>1146</v>
      </c>
      <c r="V412" s="48">
        <v>7.1903626552892455</v>
      </c>
      <c r="W412" s="19">
        <v>1859</v>
      </c>
      <c r="X412" s="48">
        <v>11.663947797716149</v>
      </c>
      <c r="Y412" s="19">
        <v>144</v>
      </c>
      <c r="Z412" s="49">
        <v>0.90350106663320362</v>
      </c>
      <c r="AA412" s="48">
        <v>3.7894836953291247</v>
      </c>
    </row>
    <row r="413" spans="1:27" s="24" customFormat="1" ht="14.25" x14ac:dyDescent="0.2">
      <c r="A413" s="122"/>
      <c r="B413" s="35">
        <v>2006</v>
      </c>
      <c r="C413" s="74">
        <v>16573</v>
      </c>
      <c r="D413" s="74">
        <v>14727</v>
      </c>
      <c r="E413" s="75">
        <v>88.861401074036081</v>
      </c>
      <c r="F413" s="19">
        <v>12500</v>
      </c>
      <c r="G413" s="48">
        <v>84.87811502682149</v>
      </c>
      <c r="H413" s="74">
        <v>14462</v>
      </c>
      <c r="I413" s="75">
        <v>98.200583961431391</v>
      </c>
      <c r="J413" s="75">
        <v>87.262414771013098</v>
      </c>
      <c r="K413" s="74">
        <v>9457</v>
      </c>
      <c r="L413" s="75">
        <v>64.215386704692051</v>
      </c>
      <c r="M413" s="74">
        <v>5005</v>
      </c>
      <c r="N413" s="75">
        <v>33.985197256739326</v>
      </c>
      <c r="O413" s="74">
        <v>265</v>
      </c>
      <c r="P413" s="75">
        <v>1.7994160385686155</v>
      </c>
      <c r="Q413" s="19">
        <v>251</v>
      </c>
      <c r="R413" s="48">
        <v>94.716981132075475</v>
      </c>
      <c r="S413" s="74">
        <v>2006</v>
      </c>
      <c r="T413" s="75">
        <v>13.621239899504312</v>
      </c>
      <c r="U413" s="19">
        <v>1280</v>
      </c>
      <c r="V413" s="48">
        <v>8.6915189787465188</v>
      </c>
      <c r="W413" s="19">
        <v>1689</v>
      </c>
      <c r="X413" s="48">
        <v>11.46873090242412</v>
      </c>
      <c r="Y413" s="19">
        <v>124</v>
      </c>
      <c r="Z413" s="49">
        <v>0.84199090106606911</v>
      </c>
      <c r="AA413" s="48">
        <v>3.7753406958501246</v>
      </c>
    </row>
    <row r="414" spans="1:27" s="24" customFormat="1" ht="14.25" x14ac:dyDescent="0.2">
      <c r="A414" s="122"/>
      <c r="B414" s="35">
        <v>2007</v>
      </c>
      <c r="C414" s="74">
        <v>15662</v>
      </c>
      <c r="D414" s="74">
        <v>13539</v>
      </c>
      <c r="E414" s="75">
        <v>86.444898480398408</v>
      </c>
      <c r="F414" s="19">
        <v>11416</v>
      </c>
      <c r="G414" s="48">
        <v>84.319373661274838</v>
      </c>
      <c r="H414" s="74">
        <v>13227</v>
      </c>
      <c r="I414" s="75">
        <v>97.695546199867053</v>
      </c>
      <c r="J414" s="75">
        <v>84.452815732345812</v>
      </c>
      <c r="K414" s="74">
        <v>8921</v>
      </c>
      <c r="L414" s="75">
        <v>65.891129330083459</v>
      </c>
      <c r="M414" s="74">
        <v>4306</v>
      </c>
      <c r="N414" s="75">
        <v>31.804416869783587</v>
      </c>
      <c r="O414" s="74">
        <v>312</v>
      </c>
      <c r="P414" s="75">
        <v>2.3044538001329493</v>
      </c>
      <c r="Q414" s="19">
        <v>253</v>
      </c>
      <c r="R414" s="48">
        <v>81.089743589743591</v>
      </c>
      <c r="S414" s="74">
        <v>2031</v>
      </c>
      <c r="T414" s="75">
        <v>15.001107910480831</v>
      </c>
      <c r="U414" s="19">
        <v>1302</v>
      </c>
      <c r="V414" s="48">
        <v>9.6166629736317297</v>
      </c>
      <c r="W414" s="19">
        <v>1454</v>
      </c>
      <c r="X414" s="48">
        <v>10.73934559420932</v>
      </c>
      <c r="Y414" s="19">
        <v>92</v>
      </c>
      <c r="Z414" s="49">
        <v>0.67951842824433117</v>
      </c>
      <c r="AA414" s="48">
        <v>3.752692076356571</v>
      </c>
    </row>
    <row r="415" spans="1:27" s="24" customFormat="1" ht="14.25" x14ac:dyDescent="0.2">
      <c r="A415" s="122"/>
      <c r="B415" s="35">
        <v>2008</v>
      </c>
      <c r="C415" s="74">
        <v>14485</v>
      </c>
      <c r="D415" s="74">
        <v>12875</v>
      </c>
      <c r="E415" s="75">
        <v>88.885053503624434</v>
      </c>
      <c r="F415" s="19">
        <v>10606</v>
      </c>
      <c r="G415" s="48">
        <v>82.376699029126215</v>
      </c>
      <c r="H415" s="74">
        <v>12589</v>
      </c>
      <c r="I415" s="75">
        <v>97.778640776699035</v>
      </c>
      <c r="J415" s="75">
        <v>86.910597169485669</v>
      </c>
      <c r="K415" s="74">
        <v>8585</v>
      </c>
      <c r="L415" s="75">
        <v>66.679611650485441</v>
      </c>
      <c r="M415" s="74">
        <v>4004</v>
      </c>
      <c r="N415" s="75">
        <v>31.099029126213591</v>
      </c>
      <c r="O415" s="74">
        <v>286</v>
      </c>
      <c r="P415" s="75">
        <v>2.2213592233009711</v>
      </c>
      <c r="Q415" s="19">
        <v>222</v>
      </c>
      <c r="R415" s="48">
        <v>77.622377622377627</v>
      </c>
      <c r="S415" s="74">
        <v>2039</v>
      </c>
      <c r="T415" s="75">
        <v>15.836893203883495</v>
      </c>
      <c r="U415" s="19">
        <v>1427</v>
      </c>
      <c r="V415" s="48">
        <v>11.083495145631069</v>
      </c>
      <c r="W415" s="19">
        <v>1351</v>
      </c>
      <c r="X415" s="48">
        <v>10.493203883495147</v>
      </c>
      <c r="Y415" s="19">
        <v>98</v>
      </c>
      <c r="Z415" s="49">
        <v>0.76116504854368927</v>
      </c>
      <c r="AA415" s="48">
        <v>3.7876893476937021</v>
      </c>
    </row>
    <row r="416" spans="1:27" s="24" customFormat="1" ht="14.25" x14ac:dyDescent="0.2">
      <c r="A416" s="122"/>
      <c r="B416" s="35">
        <v>2009</v>
      </c>
      <c r="C416" s="74">
        <v>13557</v>
      </c>
      <c r="D416" s="74">
        <v>12178</v>
      </c>
      <c r="E416" s="75">
        <v>89.82813306778786</v>
      </c>
      <c r="F416" s="19">
        <v>10161</v>
      </c>
      <c r="G416" s="48">
        <v>83.437346033831489</v>
      </c>
      <c r="H416" s="19">
        <v>11930</v>
      </c>
      <c r="I416" s="48">
        <v>97.963540811299069</v>
      </c>
      <c r="J416" s="48">
        <v>87.998819797890391</v>
      </c>
      <c r="K416" s="19">
        <v>8560</v>
      </c>
      <c r="L416" s="48">
        <v>70.290688126129083</v>
      </c>
      <c r="M416" s="19">
        <v>3370</v>
      </c>
      <c r="N416" s="48">
        <v>27.672852685169978</v>
      </c>
      <c r="O416" s="19">
        <v>248</v>
      </c>
      <c r="P416" s="48">
        <v>2.036459188700936</v>
      </c>
      <c r="Q416" s="19">
        <v>195</v>
      </c>
      <c r="R416" s="48">
        <v>78.629032258064512</v>
      </c>
      <c r="S416" s="19">
        <v>2122</v>
      </c>
      <c r="T416" s="48">
        <v>17.424864509771719</v>
      </c>
      <c r="U416" s="19">
        <v>1393</v>
      </c>
      <c r="V416" s="48">
        <v>11.43865987846937</v>
      </c>
      <c r="W416" s="19">
        <v>1252</v>
      </c>
      <c r="X416" s="48">
        <v>10.280834291345048</v>
      </c>
      <c r="Y416" s="19">
        <v>52</v>
      </c>
      <c r="Z416" s="49">
        <v>0.42699950730826081</v>
      </c>
      <c r="AA416" s="48">
        <v>3.7013397524740435</v>
      </c>
    </row>
    <row r="417" spans="1:27" s="24" customFormat="1" ht="14.25" x14ac:dyDescent="0.2">
      <c r="A417" s="122"/>
      <c r="B417" s="35">
        <v>2010</v>
      </c>
      <c r="C417" s="28">
        <v>12954</v>
      </c>
      <c r="D417" s="19">
        <v>11838</v>
      </c>
      <c r="E417" s="48">
        <v>91.384900416859665</v>
      </c>
      <c r="F417" s="28">
        <v>9507</v>
      </c>
      <c r="G417" s="48">
        <v>80.309173846933604</v>
      </c>
      <c r="H417" s="28">
        <v>11516</v>
      </c>
      <c r="I417" s="48">
        <v>97.279945936813647</v>
      </c>
      <c r="J417" s="48">
        <v>88.899181719932059</v>
      </c>
      <c r="K417" s="28">
        <v>8289</v>
      </c>
      <c r="L417" s="48">
        <v>70.020273694880899</v>
      </c>
      <c r="M417" s="28">
        <v>3227</v>
      </c>
      <c r="N417" s="48">
        <v>27.259672241932758</v>
      </c>
      <c r="O417" s="28">
        <v>322</v>
      </c>
      <c r="P417" s="48">
        <v>2.7200540631863492</v>
      </c>
      <c r="Q417" s="28">
        <v>182</v>
      </c>
      <c r="R417" s="48">
        <v>56.521739130434781</v>
      </c>
      <c r="S417" s="28">
        <v>2089</v>
      </c>
      <c r="T417" s="48">
        <v>17.646561919243116</v>
      </c>
      <c r="U417" s="28">
        <v>1363</v>
      </c>
      <c r="V417" s="48">
        <v>11.513769217773273</v>
      </c>
      <c r="W417" s="28">
        <v>1204</v>
      </c>
      <c r="X417" s="48">
        <v>10.170636931914174</v>
      </c>
      <c r="Y417" s="28">
        <v>35</v>
      </c>
      <c r="Z417" s="49">
        <v>0.29565805034634229</v>
      </c>
      <c r="AA417" s="48">
        <v>3.6060789755055911</v>
      </c>
    </row>
    <row r="418" spans="1:27" s="24" customFormat="1" ht="14.25" x14ac:dyDescent="0.2">
      <c r="A418" s="122"/>
      <c r="B418" s="36">
        <v>2011</v>
      </c>
      <c r="C418" s="50">
        <v>12644</v>
      </c>
      <c r="D418" s="20">
        <v>11395</v>
      </c>
      <c r="E418" s="48">
        <v>90.121796899715278</v>
      </c>
      <c r="F418" s="50">
        <v>9577</v>
      </c>
      <c r="G418" s="48">
        <v>84.045634050021945</v>
      </c>
      <c r="H418" s="50">
        <v>11128</v>
      </c>
      <c r="I418" s="48">
        <v>97.65686704695041</v>
      </c>
      <c r="J418" s="48">
        <v>88.010123378677633</v>
      </c>
      <c r="K418" s="50">
        <v>8045</v>
      </c>
      <c r="L418" s="48">
        <v>70.601140851250548</v>
      </c>
      <c r="M418" s="50">
        <v>3083</v>
      </c>
      <c r="N418" s="48">
        <v>27.055726195699869</v>
      </c>
      <c r="O418" s="50">
        <v>267</v>
      </c>
      <c r="P418" s="48">
        <v>2.343132953049583</v>
      </c>
      <c r="Q418" s="50">
        <v>131</v>
      </c>
      <c r="R418" s="48">
        <v>49.063670411985015</v>
      </c>
      <c r="S418" s="50">
        <v>2144</v>
      </c>
      <c r="T418" s="48">
        <v>18.815269855199649</v>
      </c>
      <c r="U418" s="50">
        <v>1393</v>
      </c>
      <c r="V418" s="48">
        <v>12.224659938569548</v>
      </c>
      <c r="W418" s="50">
        <v>1218</v>
      </c>
      <c r="X418" s="48">
        <v>10.688898639754278</v>
      </c>
      <c r="Y418" s="50">
        <v>34</v>
      </c>
      <c r="Z418" s="49">
        <v>0.29837648091268099</v>
      </c>
      <c r="AA418" s="48">
        <v>3.4364727524955514</v>
      </c>
    </row>
    <row r="419" spans="1:27" s="24" customFormat="1" ht="14.25" x14ac:dyDescent="0.2">
      <c r="A419" s="122"/>
      <c r="B419" s="37">
        <v>2012</v>
      </c>
      <c r="C419" s="50">
        <v>11758.6</v>
      </c>
      <c r="D419" s="50">
        <v>10718.5</v>
      </c>
      <c r="E419" s="51">
        <v>91.154559216233224</v>
      </c>
      <c r="F419" s="50">
        <v>8906.5</v>
      </c>
      <c r="G419" s="51">
        <v>83.094649437887767</v>
      </c>
      <c r="H419" s="50">
        <v>10591</v>
      </c>
      <c r="I419" s="51">
        <v>98.810467882632835</v>
      </c>
      <c r="J419" s="51">
        <v>90.070246457911651</v>
      </c>
      <c r="K419" s="50">
        <v>7951</v>
      </c>
      <c r="L419" s="51">
        <v>74.180155805383222</v>
      </c>
      <c r="M419" s="50">
        <v>2564</v>
      </c>
      <c r="N419" s="51">
        <v>23.921257638662127</v>
      </c>
      <c r="O419" s="50">
        <v>196.5</v>
      </c>
      <c r="P419" s="51">
        <v>1.833278910295284</v>
      </c>
      <c r="Q419" s="50">
        <v>121</v>
      </c>
      <c r="R419" s="51">
        <v>61.577608142493631</v>
      </c>
      <c r="S419" s="50">
        <v>2013</v>
      </c>
      <c r="T419" s="51">
        <v>18.780612958902832</v>
      </c>
      <c r="U419" s="50">
        <v>1413</v>
      </c>
      <c r="V419" s="51">
        <v>13.18281475952792</v>
      </c>
      <c r="W419" s="50">
        <v>1190</v>
      </c>
      <c r="X419" s="51">
        <v>11.102299762093576</v>
      </c>
      <c r="Y419" s="50">
        <v>7</v>
      </c>
      <c r="Z419" s="52">
        <v>6.530764565937397E-2</v>
      </c>
      <c r="AA419" s="51">
        <v>3.2764961040310818</v>
      </c>
    </row>
    <row r="420" spans="1:27" s="24" customFormat="1" ht="14.25" x14ac:dyDescent="0.2">
      <c r="A420" s="122"/>
      <c r="B420" s="68">
        <v>2013</v>
      </c>
      <c r="C420" s="28">
        <v>11069.4</v>
      </c>
      <c r="D420" s="28">
        <v>10068</v>
      </c>
      <c r="E420" s="48">
        <v>90.953439210797342</v>
      </c>
      <c r="F420" s="28">
        <v>8194</v>
      </c>
      <c r="G420" s="48">
        <v>81.386571315057608</v>
      </c>
      <c r="H420" s="28">
        <v>9883</v>
      </c>
      <c r="I420" s="48">
        <v>98.162495033770355</v>
      </c>
      <c r="J420" s="48">
        <v>89.282165248342281</v>
      </c>
      <c r="K420" s="28">
        <v>7595</v>
      </c>
      <c r="L420" s="48">
        <v>75.437028208184344</v>
      </c>
      <c r="M420" s="28">
        <v>2288</v>
      </c>
      <c r="N420" s="48">
        <v>22.725466825586015</v>
      </c>
      <c r="O420" s="80">
        <v>185</v>
      </c>
      <c r="P420" s="48">
        <v>1.8375049662296385</v>
      </c>
      <c r="Q420" s="80">
        <v>89</v>
      </c>
      <c r="R420" s="48">
        <v>48.108108108108112</v>
      </c>
      <c r="S420" s="80">
        <v>1778</v>
      </c>
      <c r="T420" s="48">
        <v>17.659912594358364</v>
      </c>
      <c r="U420" s="28">
        <v>1375</v>
      </c>
      <c r="V420" s="48">
        <v>13.657131505760825</v>
      </c>
      <c r="W420" s="28">
        <v>1180</v>
      </c>
      <c r="X420" s="48">
        <v>11.720301946762019</v>
      </c>
      <c r="Y420" s="80">
        <v>46</v>
      </c>
      <c r="Z420" s="49">
        <v>0.45689312673818033</v>
      </c>
      <c r="AA420" s="83">
        <v>3.1180429170672745</v>
      </c>
    </row>
    <row r="421" spans="1:27" s="24" customFormat="1" ht="14.25" x14ac:dyDescent="0.2">
      <c r="A421" s="122"/>
      <c r="B421" s="78">
        <v>2014</v>
      </c>
      <c r="C421" s="79">
        <v>10936.5</v>
      </c>
      <c r="D421" s="79">
        <v>10178</v>
      </c>
      <c r="E421" s="46">
        <v>93.06450875508618</v>
      </c>
      <c r="F421" s="79">
        <v>8331</v>
      </c>
      <c r="G421" s="46">
        <v>81.853016309687561</v>
      </c>
      <c r="H421" s="79">
        <v>9898</v>
      </c>
      <c r="I421" s="46">
        <v>97.248968363136186</v>
      </c>
      <c r="J421" s="46">
        <v>90.504274676541854</v>
      </c>
      <c r="K421" s="79">
        <v>7699</v>
      </c>
      <c r="L421" s="46">
        <v>75.643544900766358</v>
      </c>
      <c r="M421" s="79">
        <v>2199</v>
      </c>
      <c r="N421" s="46">
        <v>21.605423462369817</v>
      </c>
      <c r="O421" s="79">
        <v>280</v>
      </c>
      <c r="P421" s="46">
        <v>2.7510316368638237</v>
      </c>
      <c r="Q421" s="79">
        <v>72</v>
      </c>
      <c r="R421" s="46">
        <v>25.714285714285712</v>
      </c>
      <c r="S421" s="79">
        <v>1751</v>
      </c>
      <c r="T421" s="46">
        <v>17.2037728433877</v>
      </c>
      <c r="U421" s="79">
        <v>1421</v>
      </c>
      <c r="V421" s="46">
        <v>13.961485557083906</v>
      </c>
      <c r="W421" s="79">
        <v>932</v>
      </c>
      <c r="X421" s="46">
        <v>9.1570053055610146</v>
      </c>
      <c r="Y421" s="79">
        <v>13</v>
      </c>
      <c r="Z421" s="47">
        <v>0.12772646885439182</v>
      </c>
      <c r="AA421" s="84">
        <v>3.1003407084969989</v>
      </c>
    </row>
    <row r="422" spans="1:27" s="24" customFormat="1" ht="14.25" x14ac:dyDescent="0.2">
      <c r="A422" s="100"/>
      <c r="B422" s="78">
        <v>2015</v>
      </c>
      <c r="C422" s="79">
        <v>10242.5</v>
      </c>
      <c r="D422" s="79">
        <v>9491</v>
      </c>
      <c r="E422" s="46">
        <v>92.662924090798143</v>
      </c>
      <c r="F422" s="79">
        <v>7796</v>
      </c>
      <c r="G422" s="46">
        <v>82.140975661152666</v>
      </c>
      <c r="H422" s="79">
        <v>9314</v>
      </c>
      <c r="I422" s="46">
        <v>98.135075334527443</v>
      </c>
      <c r="J422" s="46">
        <v>90.934830363680746</v>
      </c>
      <c r="K422" s="79">
        <v>7455</v>
      </c>
      <c r="L422" s="46">
        <v>78.548098198293118</v>
      </c>
      <c r="M422" s="79">
        <v>1859</v>
      </c>
      <c r="N422" s="46">
        <v>19.586977136234328</v>
      </c>
      <c r="O422" s="79">
        <v>177</v>
      </c>
      <c r="P422" s="46">
        <v>1.8649246654725529</v>
      </c>
      <c r="Q422" s="79">
        <v>55</v>
      </c>
      <c r="R422" s="46">
        <v>31.073446327683619</v>
      </c>
      <c r="S422" s="79">
        <v>1598</v>
      </c>
      <c r="T422" s="46">
        <v>16.83700347697819</v>
      </c>
      <c r="U422" s="79">
        <v>1318</v>
      </c>
      <c r="V422" s="46">
        <v>13.886840164366241</v>
      </c>
      <c r="W422" s="79">
        <v>982</v>
      </c>
      <c r="X422" s="46">
        <v>10.346644189231904</v>
      </c>
      <c r="Y422" s="79">
        <v>14</v>
      </c>
      <c r="Z422" s="47">
        <v>0.1475081656305974</v>
      </c>
      <c r="AA422" s="84">
        <v>3.0896389181869082</v>
      </c>
    </row>
    <row r="423" spans="1:27" s="24" customFormat="1" ht="14.25" x14ac:dyDescent="0.2">
      <c r="A423" s="100"/>
      <c r="B423" s="78">
        <v>2016</v>
      </c>
      <c r="C423" s="79">
        <v>10075</v>
      </c>
      <c r="D423" s="79">
        <v>9307</v>
      </c>
      <c r="E423" s="46">
        <v>92.377171215880892</v>
      </c>
      <c r="F423" s="79">
        <v>7673</v>
      </c>
      <c r="G423" s="46">
        <v>82.443322230579128</v>
      </c>
      <c r="H423" s="79">
        <v>9157</v>
      </c>
      <c r="I423" s="46">
        <v>98.388309874288169</v>
      </c>
      <c r="J423" s="46">
        <v>90.888337468982627</v>
      </c>
      <c r="K423" s="79">
        <v>7404</v>
      </c>
      <c r="L423" s="46">
        <v>79.553024605135931</v>
      </c>
      <c r="M423" s="79">
        <v>1753</v>
      </c>
      <c r="N423" s="46">
        <v>18.835285269152251</v>
      </c>
      <c r="O423" s="79">
        <v>150</v>
      </c>
      <c r="P423" s="46">
        <v>1.6116901257118299</v>
      </c>
      <c r="Q423" s="79">
        <v>57</v>
      </c>
      <c r="R423" s="46">
        <v>38</v>
      </c>
      <c r="S423" s="79">
        <v>1478</v>
      </c>
      <c r="T423" s="46">
        <v>15.880520038680562</v>
      </c>
      <c r="U423" s="79">
        <v>1243</v>
      </c>
      <c r="V423" s="46">
        <v>13.355538841732029</v>
      </c>
      <c r="W423" s="79">
        <v>945</v>
      </c>
      <c r="X423" s="46">
        <v>10.153647791984529</v>
      </c>
      <c r="Y423" s="79">
        <v>12</v>
      </c>
      <c r="Z423" s="47">
        <v>0.12893521005694639</v>
      </c>
      <c r="AA423" s="84">
        <v>3.0169564818533652</v>
      </c>
    </row>
    <row r="424" spans="1:27" s="24" customFormat="1" ht="14.25" x14ac:dyDescent="0.2">
      <c r="A424" s="100"/>
      <c r="B424" s="78">
        <v>2017</v>
      </c>
      <c r="C424" s="79">
        <v>9842.07</v>
      </c>
      <c r="D424" s="79">
        <v>9171</v>
      </c>
      <c r="E424" s="46">
        <v>93.181617281730368</v>
      </c>
      <c r="F424" s="79">
        <v>7595</v>
      </c>
      <c r="G424" s="46">
        <v>82.815396358085266</v>
      </c>
      <c r="H424" s="79">
        <v>9015</v>
      </c>
      <c r="I424" s="46">
        <v>98.29898593392214</v>
      </c>
      <c r="J424" s="46">
        <v>91.596584864769298</v>
      </c>
      <c r="K424" s="79">
        <v>7411</v>
      </c>
      <c r="L424" s="46">
        <v>80.809072075019088</v>
      </c>
      <c r="M424" s="79">
        <v>1604</v>
      </c>
      <c r="N424" s="46">
        <v>17.489913858903066</v>
      </c>
      <c r="O424" s="79">
        <v>156</v>
      </c>
      <c r="P424" s="46">
        <v>1.7010140660778539</v>
      </c>
      <c r="Q424" s="79">
        <v>42</v>
      </c>
      <c r="R424" s="46">
        <v>26.923076923076923</v>
      </c>
      <c r="S424" s="79">
        <v>1341</v>
      </c>
      <c r="T424" s="46">
        <v>14.622178606476938</v>
      </c>
      <c r="U424" s="79">
        <v>1164</v>
      </c>
      <c r="V424" s="46">
        <v>12.692181877657834</v>
      </c>
      <c r="W424" s="79">
        <v>869</v>
      </c>
      <c r="X424" s="46">
        <v>9.4755206629593296</v>
      </c>
      <c r="Y424" s="79">
        <v>25</v>
      </c>
      <c r="Z424" s="47">
        <v>0.27259840802529711</v>
      </c>
      <c r="AA424" s="84">
        <v>3.1004591357051794</v>
      </c>
    </row>
    <row r="425" spans="1:27" s="24" customFormat="1" ht="14.25" x14ac:dyDescent="0.2">
      <c r="A425" s="100"/>
      <c r="B425" s="78">
        <v>2018</v>
      </c>
      <c r="C425" s="79">
        <v>9594.4</v>
      </c>
      <c r="D425" s="79">
        <v>8909.7999999999993</v>
      </c>
      <c r="E425" s="46">
        <v>92.86458767614441</v>
      </c>
      <c r="F425" s="79">
        <v>7284.8</v>
      </c>
      <c r="G425" s="46">
        <v>81.761655704954109</v>
      </c>
      <c r="H425" s="79">
        <v>8775.7999999999993</v>
      </c>
      <c r="I425" s="46">
        <v>98.496038070439297</v>
      </c>
      <c r="J425" s="46">
        <v>91.467939631451685</v>
      </c>
      <c r="K425" s="79">
        <v>7295.8</v>
      </c>
      <c r="L425" s="46">
        <v>81.885115266335944</v>
      </c>
      <c r="M425" s="79">
        <v>1480</v>
      </c>
      <c r="N425" s="46">
        <v>16.61092280410335</v>
      </c>
      <c r="O425" s="79">
        <v>134</v>
      </c>
      <c r="P425" s="46">
        <v>1.5039619295607087</v>
      </c>
      <c r="Q425" s="79">
        <v>37</v>
      </c>
      <c r="R425" s="46">
        <v>27.611940298507463</v>
      </c>
      <c r="S425" s="79">
        <v>1295</v>
      </c>
      <c r="T425" s="46">
        <v>14.53455745359043</v>
      </c>
      <c r="U425" s="79">
        <v>1078.5</v>
      </c>
      <c r="V425" s="46">
        <v>12.104648813665852</v>
      </c>
      <c r="W425" s="79">
        <v>854</v>
      </c>
      <c r="X425" s="46">
        <v>9.5849514018272011</v>
      </c>
      <c r="Y425" s="79">
        <v>10</v>
      </c>
      <c r="Z425" s="47">
        <v>0.11223596489259018</v>
      </c>
      <c r="AA425" s="84">
        <v>3.0754250248222745</v>
      </c>
    </row>
    <row r="426" spans="1:27" s="24" customFormat="1" ht="14.25" x14ac:dyDescent="0.2">
      <c r="A426" s="100"/>
      <c r="B426" s="68">
        <v>2019</v>
      </c>
      <c r="C426" s="28">
        <v>9155.4699999999993</v>
      </c>
      <c r="D426" s="28">
        <v>8500.65</v>
      </c>
      <c r="E426" s="48">
        <v>92.847772970694024</v>
      </c>
      <c r="F426" s="28">
        <v>7027</v>
      </c>
      <c r="G426" s="48">
        <v>82.664266850182045</v>
      </c>
      <c r="H426" s="28">
        <v>8333.35</v>
      </c>
      <c r="I426" s="48">
        <v>98.031915206484229</v>
      </c>
      <c r="J426" s="48">
        <v>91.020450069739738</v>
      </c>
      <c r="K426" s="28">
        <v>6944.35</v>
      </c>
      <c r="L426" s="48">
        <v>81.691988259721327</v>
      </c>
      <c r="M426" s="28">
        <v>1389</v>
      </c>
      <c r="N426" s="48">
        <v>16.339926946762894</v>
      </c>
      <c r="O426" s="28">
        <v>167.3</v>
      </c>
      <c r="P426" s="48">
        <v>1.9680847935157901</v>
      </c>
      <c r="Q426" s="28">
        <v>23</v>
      </c>
      <c r="R426" s="48">
        <v>13.747758517632994</v>
      </c>
      <c r="S426" s="28">
        <v>1135</v>
      </c>
      <c r="T426" s="48">
        <v>13.351920147282856</v>
      </c>
      <c r="U426" s="28">
        <v>1109</v>
      </c>
      <c r="V426" s="48">
        <v>13.046061183556551</v>
      </c>
      <c r="W426" s="28">
        <v>878</v>
      </c>
      <c r="X426" s="48">
        <v>10.328621928911319</v>
      </c>
      <c r="Y426" s="28">
        <v>11</v>
      </c>
      <c r="Z426" s="49">
        <v>0.12940186926882064</v>
      </c>
      <c r="AA426" s="83">
        <v>2.9843512586680001</v>
      </c>
    </row>
    <row r="427" spans="1:27" s="24" customFormat="1" ht="14.25" x14ac:dyDescent="0.2">
      <c r="A427" s="112"/>
      <c r="B427" s="68">
        <v>2020</v>
      </c>
      <c r="C427" s="28">
        <v>8702.2200000000012</v>
      </c>
      <c r="D427" s="28">
        <v>8081.3</v>
      </c>
      <c r="E427" s="48">
        <v>92.864809209603976</v>
      </c>
      <c r="F427" s="28">
        <v>6757.3</v>
      </c>
      <c r="G427" s="48">
        <v>83.616497345724085</v>
      </c>
      <c r="H427" s="28">
        <v>7946.3</v>
      </c>
      <c r="I427" s="48">
        <v>98.329476693106315</v>
      </c>
      <c r="J427" s="48">
        <v>91.313480927855181</v>
      </c>
      <c r="K427" s="28">
        <v>6625.3</v>
      </c>
      <c r="L427" s="48">
        <v>81.98309677898358</v>
      </c>
      <c r="M427" s="28">
        <v>1321</v>
      </c>
      <c r="N427" s="48">
        <v>16.346379914122728</v>
      </c>
      <c r="O427" s="28">
        <v>135</v>
      </c>
      <c r="P427" s="48">
        <v>1.6705233068936929</v>
      </c>
      <c r="Q427" s="28">
        <v>21</v>
      </c>
      <c r="R427" s="48">
        <v>15.555555555555555</v>
      </c>
      <c r="S427" s="28">
        <v>985</v>
      </c>
      <c r="T427" s="48">
        <v>12.188633016965092</v>
      </c>
      <c r="U427" s="28">
        <v>1045</v>
      </c>
      <c r="V427" s="48">
        <v>12.931087820028955</v>
      </c>
      <c r="W427" s="28">
        <v>871</v>
      </c>
      <c r="X427" s="48">
        <v>10.77796889114375</v>
      </c>
      <c r="Y427" s="28">
        <v>17</v>
      </c>
      <c r="Z427" s="49">
        <v>0.21036219420142799</v>
      </c>
      <c r="AA427" s="83">
        <v>2.8770686418315665</v>
      </c>
    </row>
    <row r="428" spans="1:27" s="24" customFormat="1" ht="13.9" customHeight="1" thickBot="1" x14ac:dyDescent="0.25">
      <c r="A428" s="38"/>
      <c r="B428" s="76">
        <v>2021</v>
      </c>
      <c r="C428" s="77">
        <v>8580.67</v>
      </c>
      <c r="D428" s="77">
        <v>7909.3</v>
      </c>
      <c r="E428" s="81">
        <v>92.175785806935835</v>
      </c>
      <c r="F428" s="77">
        <v>6528.3</v>
      </c>
      <c r="G428" s="81">
        <v>82.539542058083526</v>
      </c>
      <c r="H428" s="77">
        <v>7781.3</v>
      </c>
      <c r="I428" s="81">
        <v>98.381651979315492</v>
      </c>
      <c r="J428" s="81">
        <v>90.684060801778884</v>
      </c>
      <c r="K428" s="77">
        <v>6491.3</v>
      </c>
      <c r="L428" s="81">
        <v>82.071738333354403</v>
      </c>
      <c r="M428" s="77">
        <v>1290</v>
      </c>
      <c r="N428" s="81">
        <v>16.309913645961082</v>
      </c>
      <c r="O428" s="77">
        <v>128</v>
      </c>
      <c r="P428" s="81">
        <v>1.6183480206845107</v>
      </c>
      <c r="Q428" s="77">
        <v>22</v>
      </c>
      <c r="R428" s="81">
        <v>17.1875</v>
      </c>
      <c r="S428" s="77">
        <v>919</v>
      </c>
      <c r="T428" s="81">
        <v>11.619233054758322</v>
      </c>
      <c r="U428" s="77">
        <v>1168</v>
      </c>
      <c r="V428" s="81">
        <v>14.767425688746158</v>
      </c>
      <c r="W428" s="77">
        <v>886</v>
      </c>
      <c r="X428" s="81">
        <v>11.202002705675596</v>
      </c>
      <c r="Y428" s="77">
        <v>31</v>
      </c>
      <c r="Z428" s="82">
        <v>0.39194366125952995</v>
      </c>
      <c r="AA428" s="85">
        <v>2.8015590940422461</v>
      </c>
    </row>
    <row r="429" spans="1:27" s="24" customFormat="1" ht="13.9" customHeight="1" x14ac:dyDescent="0.2">
      <c r="A429" s="73"/>
      <c r="B429" s="35">
        <v>2001</v>
      </c>
      <c r="C429" s="74">
        <v>18524</v>
      </c>
      <c r="D429" s="74">
        <v>16216</v>
      </c>
      <c r="E429" s="75">
        <v>87.540488015547396</v>
      </c>
      <c r="F429" s="26">
        <v>13674</v>
      </c>
      <c r="G429" s="48">
        <v>84.324124321657621</v>
      </c>
      <c r="H429" s="74">
        <v>15924</v>
      </c>
      <c r="I429" s="75">
        <v>98.199309324124314</v>
      </c>
      <c r="J429" s="75">
        <v>85.964154610235369</v>
      </c>
      <c r="K429" s="74">
        <v>10848</v>
      </c>
      <c r="L429" s="75">
        <v>66.896891958559451</v>
      </c>
      <c r="M429" s="74">
        <v>5076</v>
      </c>
      <c r="N429" s="75">
        <v>31.302417365564871</v>
      </c>
      <c r="O429" s="74">
        <v>292</v>
      </c>
      <c r="P429" s="75">
        <v>1.8006906758756782</v>
      </c>
      <c r="Q429" s="26">
        <v>147</v>
      </c>
      <c r="R429" s="48">
        <v>50.342465753424662</v>
      </c>
      <c r="S429" s="74">
        <v>1455</v>
      </c>
      <c r="T429" s="75">
        <v>8.9726196349284653</v>
      </c>
      <c r="U429" s="26">
        <v>853</v>
      </c>
      <c r="V429" s="48">
        <v>5.2602368031573752</v>
      </c>
      <c r="W429" s="26">
        <v>1281</v>
      </c>
      <c r="X429" s="48">
        <v>7.8996053280710408</v>
      </c>
      <c r="Y429" s="26">
        <v>31</v>
      </c>
      <c r="Z429" s="49">
        <v>0.1911692155895412</v>
      </c>
      <c r="AA429" s="48">
        <v>2.8061966137361041</v>
      </c>
    </row>
    <row r="430" spans="1:27" s="24" customFormat="1" ht="14.25" x14ac:dyDescent="0.2">
      <c r="A430" s="122" t="s">
        <v>229</v>
      </c>
      <c r="B430" s="35">
        <v>2002</v>
      </c>
      <c r="C430" s="74">
        <v>17328</v>
      </c>
      <c r="D430" s="74">
        <v>14934</v>
      </c>
      <c r="E430" s="75">
        <v>86.18421052631578</v>
      </c>
      <c r="F430" s="26">
        <v>12581</v>
      </c>
      <c r="G430" s="48">
        <v>84.244006963974826</v>
      </c>
      <c r="H430" s="74">
        <v>14683</v>
      </c>
      <c r="I430" s="75">
        <v>98.319271461095497</v>
      </c>
      <c r="J430" s="75">
        <v>84.735687903970444</v>
      </c>
      <c r="K430" s="74">
        <v>9975</v>
      </c>
      <c r="L430" s="75">
        <v>66.793893129770993</v>
      </c>
      <c r="M430" s="74">
        <v>4708</v>
      </c>
      <c r="N430" s="75">
        <v>31.525378331324493</v>
      </c>
      <c r="O430" s="74">
        <v>251</v>
      </c>
      <c r="P430" s="75">
        <v>1.680728538904513</v>
      </c>
      <c r="Q430" s="26">
        <v>154</v>
      </c>
      <c r="R430" s="48">
        <v>61.354581673306775</v>
      </c>
      <c r="S430" s="74">
        <v>1280</v>
      </c>
      <c r="T430" s="75">
        <v>8.5710459354493107</v>
      </c>
      <c r="U430" s="26">
        <v>988</v>
      </c>
      <c r="V430" s="48">
        <v>6.6157760814249356</v>
      </c>
      <c r="W430" s="26">
        <v>1360</v>
      </c>
      <c r="X430" s="48">
        <v>9.1067363064148914</v>
      </c>
      <c r="Y430" s="26">
        <v>21</v>
      </c>
      <c r="Z430" s="49">
        <v>0.14061872237846523</v>
      </c>
      <c r="AA430" s="48">
        <v>2.7003520547375501</v>
      </c>
    </row>
    <row r="431" spans="1:27" s="24" customFormat="1" ht="14.25" x14ac:dyDescent="0.2">
      <c r="A431" s="122"/>
      <c r="B431" s="35">
        <v>2003</v>
      </c>
      <c r="C431" s="74">
        <v>15861</v>
      </c>
      <c r="D431" s="74">
        <v>13299</v>
      </c>
      <c r="E431" s="75">
        <v>83.84717230943825</v>
      </c>
      <c r="F431" s="26">
        <v>11183</v>
      </c>
      <c r="G431" s="48">
        <v>84.08902925031957</v>
      </c>
      <c r="H431" s="74">
        <v>13113</v>
      </c>
      <c r="I431" s="75">
        <v>98.6013986013986</v>
      </c>
      <c r="J431" s="75">
        <v>82.674484584830722</v>
      </c>
      <c r="K431" s="74">
        <v>8997</v>
      </c>
      <c r="L431" s="75">
        <v>67.65170313557411</v>
      </c>
      <c r="M431" s="74">
        <v>4116</v>
      </c>
      <c r="N431" s="75">
        <v>30.949695465824501</v>
      </c>
      <c r="O431" s="74">
        <v>186</v>
      </c>
      <c r="P431" s="75">
        <v>1.3986013986013985</v>
      </c>
      <c r="Q431" s="26">
        <v>119</v>
      </c>
      <c r="R431" s="48">
        <v>63.978494623655912</v>
      </c>
      <c r="S431" s="74">
        <v>1069</v>
      </c>
      <c r="T431" s="75">
        <v>8.0381983607790062</v>
      </c>
      <c r="U431" s="26">
        <v>1017</v>
      </c>
      <c r="V431" s="48">
        <v>7.6471915181592607</v>
      </c>
      <c r="W431" s="26">
        <v>1468</v>
      </c>
      <c r="X431" s="48">
        <v>11.038423941649748</v>
      </c>
      <c r="Y431" s="26">
        <v>27</v>
      </c>
      <c r="Z431" s="49">
        <v>0.20302278366794496</v>
      </c>
      <c r="AA431" s="48">
        <v>2.6397013141937289</v>
      </c>
    </row>
    <row r="432" spans="1:27" s="24" customFormat="1" ht="13.15" customHeight="1" x14ac:dyDescent="0.2">
      <c r="A432" s="122"/>
      <c r="B432" s="35">
        <v>2004</v>
      </c>
      <c r="C432" s="74">
        <v>14294</v>
      </c>
      <c r="D432" s="74">
        <v>12087</v>
      </c>
      <c r="E432" s="75">
        <v>84.559955225968935</v>
      </c>
      <c r="F432" s="26">
        <v>10171</v>
      </c>
      <c r="G432" s="48">
        <v>84.148258459501946</v>
      </c>
      <c r="H432" s="74">
        <v>11920</v>
      </c>
      <c r="I432" s="75">
        <v>98.618350293703983</v>
      </c>
      <c r="J432" s="75">
        <v>83.391632852945293</v>
      </c>
      <c r="K432" s="74">
        <v>8201</v>
      </c>
      <c r="L432" s="75">
        <v>67.849755936129725</v>
      </c>
      <c r="M432" s="74">
        <v>3719</v>
      </c>
      <c r="N432" s="75">
        <v>30.768594357574251</v>
      </c>
      <c r="O432" s="74">
        <v>167</v>
      </c>
      <c r="P432" s="75">
        <v>1.3816497062960205</v>
      </c>
      <c r="Q432" s="26">
        <v>121</v>
      </c>
      <c r="R432" s="48">
        <v>72.455089820359291</v>
      </c>
      <c r="S432" s="74">
        <v>971</v>
      </c>
      <c r="T432" s="75">
        <v>8.0334243402002148</v>
      </c>
      <c r="U432" s="26">
        <v>1037</v>
      </c>
      <c r="V432" s="48">
        <v>8.5794655414908583</v>
      </c>
      <c r="W432" s="26">
        <v>1245</v>
      </c>
      <c r="X432" s="48">
        <v>10.300322660709854</v>
      </c>
      <c r="Y432" s="26">
        <v>71</v>
      </c>
      <c r="Z432" s="49">
        <v>0.58740795896417641</v>
      </c>
      <c r="AA432" s="48">
        <v>2.6157751563037648</v>
      </c>
    </row>
    <row r="433" spans="1:27" s="24" customFormat="1" ht="14.25" x14ac:dyDescent="0.2">
      <c r="A433" s="122"/>
      <c r="B433" s="35">
        <v>2005</v>
      </c>
      <c r="C433" s="74">
        <v>12768</v>
      </c>
      <c r="D433" s="74">
        <v>10688</v>
      </c>
      <c r="E433" s="75">
        <v>83.709273182957389</v>
      </c>
      <c r="F433" s="19">
        <v>9082</v>
      </c>
      <c r="G433" s="48">
        <v>84.973802395209589</v>
      </c>
      <c r="H433" s="74">
        <v>10521</v>
      </c>
      <c r="I433" s="75">
        <v>98.4375</v>
      </c>
      <c r="J433" s="75">
        <v>82.401315789473685</v>
      </c>
      <c r="K433" s="74">
        <v>7267</v>
      </c>
      <c r="L433" s="75">
        <v>67.992140718562879</v>
      </c>
      <c r="M433" s="74">
        <v>3254</v>
      </c>
      <c r="N433" s="75">
        <v>30.445359281437124</v>
      </c>
      <c r="O433" s="74">
        <v>167</v>
      </c>
      <c r="P433" s="75">
        <v>1.5625</v>
      </c>
      <c r="Q433" s="19">
        <v>116</v>
      </c>
      <c r="R433" s="48">
        <v>69.461077844311376</v>
      </c>
      <c r="S433" s="74">
        <v>784</v>
      </c>
      <c r="T433" s="75">
        <v>7.3353293413173652</v>
      </c>
      <c r="U433" s="19">
        <v>880</v>
      </c>
      <c r="V433" s="48">
        <v>8.2335329341317358</v>
      </c>
      <c r="W433" s="19">
        <v>1126</v>
      </c>
      <c r="X433" s="48">
        <v>10.535179640718564</v>
      </c>
      <c r="Y433" s="19">
        <v>77</v>
      </c>
      <c r="Z433" s="49">
        <v>0.72043413173652704</v>
      </c>
      <c r="AA433" s="48">
        <v>2.5412223450669904</v>
      </c>
    </row>
    <row r="434" spans="1:27" s="24" customFormat="1" ht="14.25" x14ac:dyDescent="0.2">
      <c r="A434" s="122"/>
      <c r="B434" s="35">
        <v>2006</v>
      </c>
      <c r="C434" s="74">
        <v>11042</v>
      </c>
      <c r="D434" s="74">
        <v>9650</v>
      </c>
      <c r="E434" s="75">
        <v>87.393588118094542</v>
      </c>
      <c r="F434" s="19">
        <v>8158</v>
      </c>
      <c r="G434" s="48">
        <v>84.538860103626945</v>
      </c>
      <c r="H434" s="74">
        <v>9562</v>
      </c>
      <c r="I434" s="75">
        <v>99.088082901554415</v>
      </c>
      <c r="J434" s="75">
        <v>86.596631045100523</v>
      </c>
      <c r="K434" s="74">
        <v>6541</v>
      </c>
      <c r="L434" s="75">
        <v>67.782383419689126</v>
      </c>
      <c r="M434" s="74">
        <v>3021</v>
      </c>
      <c r="N434" s="75">
        <v>31.305699481865286</v>
      </c>
      <c r="O434" s="74">
        <v>88</v>
      </c>
      <c r="P434" s="75">
        <v>0.91191709844559588</v>
      </c>
      <c r="Q434" s="19">
        <v>102</v>
      </c>
      <c r="R434" s="48">
        <v>115.90909090909092</v>
      </c>
      <c r="S434" s="74">
        <v>749</v>
      </c>
      <c r="T434" s="75">
        <v>7.7616580310880829</v>
      </c>
      <c r="U434" s="19">
        <v>1011</v>
      </c>
      <c r="V434" s="48">
        <v>10.476683937823834</v>
      </c>
      <c r="W434" s="19">
        <v>1036</v>
      </c>
      <c r="X434" s="48">
        <v>10.735751295336787</v>
      </c>
      <c r="Y434" s="19">
        <v>75</v>
      </c>
      <c r="Z434" s="49">
        <v>0.77720207253886009</v>
      </c>
      <c r="AA434" s="48">
        <v>2.4738261502650709</v>
      </c>
    </row>
    <row r="435" spans="1:27" s="24" customFormat="1" ht="14.25" x14ac:dyDescent="0.2">
      <c r="A435" s="122"/>
      <c r="B435" s="35">
        <v>2007</v>
      </c>
      <c r="C435" s="74">
        <v>9949.5</v>
      </c>
      <c r="D435" s="74">
        <v>8302</v>
      </c>
      <c r="E435" s="75">
        <v>83.441378963767022</v>
      </c>
      <c r="F435" s="19">
        <v>7009</v>
      </c>
      <c r="G435" s="48">
        <v>84.425439653095637</v>
      </c>
      <c r="H435" s="74">
        <v>8192</v>
      </c>
      <c r="I435" s="75">
        <v>98.67501806793544</v>
      </c>
      <c r="J435" s="75">
        <v>82.335795768631598</v>
      </c>
      <c r="K435" s="74">
        <v>5861</v>
      </c>
      <c r="L435" s="75">
        <v>70.597446398458203</v>
      </c>
      <c r="M435" s="74">
        <v>2331</v>
      </c>
      <c r="N435" s="75">
        <v>28.077571669477237</v>
      </c>
      <c r="O435" s="74">
        <v>110</v>
      </c>
      <c r="P435" s="75">
        <v>1.3249819320645628</v>
      </c>
      <c r="Q435" s="19">
        <v>98</v>
      </c>
      <c r="R435" s="48">
        <v>89.090909090909093</v>
      </c>
      <c r="S435" s="74">
        <v>713</v>
      </c>
      <c r="T435" s="75">
        <v>8.5882919778366666</v>
      </c>
      <c r="U435" s="19">
        <v>1012</v>
      </c>
      <c r="V435" s="48">
        <v>12.189833774993977</v>
      </c>
      <c r="W435" s="19">
        <v>824</v>
      </c>
      <c r="X435" s="48">
        <v>9.9253192001927246</v>
      </c>
      <c r="Y435" s="19">
        <v>55</v>
      </c>
      <c r="Z435" s="49">
        <v>0.66249096603228141</v>
      </c>
      <c r="AA435" s="48">
        <v>2.3011189613643737</v>
      </c>
    </row>
    <row r="436" spans="1:27" s="24" customFormat="1" ht="14.25" x14ac:dyDescent="0.2">
      <c r="A436" s="122"/>
      <c r="B436" s="35">
        <v>2008</v>
      </c>
      <c r="C436" s="74">
        <v>8870</v>
      </c>
      <c r="D436" s="74">
        <v>7615</v>
      </c>
      <c r="E436" s="75">
        <v>85.851183765501688</v>
      </c>
      <c r="F436" s="19">
        <v>6317</v>
      </c>
      <c r="G436" s="48">
        <v>82.954694681549569</v>
      </c>
      <c r="H436" s="74">
        <v>7525</v>
      </c>
      <c r="I436" s="75">
        <v>98.818122127380164</v>
      </c>
      <c r="J436" s="75">
        <v>84.836527621195032</v>
      </c>
      <c r="K436" s="74">
        <v>5504</v>
      </c>
      <c r="L436" s="75">
        <v>72.278397898883782</v>
      </c>
      <c r="M436" s="74">
        <v>2021</v>
      </c>
      <c r="N436" s="75">
        <v>26.539724228496386</v>
      </c>
      <c r="O436" s="74">
        <v>90</v>
      </c>
      <c r="P436" s="75">
        <v>1.1818778726198294</v>
      </c>
      <c r="Q436" s="19">
        <v>73</v>
      </c>
      <c r="R436" s="48">
        <v>81.111111111111114</v>
      </c>
      <c r="S436" s="74">
        <v>683</v>
      </c>
      <c r="T436" s="75">
        <v>8.96913985554826</v>
      </c>
      <c r="U436" s="19">
        <v>1056</v>
      </c>
      <c r="V436" s="48">
        <v>13.867367038739332</v>
      </c>
      <c r="W436" s="19">
        <v>707</v>
      </c>
      <c r="X436" s="48">
        <v>9.2843072882468807</v>
      </c>
      <c r="Y436" s="19">
        <v>46</v>
      </c>
      <c r="Z436" s="49">
        <v>0.60407091267235713</v>
      </c>
      <c r="AA436" s="48">
        <v>2.2402527675873816</v>
      </c>
    </row>
    <row r="437" spans="1:27" s="24" customFormat="1" ht="14.25" x14ac:dyDescent="0.2">
      <c r="A437" s="122"/>
      <c r="B437" s="35">
        <v>2009</v>
      </c>
      <c r="C437" s="74">
        <v>8100</v>
      </c>
      <c r="D437" s="74">
        <v>7136</v>
      </c>
      <c r="E437" s="75">
        <v>88.098765432098773</v>
      </c>
      <c r="F437" s="19">
        <v>5899</v>
      </c>
      <c r="G437" s="48">
        <v>82.665358744394624</v>
      </c>
      <c r="H437" s="19">
        <v>7043</v>
      </c>
      <c r="I437" s="48">
        <v>98.696748878923771</v>
      </c>
      <c r="J437" s="48">
        <v>86.950617283950621</v>
      </c>
      <c r="K437" s="19">
        <v>5274</v>
      </c>
      <c r="L437" s="48">
        <v>73.906950672645749</v>
      </c>
      <c r="M437" s="19">
        <v>1769</v>
      </c>
      <c r="N437" s="48">
        <v>24.789798206278029</v>
      </c>
      <c r="O437" s="19">
        <v>93</v>
      </c>
      <c r="P437" s="48">
        <v>1.3032511210762332</v>
      </c>
      <c r="Q437" s="19">
        <v>68</v>
      </c>
      <c r="R437" s="48">
        <v>73.118279569892479</v>
      </c>
      <c r="S437" s="19">
        <v>721</v>
      </c>
      <c r="T437" s="48">
        <v>10.103699551569505</v>
      </c>
      <c r="U437" s="19">
        <v>1021</v>
      </c>
      <c r="V437" s="48">
        <v>14.30773542600897</v>
      </c>
      <c r="W437" s="19">
        <v>645</v>
      </c>
      <c r="X437" s="48">
        <v>9.0386771300448441</v>
      </c>
      <c r="Y437" s="19">
        <v>28</v>
      </c>
      <c r="Z437" s="49">
        <v>0.3923766816143498</v>
      </c>
      <c r="AA437" s="48">
        <v>2.1688914824810954</v>
      </c>
    </row>
    <row r="438" spans="1:27" s="24" customFormat="1" ht="14.25" x14ac:dyDescent="0.2">
      <c r="A438" s="122"/>
      <c r="B438" s="35">
        <v>2010</v>
      </c>
      <c r="C438" s="28">
        <v>7338</v>
      </c>
      <c r="D438" s="19">
        <v>6521</v>
      </c>
      <c r="E438" s="48">
        <v>88.866176069773786</v>
      </c>
      <c r="F438" s="28">
        <v>5263</v>
      </c>
      <c r="G438" s="48">
        <v>80.708480294433372</v>
      </c>
      <c r="H438" s="28">
        <v>6405</v>
      </c>
      <c r="I438" s="48">
        <v>98.221131728262534</v>
      </c>
      <c r="J438" s="48">
        <v>87.285363859362221</v>
      </c>
      <c r="K438" s="28">
        <v>4912</v>
      </c>
      <c r="L438" s="48">
        <v>75.325870265296729</v>
      </c>
      <c r="M438" s="28">
        <v>1493</v>
      </c>
      <c r="N438" s="48">
        <v>22.895261462965802</v>
      </c>
      <c r="O438" s="28">
        <v>116</v>
      </c>
      <c r="P438" s="48">
        <v>1.7788682717374635</v>
      </c>
      <c r="Q438" s="28">
        <v>55</v>
      </c>
      <c r="R438" s="48">
        <v>47.413793103448278</v>
      </c>
      <c r="S438" s="28">
        <v>671</v>
      </c>
      <c r="T438" s="48">
        <v>10.289832847722742</v>
      </c>
      <c r="U438" s="28">
        <v>936</v>
      </c>
      <c r="V438" s="48">
        <v>14.353626744364362</v>
      </c>
      <c r="W438" s="28">
        <v>615</v>
      </c>
      <c r="X438" s="48">
        <v>9.4310688544701726</v>
      </c>
      <c r="Y438" s="28">
        <v>12</v>
      </c>
      <c r="Z438" s="49">
        <v>0.18402085569697899</v>
      </c>
      <c r="AA438" s="48">
        <v>1.9864200877911777</v>
      </c>
    </row>
    <row r="439" spans="1:27" s="24" customFormat="1" ht="14.25" x14ac:dyDescent="0.2">
      <c r="A439" s="122"/>
      <c r="B439" s="36">
        <v>2011</v>
      </c>
      <c r="C439" s="50">
        <v>6989</v>
      </c>
      <c r="D439" s="20">
        <v>6086</v>
      </c>
      <c r="E439" s="48">
        <v>87.079696666189733</v>
      </c>
      <c r="F439" s="50">
        <v>5090</v>
      </c>
      <c r="G439" s="48">
        <v>83.634571146894515</v>
      </c>
      <c r="H439" s="50">
        <v>6015</v>
      </c>
      <c r="I439" s="48">
        <v>98.833388103844882</v>
      </c>
      <c r="J439" s="48">
        <v>86.063814565746171</v>
      </c>
      <c r="K439" s="50">
        <v>4612</v>
      </c>
      <c r="L439" s="48">
        <v>75.780479789681237</v>
      </c>
      <c r="M439" s="50">
        <v>1403</v>
      </c>
      <c r="N439" s="48">
        <v>23.052908314163652</v>
      </c>
      <c r="O439" s="50">
        <v>71</v>
      </c>
      <c r="P439" s="48">
        <v>1.16661189615511</v>
      </c>
      <c r="Q439" s="50">
        <v>45</v>
      </c>
      <c r="R439" s="48">
        <v>63.380281690140848</v>
      </c>
      <c r="S439" s="50">
        <v>694</v>
      </c>
      <c r="T439" s="48">
        <v>11.403220506079528</v>
      </c>
      <c r="U439" s="50">
        <v>952</v>
      </c>
      <c r="V439" s="48">
        <v>15.64245810055866</v>
      </c>
      <c r="W439" s="50">
        <v>512</v>
      </c>
      <c r="X439" s="48">
        <v>8.4127505750903726</v>
      </c>
      <c r="Y439" s="50">
        <v>17</v>
      </c>
      <c r="Z439" s="49">
        <v>0.27932960893854747</v>
      </c>
      <c r="AA439" s="48">
        <v>1.8353991374890677</v>
      </c>
    </row>
    <row r="440" spans="1:27" s="24" customFormat="1" ht="14.25" x14ac:dyDescent="0.2">
      <c r="A440" s="122"/>
      <c r="B440" s="37">
        <v>2012</v>
      </c>
      <c r="C440" s="50">
        <v>6507</v>
      </c>
      <c r="D440" s="50">
        <v>5820</v>
      </c>
      <c r="E440" s="51">
        <v>89.442139234670364</v>
      </c>
      <c r="F440" s="50">
        <v>4766</v>
      </c>
      <c r="G440" s="51">
        <v>81.890034364261169</v>
      </c>
      <c r="H440" s="50">
        <v>5754</v>
      </c>
      <c r="I440" s="51">
        <v>98.86597938144331</v>
      </c>
      <c r="J440" s="51">
        <v>88.427846934070999</v>
      </c>
      <c r="K440" s="50">
        <v>4528</v>
      </c>
      <c r="L440" s="51">
        <v>77.800687285223376</v>
      </c>
      <c r="M440" s="50">
        <v>1226</v>
      </c>
      <c r="N440" s="51">
        <v>21.065292096219931</v>
      </c>
      <c r="O440" s="50">
        <v>60</v>
      </c>
      <c r="P440" s="51">
        <v>1.0309278350515463</v>
      </c>
      <c r="Q440" s="50">
        <v>36</v>
      </c>
      <c r="R440" s="51">
        <v>60</v>
      </c>
      <c r="S440" s="50">
        <v>664</v>
      </c>
      <c r="T440" s="51">
        <v>11.40893470790378</v>
      </c>
      <c r="U440" s="50">
        <v>987</v>
      </c>
      <c r="V440" s="51">
        <v>16.958762886597938</v>
      </c>
      <c r="W440" s="50">
        <v>553</v>
      </c>
      <c r="X440" s="51">
        <v>9.5017182130584192</v>
      </c>
      <c r="Y440" s="50">
        <v>4</v>
      </c>
      <c r="Z440" s="52">
        <v>6.8728522336769765E-2</v>
      </c>
      <c r="AA440" s="51">
        <v>1.7790929071661985</v>
      </c>
    </row>
    <row r="441" spans="1:27" s="24" customFormat="1" ht="14.25" x14ac:dyDescent="0.2">
      <c r="A441" s="122"/>
      <c r="B441" s="68">
        <v>2013</v>
      </c>
      <c r="C441" s="28">
        <v>6001.5</v>
      </c>
      <c r="D441" s="28">
        <v>5340</v>
      </c>
      <c r="E441" s="48">
        <v>88.977755561109717</v>
      </c>
      <c r="F441" s="28">
        <v>4254</v>
      </c>
      <c r="G441" s="48">
        <v>79.662921348314612</v>
      </c>
      <c r="H441" s="28">
        <v>5278</v>
      </c>
      <c r="I441" s="48">
        <v>98.838951310861418</v>
      </c>
      <c r="J441" s="48">
        <v>87.944680496542532</v>
      </c>
      <c r="K441" s="28">
        <v>4267</v>
      </c>
      <c r="L441" s="48">
        <v>79.906367041198507</v>
      </c>
      <c r="M441" s="28">
        <v>1011</v>
      </c>
      <c r="N441" s="48">
        <v>18.932584269662922</v>
      </c>
      <c r="O441" s="80">
        <v>62</v>
      </c>
      <c r="P441" s="48">
        <v>1.1610486891385767</v>
      </c>
      <c r="Q441" s="80">
        <v>36</v>
      </c>
      <c r="R441" s="48">
        <v>58.064516129032263</v>
      </c>
      <c r="S441" s="80">
        <v>577</v>
      </c>
      <c r="T441" s="48">
        <v>10.805243445692884</v>
      </c>
      <c r="U441" s="28">
        <v>975</v>
      </c>
      <c r="V441" s="48">
        <v>18.258426966292134</v>
      </c>
      <c r="W441" s="28">
        <v>563</v>
      </c>
      <c r="X441" s="48">
        <v>10.54307116104869</v>
      </c>
      <c r="Y441" s="80">
        <v>27</v>
      </c>
      <c r="Z441" s="49">
        <v>0.5056179775280899</v>
      </c>
      <c r="AA441" s="83">
        <v>1.6537891514838345</v>
      </c>
    </row>
    <row r="442" spans="1:27" s="24" customFormat="1" ht="14.25" x14ac:dyDescent="0.2">
      <c r="A442" s="122"/>
      <c r="B442" s="78">
        <v>2014</v>
      </c>
      <c r="C442" s="79">
        <v>5749.5</v>
      </c>
      <c r="D442" s="79">
        <v>5247</v>
      </c>
      <c r="E442" s="46">
        <v>91.260109574745627</v>
      </c>
      <c r="F442" s="79">
        <v>4207</v>
      </c>
      <c r="G442" s="46">
        <v>80.179149990470748</v>
      </c>
      <c r="H442" s="79">
        <v>5126</v>
      </c>
      <c r="I442" s="46">
        <v>97.69392033542978</v>
      </c>
      <c r="J442" s="46">
        <v>89.15557874597792</v>
      </c>
      <c r="K442" s="79">
        <v>4173</v>
      </c>
      <c r="L442" s="46">
        <v>79.531160663236136</v>
      </c>
      <c r="M442" s="79">
        <v>953</v>
      </c>
      <c r="N442" s="46">
        <v>18.162759672193634</v>
      </c>
      <c r="O442" s="79">
        <v>121</v>
      </c>
      <c r="P442" s="46">
        <v>2.3060796645702304</v>
      </c>
      <c r="Q442" s="79">
        <v>28</v>
      </c>
      <c r="R442" s="46">
        <v>23.140495867768596</v>
      </c>
      <c r="S442" s="79">
        <v>509</v>
      </c>
      <c r="T442" s="46">
        <v>9.7007813988946054</v>
      </c>
      <c r="U442" s="79">
        <v>980</v>
      </c>
      <c r="V442" s="46">
        <v>18.677339432056414</v>
      </c>
      <c r="W442" s="79">
        <v>399</v>
      </c>
      <c r="X442" s="46">
        <v>7.6043453401943957</v>
      </c>
      <c r="Y442" s="79">
        <v>9</v>
      </c>
      <c r="Z442" s="47">
        <v>0.17152658662092624</v>
      </c>
      <c r="AA442" s="84">
        <v>1.5982990467168161</v>
      </c>
    </row>
    <row r="443" spans="1:27" s="24" customFormat="1" ht="14.25" x14ac:dyDescent="0.2">
      <c r="A443" s="100"/>
      <c r="B443" s="78">
        <v>2015</v>
      </c>
      <c r="C443" s="79">
        <v>5103.5</v>
      </c>
      <c r="D443" s="79">
        <v>4698</v>
      </c>
      <c r="E443" s="46">
        <v>92.05447242088762</v>
      </c>
      <c r="F443" s="79">
        <v>3770</v>
      </c>
      <c r="G443" s="46">
        <v>80.246913580246911</v>
      </c>
      <c r="H443" s="79">
        <v>4651</v>
      </c>
      <c r="I443" s="46">
        <v>98.99957428693061</v>
      </c>
      <c r="J443" s="46">
        <v>91.133535808758694</v>
      </c>
      <c r="K443" s="79">
        <v>3873</v>
      </c>
      <c r="L443" s="46">
        <v>82.439335887611747</v>
      </c>
      <c r="M443" s="79">
        <v>778</v>
      </c>
      <c r="N443" s="46">
        <v>16.560238399318859</v>
      </c>
      <c r="O443" s="79">
        <v>47</v>
      </c>
      <c r="P443" s="46">
        <v>1.0004257130693912</v>
      </c>
      <c r="Q443" s="79">
        <v>18</v>
      </c>
      <c r="R443" s="46">
        <v>38.297872340425535</v>
      </c>
      <c r="S443" s="79">
        <v>433</v>
      </c>
      <c r="T443" s="46">
        <v>9.2166879523201359</v>
      </c>
      <c r="U443" s="79">
        <v>877</v>
      </c>
      <c r="V443" s="46">
        <v>18.667518092805448</v>
      </c>
      <c r="W443" s="79">
        <v>418</v>
      </c>
      <c r="X443" s="46">
        <v>8.8974031502767126</v>
      </c>
      <c r="Y443" s="79">
        <v>5</v>
      </c>
      <c r="Z443" s="47">
        <v>0.10642826734780758</v>
      </c>
      <c r="AA443" s="84">
        <v>1.5293566154927927</v>
      </c>
    </row>
    <row r="444" spans="1:27" s="24" customFormat="1" ht="14.25" x14ac:dyDescent="0.2">
      <c r="A444" s="100"/>
      <c r="B444" s="78">
        <v>2016</v>
      </c>
      <c r="C444" s="79">
        <v>4876</v>
      </c>
      <c r="D444" s="79">
        <v>4481</v>
      </c>
      <c r="E444" s="46">
        <v>91.89909762100082</v>
      </c>
      <c r="F444" s="79">
        <v>3610</v>
      </c>
      <c r="G444" s="46">
        <v>80.562374469984377</v>
      </c>
      <c r="H444" s="79">
        <v>4428</v>
      </c>
      <c r="I444" s="46">
        <v>98.81722829725507</v>
      </c>
      <c r="J444" s="46">
        <v>90.812141099261694</v>
      </c>
      <c r="K444" s="79">
        <v>3704</v>
      </c>
      <c r="L444" s="46">
        <v>82.660120508814998</v>
      </c>
      <c r="M444" s="79">
        <v>724</v>
      </c>
      <c r="N444" s="46">
        <v>16.157107788440079</v>
      </c>
      <c r="O444" s="79">
        <v>53</v>
      </c>
      <c r="P444" s="46">
        <v>1.1827717027449229</v>
      </c>
      <c r="Q444" s="79">
        <v>20</v>
      </c>
      <c r="R444" s="46">
        <v>37.735849056603776</v>
      </c>
      <c r="S444" s="79">
        <v>398</v>
      </c>
      <c r="T444" s="46">
        <v>8.8819459941977232</v>
      </c>
      <c r="U444" s="79">
        <v>833</v>
      </c>
      <c r="V444" s="46">
        <v>18.589600535594734</v>
      </c>
      <c r="W444" s="79">
        <v>403</v>
      </c>
      <c r="X444" s="46">
        <v>8.9935282303057349</v>
      </c>
      <c r="Y444" s="79">
        <v>5</v>
      </c>
      <c r="Z444" s="47">
        <v>0.11158223610801161</v>
      </c>
      <c r="AA444" s="84">
        <v>1.4525606527543706</v>
      </c>
    </row>
    <row r="445" spans="1:27" s="24" customFormat="1" ht="14.25" x14ac:dyDescent="0.2">
      <c r="A445" s="100"/>
      <c r="B445" s="78">
        <v>2017</v>
      </c>
      <c r="C445" s="79">
        <v>4697.07</v>
      </c>
      <c r="D445" s="79">
        <v>4316</v>
      </c>
      <c r="E445" s="46">
        <v>91.887070024504652</v>
      </c>
      <c r="F445" s="79">
        <v>3497</v>
      </c>
      <c r="G445" s="46">
        <v>81.024096385542165</v>
      </c>
      <c r="H445" s="79">
        <v>4258</v>
      </c>
      <c r="I445" s="46">
        <v>98.656163113994438</v>
      </c>
      <c r="J445" s="46">
        <v>90.652257684045594</v>
      </c>
      <c r="K445" s="79">
        <v>3614</v>
      </c>
      <c r="L445" s="46">
        <v>83.734939759036138</v>
      </c>
      <c r="M445" s="79">
        <v>644</v>
      </c>
      <c r="N445" s="46">
        <v>14.921223354958293</v>
      </c>
      <c r="O445" s="79">
        <v>58</v>
      </c>
      <c r="P445" s="46">
        <v>1.3438368860055607</v>
      </c>
      <c r="Q445" s="79">
        <v>12</v>
      </c>
      <c r="R445" s="46">
        <v>20.689655172413794</v>
      </c>
      <c r="S445" s="79">
        <v>341</v>
      </c>
      <c r="T445" s="46">
        <v>7.9008341056533826</v>
      </c>
      <c r="U445" s="79">
        <v>800</v>
      </c>
      <c r="V445" s="46">
        <v>18.535681186283597</v>
      </c>
      <c r="W445" s="79">
        <v>363</v>
      </c>
      <c r="X445" s="46">
        <v>8.4105653382761805</v>
      </c>
      <c r="Y445" s="79">
        <v>11</v>
      </c>
      <c r="Z445" s="47">
        <v>0.25486561631139942</v>
      </c>
      <c r="AA445" s="84">
        <v>1.4591191396470999</v>
      </c>
    </row>
    <row r="446" spans="1:27" s="24" customFormat="1" ht="14.25" x14ac:dyDescent="0.2">
      <c r="A446" s="100"/>
      <c r="B446" s="78">
        <v>2018</v>
      </c>
      <c r="C446" s="79">
        <v>4340.3999999999996</v>
      </c>
      <c r="D446" s="79">
        <v>3968.3</v>
      </c>
      <c r="E446" s="46">
        <v>91.427057414063228</v>
      </c>
      <c r="F446" s="79">
        <v>3173.3</v>
      </c>
      <c r="G446" s="46">
        <v>79.966232391704267</v>
      </c>
      <c r="H446" s="79">
        <v>3921.3</v>
      </c>
      <c r="I446" s="46">
        <v>98.815613738880629</v>
      </c>
      <c r="J446" s="46">
        <v>90.344207907105343</v>
      </c>
      <c r="K446" s="79">
        <v>3390.3</v>
      </c>
      <c r="L446" s="46">
        <v>85.434568959000075</v>
      </c>
      <c r="M446" s="79">
        <v>531</v>
      </c>
      <c r="N446" s="46">
        <v>13.381044779880552</v>
      </c>
      <c r="O446" s="79">
        <v>47</v>
      </c>
      <c r="P446" s="46">
        <v>1.184386261119371</v>
      </c>
      <c r="Q446" s="79">
        <v>11</v>
      </c>
      <c r="R446" s="46">
        <v>23.404255319148938</v>
      </c>
      <c r="S446" s="79">
        <v>287</v>
      </c>
      <c r="T446" s="46">
        <v>7.2323161051331795</v>
      </c>
      <c r="U446" s="79">
        <v>702</v>
      </c>
      <c r="V446" s="46">
        <v>17.690194793740392</v>
      </c>
      <c r="W446" s="79">
        <v>336</v>
      </c>
      <c r="X446" s="46">
        <v>8.4671017816193324</v>
      </c>
      <c r="Y446" s="79">
        <v>5</v>
      </c>
      <c r="Z446" s="47">
        <v>0.12599853841695435</v>
      </c>
      <c r="AA446" s="84">
        <v>1.3697511870078154</v>
      </c>
    </row>
    <row r="447" spans="1:27" s="24" customFormat="1" ht="14.25" x14ac:dyDescent="0.2">
      <c r="A447" s="100"/>
      <c r="B447" s="68">
        <v>2019</v>
      </c>
      <c r="C447" s="28">
        <v>4170.72</v>
      </c>
      <c r="D447" s="28">
        <v>3821.65</v>
      </c>
      <c r="E447" s="48">
        <v>91.630461886676642</v>
      </c>
      <c r="F447" s="28">
        <v>3068</v>
      </c>
      <c r="G447" s="48">
        <v>80.279460442479035</v>
      </c>
      <c r="H447" s="28">
        <v>3761.35</v>
      </c>
      <c r="I447" s="48">
        <v>98.422147501733534</v>
      </c>
      <c r="J447" s="48">
        <v>90.184668354624606</v>
      </c>
      <c r="K447" s="28">
        <v>3227.35</v>
      </c>
      <c r="L447" s="48">
        <v>84.44912537778184</v>
      </c>
      <c r="M447" s="28">
        <v>534</v>
      </c>
      <c r="N447" s="48">
        <v>13.973022123951695</v>
      </c>
      <c r="O447" s="28">
        <v>60.3</v>
      </c>
      <c r="P447" s="48">
        <v>1.5778524982664557</v>
      </c>
      <c r="Q447" s="28">
        <v>3</v>
      </c>
      <c r="R447" s="48">
        <v>4.9751243781094532</v>
      </c>
      <c r="S447" s="28">
        <v>270</v>
      </c>
      <c r="T447" s="48">
        <v>7.0650111862677107</v>
      </c>
      <c r="U447" s="28">
        <v>719</v>
      </c>
      <c r="V447" s="48">
        <v>18.813863121949943</v>
      </c>
      <c r="W447" s="28">
        <v>348</v>
      </c>
      <c r="X447" s="48">
        <v>9.1060144178561622</v>
      </c>
      <c r="Y447" s="28">
        <v>5</v>
      </c>
      <c r="Z447" s="49">
        <v>0.13083354048643911</v>
      </c>
      <c r="AA447" s="83">
        <v>1.3416792819006267</v>
      </c>
    </row>
    <row r="448" spans="1:27" s="24" customFormat="1" ht="14.25" x14ac:dyDescent="0.2">
      <c r="A448" s="112"/>
      <c r="B448" s="68">
        <v>2020</v>
      </c>
      <c r="C448" s="28">
        <v>3876.37</v>
      </c>
      <c r="D448" s="28">
        <v>3545.3</v>
      </c>
      <c r="E448" s="48">
        <v>91.459277623137112</v>
      </c>
      <c r="F448" s="28">
        <v>2857.3</v>
      </c>
      <c r="G448" s="48">
        <v>80.594025893436381</v>
      </c>
      <c r="H448" s="28">
        <v>3510.3</v>
      </c>
      <c r="I448" s="48">
        <v>99.012777480044008</v>
      </c>
      <c r="J448" s="48">
        <v>90.556371037852429</v>
      </c>
      <c r="K448" s="28">
        <v>3011.3</v>
      </c>
      <c r="L448" s="48">
        <v>84.937804981242778</v>
      </c>
      <c r="M448" s="28">
        <v>499</v>
      </c>
      <c r="N448" s="48">
        <v>14.07497249880123</v>
      </c>
      <c r="O448" s="28">
        <v>35</v>
      </c>
      <c r="P448" s="48">
        <v>0.98722251995599797</v>
      </c>
      <c r="Q448" s="28">
        <v>4</v>
      </c>
      <c r="R448" s="48">
        <v>11.428571428571429</v>
      </c>
      <c r="S448" s="28">
        <v>231</v>
      </c>
      <c r="T448" s="48">
        <v>6.5156686317095867</v>
      </c>
      <c r="U448" s="28">
        <v>672</v>
      </c>
      <c r="V448" s="48">
        <v>18.954672383155163</v>
      </c>
      <c r="W448" s="28">
        <v>343</v>
      </c>
      <c r="X448" s="48">
        <v>9.6747806955687814</v>
      </c>
      <c r="Y448" s="28">
        <v>10</v>
      </c>
      <c r="Z448" s="49">
        <v>0.28206357713028518</v>
      </c>
      <c r="AA448" s="83">
        <v>1.2621820073361283</v>
      </c>
    </row>
    <row r="449" spans="1:27" s="24" customFormat="1" ht="13.9" customHeight="1" thickBot="1" x14ac:dyDescent="0.25">
      <c r="A449" s="38"/>
      <c r="B449" s="76">
        <v>2021</v>
      </c>
      <c r="C449" s="77">
        <v>3827.37</v>
      </c>
      <c r="D449" s="77">
        <v>3495.3</v>
      </c>
      <c r="E449" s="81">
        <v>91.323807209650496</v>
      </c>
      <c r="F449" s="77">
        <v>2779.3</v>
      </c>
      <c r="G449" s="81">
        <v>79.51534918318886</v>
      </c>
      <c r="H449" s="77">
        <v>3453.3</v>
      </c>
      <c r="I449" s="81">
        <v>98.798386404600464</v>
      </c>
      <c r="J449" s="81">
        <v>90.226447926382875</v>
      </c>
      <c r="K449" s="77">
        <v>2990.3</v>
      </c>
      <c r="L449" s="81">
        <v>85.552027007696054</v>
      </c>
      <c r="M449" s="77">
        <v>463</v>
      </c>
      <c r="N449" s="81">
        <v>13.246359396904413</v>
      </c>
      <c r="O449" s="77">
        <v>42</v>
      </c>
      <c r="P449" s="81">
        <v>1.2016135953995364</v>
      </c>
      <c r="Q449" s="77">
        <v>1</v>
      </c>
      <c r="R449" s="81">
        <v>2.3809523809523809</v>
      </c>
      <c r="S449" s="77">
        <v>218</v>
      </c>
      <c r="T449" s="81">
        <v>6.2369467570737847</v>
      </c>
      <c r="U449" s="77">
        <v>776</v>
      </c>
      <c r="V449" s="81">
        <v>22.201241667381915</v>
      </c>
      <c r="W449" s="77">
        <v>329</v>
      </c>
      <c r="X449" s="81">
        <v>9.4126398306297023</v>
      </c>
      <c r="Y449" s="77">
        <v>5</v>
      </c>
      <c r="Z449" s="82">
        <v>0.14304923754756388</v>
      </c>
      <c r="AA449" s="85">
        <v>1.2380728384820228</v>
      </c>
    </row>
    <row r="450" spans="1:27" s="24" customFormat="1" ht="13.9" customHeight="1" x14ac:dyDescent="0.2">
      <c r="A450" s="73"/>
      <c r="B450" s="35">
        <v>2001</v>
      </c>
      <c r="C450" s="74">
        <v>7402</v>
      </c>
      <c r="D450" s="74">
        <v>6790</v>
      </c>
      <c r="E450" s="75">
        <v>91.731964333963788</v>
      </c>
      <c r="F450" s="26">
        <v>5710</v>
      </c>
      <c r="G450" s="48">
        <v>84.094256259204712</v>
      </c>
      <c r="H450" s="74">
        <v>6447</v>
      </c>
      <c r="I450" s="75">
        <v>94.948453608247419</v>
      </c>
      <c r="J450" s="75">
        <v>87.098081599567692</v>
      </c>
      <c r="K450" s="74">
        <v>3609</v>
      </c>
      <c r="L450" s="75">
        <v>53.151693667157588</v>
      </c>
      <c r="M450" s="74">
        <v>2838</v>
      </c>
      <c r="N450" s="75">
        <v>41.796759941089839</v>
      </c>
      <c r="O450" s="74">
        <v>343</v>
      </c>
      <c r="P450" s="75">
        <v>5.0515463917525771</v>
      </c>
      <c r="Q450" s="26">
        <v>137</v>
      </c>
      <c r="R450" s="48">
        <v>39.941690962099123</v>
      </c>
      <c r="S450" s="74">
        <v>1338</v>
      </c>
      <c r="T450" s="75">
        <v>19.705449189985274</v>
      </c>
      <c r="U450" s="26">
        <v>336</v>
      </c>
      <c r="V450" s="48">
        <v>4.9484536082474229</v>
      </c>
      <c r="W450" s="26">
        <v>689</v>
      </c>
      <c r="X450" s="48">
        <v>10.147275405007363</v>
      </c>
      <c r="Y450" s="26">
        <v>12</v>
      </c>
      <c r="Z450" s="49">
        <v>0.17673048600883653</v>
      </c>
      <c r="AA450" s="48">
        <v>1.1750169590076558</v>
      </c>
    </row>
    <row r="451" spans="1:27" s="24" customFormat="1" ht="14.25" x14ac:dyDescent="0.2">
      <c r="A451" s="122" t="s">
        <v>230</v>
      </c>
      <c r="B451" s="35">
        <v>2002</v>
      </c>
      <c r="C451" s="74">
        <v>7137</v>
      </c>
      <c r="D451" s="74">
        <v>6580</v>
      </c>
      <c r="E451" s="75">
        <v>92.195600392321708</v>
      </c>
      <c r="F451" s="26">
        <v>5650</v>
      </c>
      <c r="G451" s="48">
        <v>85.866261398176292</v>
      </c>
      <c r="H451" s="74">
        <v>6246</v>
      </c>
      <c r="I451" s="75">
        <v>94.924012158054722</v>
      </c>
      <c r="J451" s="75">
        <v>87.515762925598992</v>
      </c>
      <c r="K451" s="74">
        <v>3563</v>
      </c>
      <c r="L451" s="75">
        <v>54.148936170212771</v>
      </c>
      <c r="M451" s="74">
        <v>2683</v>
      </c>
      <c r="N451" s="75">
        <v>40.775075987841944</v>
      </c>
      <c r="O451" s="74">
        <v>334</v>
      </c>
      <c r="P451" s="75">
        <v>5.0759878419452891</v>
      </c>
      <c r="Q451" s="26">
        <v>185</v>
      </c>
      <c r="R451" s="48">
        <v>55.389221556886227</v>
      </c>
      <c r="S451" s="74">
        <v>1370</v>
      </c>
      <c r="T451" s="75">
        <v>20.820668693009118</v>
      </c>
      <c r="U451" s="26">
        <v>393</v>
      </c>
      <c r="V451" s="48">
        <v>5.9726443768996962</v>
      </c>
      <c r="W451" s="26">
        <v>853</v>
      </c>
      <c r="X451" s="48">
        <v>12.96352583586626</v>
      </c>
      <c r="Y451" s="26">
        <v>12</v>
      </c>
      <c r="Z451" s="49">
        <v>0.18237082066869301</v>
      </c>
      <c r="AA451" s="48">
        <v>1.1897895085156742</v>
      </c>
    </row>
    <row r="452" spans="1:27" s="24" customFormat="1" ht="14.25" x14ac:dyDescent="0.2">
      <c r="A452" s="122"/>
      <c r="B452" s="35">
        <v>2003</v>
      </c>
      <c r="C452" s="74">
        <v>7163</v>
      </c>
      <c r="D452" s="74">
        <v>6383</v>
      </c>
      <c r="E452" s="75">
        <v>89.110707803992739</v>
      </c>
      <c r="F452" s="26">
        <v>5467</v>
      </c>
      <c r="G452" s="48">
        <v>85.649381168729434</v>
      </c>
      <c r="H452" s="74">
        <v>6151</v>
      </c>
      <c r="I452" s="75">
        <v>96.365345448848501</v>
      </c>
      <c r="J452" s="75">
        <v>85.871841407231614</v>
      </c>
      <c r="K452" s="74">
        <v>3402</v>
      </c>
      <c r="L452" s="75">
        <v>53.297822340592191</v>
      </c>
      <c r="M452" s="74">
        <v>2749</v>
      </c>
      <c r="N452" s="75">
        <v>43.067523108256303</v>
      </c>
      <c r="O452" s="74">
        <v>232</v>
      </c>
      <c r="P452" s="75">
        <v>3.6346545511514963</v>
      </c>
      <c r="Q452" s="26">
        <v>137</v>
      </c>
      <c r="R452" s="48">
        <v>59.051724137931039</v>
      </c>
      <c r="S452" s="74">
        <v>1381</v>
      </c>
      <c r="T452" s="75">
        <v>21.635594548018172</v>
      </c>
      <c r="U452" s="26">
        <v>360</v>
      </c>
      <c r="V452" s="48">
        <v>5.6399812000626666</v>
      </c>
      <c r="W452" s="26">
        <v>694</v>
      </c>
      <c r="X452" s="48">
        <v>10.872630424565251</v>
      </c>
      <c r="Y452" s="26">
        <v>15</v>
      </c>
      <c r="Z452" s="49">
        <v>0.23499921666927776</v>
      </c>
      <c r="AA452" s="48">
        <v>1.2669534166853578</v>
      </c>
    </row>
    <row r="453" spans="1:27" s="24" customFormat="1" ht="13.15" customHeight="1" x14ac:dyDescent="0.2">
      <c r="A453" s="122"/>
      <c r="B453" s="35">
        <v>2004</v>
      </c>
      <c r="C453" s="74">
        <v>6207</v>
      </c>
      <c r="D453" s="74">
        <v>5623</v>
      </c>
      <c r="E453" s="75">
        <v>90.591267923312387</v>
      </c>
      <c r="F453" s="26">
        <v>4933</v>
      </c>
      <c r="G453" s="48">
        <v>87.72897030055131</v>
      </c>
      <c r="H453" s="74">
        <v>5385</v>
      </c>
      <c r="I453" s="75">
        <v>95.767383958740879</v>
      </c>
      <c r="J453" s="75">
        <v>86.756887385210248</v>
      </c>
      <c r="K453" s="74">
        <v>3184</v>
      </c>
      <c r="L453" s="75">
        <v>56.624577627600928</v>
      </c>
      <c r="M453" s="74">
        <v>2201</v>
      </c>
      <c r="N453" s="75">
        <v>39.142806331139965</v>
      </c>
      <c r="O453" s="74">
        <v>238</v>
      </c>
      <c r="P453" s="75">
        <v>4.2326160412591145</v>
      </c>
      <c r="Q453" s="26">
        <v>186</v>
      </c>
      <c r="R453" s="48">
        <v>78.151260504201687</v>
      </c>
      <c r="S453" s="74">
        <v>1259</v>
      </c>
      <c r="T453" s="75">
        <v>22.390183176240441</v>
      </c>
      <c r="U453" s="26">
        <v>345</v>
      </c>
      <c r="V453" s="48">
        <v>6.1355148497243466</v>
      </c>
      <c r="W453" s="26">
        <v>688</v>
      </c>
      <c r="X453" s="48">
        <v>12.235461497421305</v>
      </c>
      <c r="Y453" s="26">
        <v>28</v>
      </c>
      <c r="Z453" s="49">
        <v>0.49795482838342525</v>
      </c>
      <c r="AA453" s="48">
        <v>1.2168862169186787</v>
      </c>
    </row>
    <row r="454" spans="1:27" s="24" customFormat="1" ht="14.25" x14ac:dyDescent="0.2">
      <c r="A454" s="122"/>
      <c r="B454" s="35">
        <v>2005</v>
      </c>
      <c r="C454" s="74">
        <v>5767</v>
      </c>
      <c r="D454" s="74">
        <v>5250</v>
      </c>
      <c r="E454" s="75">
        <v>91.035200277440609</v>
      </c>
      <c r="F454" s="19">
        <v>4442</v>
      </c>
      <c r="G454" s="48">
        <v>84.609523809523807</v>
      </c>
      <c r="H454" s="74">
        <v>5032</v>
      </c>
      <c r="I454" s="75">
        <v>95.847619047619048</v>
      </c>
      <c r="J454" s="75">
        <v>87.255071961158308</v>
      </c>
      <c r="K454" s="74">
        <v>2984</v>
      </c>
      <c r="L454" s="75">
        <v>56.838095238095242</v>
      </c>
      <c r="M454" s="74">
        <v>2048</v>
      </c>
      <c r="N454" s="75">
        <v>39.009523809523813</v>
      </c>
      <c r="O454" s="74">
        <v>218</v>
      </c>
      <c r="P454" s="75">
        <v>4.1523809523809527</v>
      </c>
      <c r="Q454" s="19">
        <v>153</v>
      </c>
      <c r="R454" s="48">
        <v>70.183486238532112</v>
      </c>
      <c r="S454" s="74">
        <v>1191</v>
      </c>
      <c r="T454" s="75">
        <v>22.685714285714287</v>
      </c>
      <c r="U454" s="19">
        <v>266</v>
      </c>
      <c r="V454" s="48">
        <v>5.0666666666666664</v>
      </c>
      <c r="W454" s="19">
        <v>733</v>
      </c>
      <c r="X454" s="48">
        <v>13.961904761904762</v>
      </c>
      <c r="Y454" s="19">
        <v>67</v>
      </c>
      <c r="Z454" s="49">
        <v>1.2761904761904763</v>
      </c>
      <c r="AA454" s="48">
        <v>1.2482613502621349</v>
      </c>
    </row>
    <row r="455" spans="1:27" s="24" customFormat="1" ht="14.25" x14ac:dyDescent="0.2">
      <c r="A455" s="122"/>
      <c r="B455" s="35">
        <v>2006</v>
      </c>
      <c r="C455" s="74">
        <v>5531</v>
      </c>
      <c r="D455" s="74">
        <v>5077</v>
      </c>
      <c r="E455" s="75">
        <v>91.791719399746881</v>
      </c>
      <c r="F455" s="19">
        <v>4342</v>
      </c>
      <c r="G455" s="48">
        <v>85.522946622020882</v>
      </c>
      <c r="H455" s="74">
        <v>4900</v>
      </c>
      <c r="I455" s="75">
        <v>96.513689186527472</v>
      </c>
      <c r="J455" s="75">
        <v>88.591574760441148</v>
      </c>
      <c r="K455" s="74">
        <v>2916</v>
      </c>
      <c r="L455" s="75">
        <v>57.435493401615126</v>
      </c>
      <c r="M455" s="74">
        <v>1984</v>
      </c>
      <c r="N455" s="75">
        <v>39.078195784912353</v>
      </c>
      <c r="O455" s="74">
        <v>177</v>
      </c>
      <c r="P455" s="75">
        <v>3.4863108134725236</v>
      </c>
      <c r="Q455" s="19">
        <v>149</v>
      </c>
      <c r="R455" s="48">
        <v>84.180790960451972</v>
      </c>
      <c r="S455" s="74">
        <v>1257</v>
      </c>
      <c r="T455" s="75">
        <v>24.758715777033682</v>
      </c>
      <c r="U455" s="19">
        <v>269</v>
      </c>
      <c r="V455" s="48">
        <v>5.2984045696277331</v>
      </c>
      <c r="W455" s="19">
        <v>653</v>
      </c>
      <c r="X455" s="48">
        <v>12.861926334449478</v>
      </c>
      <c r="Y455" s="19">
        <v>49</v>
      </c>
      <c r="Z455" s="49">
        <v>0.96513689186527485</v>
      </c>
      <c r="AA455" s="48">
        <v>1.3015145455850534</v>
      </c>
    </row>
    <row r="456" spans="1:27" s="24" customFormat="1" ht="14.25" x14ac:dyDescent="0.2">
      <c r="A456" s="122"/>
      <c r="B456" s="35">
        <v>2007</v>
      </c>
      <c r="C456" s="74">
        <v>5712.5</v>
      </c>
      <c r="D456" s="74">
        <v>5237</v>
      </c>
      <c r="E456" s="75">
        <v>91.676148796498907</v>
      </c>
      <c r="F456" s="19">
        <v>4407</v>
      </c>
      <c r="G456" s="48">
        <v>84.151231621157152</v>
      </c>
      <c r="H456" s="74">
        <v>5035</v>
      </c>
      <c r="I456" s="75">
        <v>96.14282986442619</v>
      </c>
      <c r="J456" s="75">
        <v>88.140043763676147</v>
      </c>
      <c r="K456" s="74">
        <v>3060</v>
      </c>
      <c r="L456" s="75">
        <v>58.430399083444719</v>
      </c>
      <c r="M456" s="74">
        <v>1975</v>
      </c>
      <c r="N456" s="75">
        <v>37.712430780981478</v>
      </c>
      <c r="O456" s="74">
        <v>202</v>
      </c>
      <c r="P456" s="75">
        <v>3.8571701355738015</v>
      </c>
      <c r="Q456" s="19">
        <v>155</v>
      </c>
      <c r="R456" s="48">
        <v>76.732673267326732</v>
      </c>
      <c r="S456" s="74">
        <v>1318</v>
      </c>
      <c r="T456" s="75">
        <v>25.167080389535997</v>
      </c>
      <c r="U456" s="19">
        <v>290</v>
      </c>
      <c r="V456" s="48">
        <v>5.5375214817643688</v>
      </c>
      <c r="W456" s="19">
        <v>630</v>
      </c>
      <c r="X456" s="48">
        <v>12.029788046591559</v>
      </c>
      <c r="Y456" s="19">
        <v>37</v>
      </c>
      <c r="Z456" s="49">
        <v>0.70651136146648841</v>
      </c>
      <c r="AA456" s="48">
        <v>1.4515731149921975</v>
      </c>
    </row>
    <row r="457" spans="1:27" s="24" customFormat="1" ht="14.25" x14ac:dyDescent="0.2">
      <c r="A457" s="122"/>
      <c r="B457" s="35">
        <v>2008</v>
      </c>
      <c r="C457" s="74">
        <v>5615</v>
      </c>
      <c r="D457" s="74">
        <v>5260</v>
      </c>
      <c r="E457" s="75">
        <v>93.67764915405165</v>
      </c>
      <c r="F457" s="19">
        <v>4289</v>
      </c>
      <c r="G457" s="48">
        <v>81.539923954372625</v>
      </c>
      <c r="H457" s="74">
        <v>5064</v>
      </c>
      <c r="I457" s="75">
        <v>96.273764258555133</v>
      </c>
      <c r="J457" s="75">
        <v>90.18699910952806</v>
      </c>
      <c r="K457" s="74">
        <v>3081</v>
      </c>
      <c r="L457" s="75">
        <v>58.574144486692013</v>
      </c>
      <c r="M457" s="74">
        <v>1983</v>
      </c>
      <c r="N457" s="75">
        <v>37.699619771863119</v>
      </c>
      <c r="O457" s="74">
        <v>196</v>
      </c>
      <c r="P457" s="75">
        <v>3.7262357414448664</v>
      </c>
      <c r="Q457" s="19">
        <v>149</v>
      </c>
      <c r="R457" s="48">
        <v>76.020408163265301</v>
      </c>
      <c r="S457" s="74">
        <v>1356</v>
      </c>
      <c r="T457" s="75">
        <v>25.779467680608363</v>
      </c>
      <c r="U457" s="19">
        <v>371</v>
      </c>
      <c r="V457" s="48">
        <v>7.0532319391634983</v>
      </c>
      <c r="W457" s="19">
        <v>644</v>
      </c>
      <c r="X457" s="48">
        <v>12.243346007604563</v>
      </c>
      <c r="Y457" s="19">
        <v>52</v>
      </c>
      <c r="Z457" s="49">
        <v>0.98859315589353602</v>
      </c>
      <c r="AA457" s="48">
        <v>1.5474365801063201</v>
      </c>
    </row>
    <row r="458" spans="1:27" s="24" customFormat="1" ht="14.25" x14ac:dyDescent="0.2">
      <c r="A458" s="122"/>
      <c r="B458" s="35">
        <v>2009</v>
      </c>
      <c r="C458" s="74">
        <v>5457</v>
      </c>
      <c r="D458" s="74">
        <v>5042</v>
      </c>
      <c r="E458" s="75">
        <v>92.395088876672162</v>
      </c>
      <c r="F458" s="19">
        <v>4262</v>
      </c>
      <c r="G458" s="48">
        <v>84.529948433161437</v>
      </c>
      <c r="H458" s="19">
        <v>4887</v>
      </c>
      <c r="I458" s="48">
        <v>96.92582308607696</v>
      </c>
      <c r="J458" s="48">
        <v>89.55470038482683</v>
      </c>
      <c r="K458" s="19">
        <v>3286</v>
      </c>
      <c r="L458" s="48">
        <v>65.172550575168586</v>
      </c>
      <c r="M458" s="19">
        <v>1601</v>
      </c>
      <c r="N458" s="48">
        <v>31.753272510908371</v>
      </c>
      <c r="O458" s="19">
        <v>155</v>
      </c>
      <c r="P458" s="48">
        <v>3.0741769139230462</v>
      </c>
      <c r="Q458" s="19">
        <v>127</v>
      </c>
      <c r="R458" s="48">
        <v>81.935483870967744</v>
      </c>
      <c r="S458" s="19">
        <v>1401</v>
      </c>
      <c r="T458" s="48">
        <v>27.786592621975409</v>
      </c>
      <c r="U458" s="19">
        <v>372</v>
      </c>
      <c r="V458" s="48">
        <v>7.3780245934153115</v>
      </c>
      <c r="W458" s="19">
        <v>607</v>
      </c>
      <c r="X458" s="48">
        <v>12.038873462911543</v>
      </c>
      <c r="Y458" s="19">
        <v>24</v>
      </c>
      <c r="Z458" s="49">
        <v>0.47600158667195558</v>
      </c>
      <c r="AA458" s="48">
        <v>1.5324482699929487</v>
      </c>
    </row>
    <row r="459" spans="1:27" s="24" customFormat="1" ht="14.25" x14ac:dyDescent="0.2">
      <c r="A459" s="122"/>
      <c r="B459" s="35">
        <v>2010</v>
      </c>
      <c r="C459" s="28">
        <v>5616</v>
      </c>
      <c r="D459" s="19">
        <v>5317</v>
      </c>
      <c r="E459" s="48">
        <v>94.675925925925924</v>
      </c>
      <c r="F459" s="28">
        <v>4244</v>
      </c>
      <c r="G459" s="48">
        <v>79.819447056610869</v>
      </c>
      <c r="H459" s="28">
        <v>5111</v>
      </c>
      <c r="I459" s="48">
        <v>96.125634756441599</v>
      </c>
      <c r="J459" s="48">
        <v>91.007834757834758</v>
      </c>
      <c r="K459" s="28">
        <v>3377</v>
      </c>
      <c r="L459" s="48">
        <v>63.513259356780139</v>
      </c>
      <c r="M459" s="28">
        <v>1734</v>
      </c>
      <c r="N459" s="48">
        <v>32.612375399661467</v>
      </c>
      <c r="O459" s="28">
        <v>206</v>
      </c>
      <c r="P459" s="48">
        <v>3.8743652435583975</v>
      </c>
      <c r="Q459" s="28">
        <v>127</v>
      </c>
      <c r="R459" s="48">
        <v>61.650485436893199</v>
      </c>
      <c r="S459" s="28">
        <v>1418</v>
      </c>
      <c r="T459" s="48">
        <v>26.669174346435959</v>
      </c>
      <c r="U459" s="28">
        <v>427</v>
      </c>
      <c r="V459" s="48">
        <v>8.0308444611623084</v>
      </c>
      <c r="W459" s="28">
        <v>589</v>
      </c>
      <c r="X459" s="48">
        <v>11.077675380853865</v>
      </c>
      <c r="Y459" s="28">
        <v>23</v>
      </c>
      <c r="Z459" s="49">
        <v>0.43257476020312202</v>
      </c>
      <c r="AA459" s="48">
        <v>1.6196588877144136</v>
      </c>
    </row>
    <row r="460" spans="1:27" s="24" customFormat="1" ht="14.25" x14ac:dyDescent="0.2">
      <c r="A460" s="122"/>
      <c r="B460" s="36">
        <v>2011</v>
      </c>
      <c r="C460" s="50">
        <v>5655</v>
      </c>
      <c r="D460" s="20">
        <v>5309</v>
      </c>
      <c r="E460" s="48">
        <v>93.881520778072499</v>
      </c>
      <c r="F460" s="50">
        <v>4487</v>
      </c>
      <c r="G460" s="48">
        <v>84.516858165379546</v>
      </c>
      <c r="H460" s="50">
        <v>5113</v>
      </c>
      <c r="I460" s="48">
        <v>96.308155961574684</v>
      </c>
      <c r="J460" s="48">
        <v>90.415561450044208</v>
      </c>
      <c r="K460" s="50">
        <v>3433</v>
      </c>
      <c r="L460" s="48">
        <v>64.663778489357696</v>
      </c>
      <c r="M460" s="50">
        <v>1680</v>
      </c>
      <c r="N460" s="48">
        <v>31.644377472216988</v>
      </c>
      <c r="O460" s="50">
        <v>196</v>
      </c>
      <c r="P460" s="48">
        <v>3.6918440384253155</v>
      </c>
      <c r="Q460" s="50">
        <v>86</v>
      </c>
      <c r="R460" s="48">
        <v>43.877551020408163</v>
      </c>
      <c r="S460" s="50">
        <v>1450</v>
      </c>
      <c r="T460" s="48">
        <v>27.312111508758711</v>
      </c>
      <c r="U460" s="50">
        <v>441</v>
      </c>
      <c r="V460" s="48">
        <v>8.3066490864569609</v>
      </c>
      <c r="W460" s="50">
        <v>706</v>
      </c>
      <c r="X460" s="48">
        <v>13.298172913919759</v>
      </c>
      <c r="Y460" s="50">
        <v>17</v>
      </c>
      <c r="Z460" s="49">
        <v>0.32021096251648146</v>
      </c>
      <c r="AA460" s="48">
        <v>1.6010736150064839</v>
      </c>
    </row>
    <row r="461" spans="1:27" s="24" customFormat="1" ht="14.25" x14ac:dyDescent="0.2">
      <c r="A461" s="122"/>
      <c r="B461" s="37">
        <v>2012</v>
      </c>
      <c r="C461" s="50">
        <v>5358.6</v>
      </c>
      <c r="D461" s="50">
        <v>4974.5</v>
      </c>
      <c r="E461" s="51">
        <v>92.832083006755511</v>
      </c>
      <c r="F461" s="50">
        <v>4167.5</v>
      </c>
      <c r="G461" s="51">
        <v>83.777264046637853</v>
      </c>
      <c r="H461" s="50">
        <v>4837</v>
      </c>
      <c r="I461" s="51">
        <v>97.235903105839782</v>
      </c>
      <c r="J461" s="51">
        <v>90.266114283581544</v>
      </c>
      <c r="K461" s="50">
        <v>3464</v>
      </c>
      <c r="L461" s="51">
        <v>69.635139209970859</v>
      </c>
      <c r="M461" s="50">
        <v>1373</v>
      </c>
      <c r="N461" s="51">
        <v>27.60076389586893</v>
      </c>
      <c r="O461" s="50">
        <v>136.5</v>
      </c>
      <c r="P461" s="51">
        <v>2.743994371293597</v>
      </c>
      <c r="Q461" s="50">
        <v>85</v>
      </c>
      <c r="R461" s="51">
        <v>62.27106227106227</v>
      </c>
      <c r="S461" s="50">
        <v>1349</v>
      </c>
      <c r="T461" s="51">
        <v>27.118303347070054</v>
      </c>
      <c r="U461" s="50">
        <v>433</v>
      </c>
      <c r="V461" s="51">
        <v>8.7043924012463574</v>
      </c>
      <c r="W461" s="50">
        <v>658</v>
      </c>
      <c r="X461" s="51">
        <v>13.227460046235803</v>
      </c>
      <c r="Y461" s="50">
        <v>3</v>
      </c>
      <c r="Z461" s="52">
        <v>6.0307568599859279E-2</v>
      </c>
      <c r="AA461" s="51">
        <v>1.5206353379206621</v>
      </c>
    </row>
    <row r="462" spans="1:27" s="24" customFormat="1" ht="14.25" x14ac:dyDescent="0.2">
      <c r="A462" s="122"/>
      <c r="B462" s="68">
        <v>2013</v>
      </c>
      <c r="C462" s="28">
        <v>5067.8999999999996</v>
      </c>
      <c r="D462" s="28">
        <v>4728</v>
      </c>
      <c r="E462" s="48">
        <v>93.293079973953724</v>
      </c>
      <c r="F462" s="28">
        <v>3940</v>
      </c>
      <c r="G462" s="48">
        <v>83.333333333333343</v>
      </c>
      <c r="H462" s="28">
        <v>4605</v>
      </c>
      <c r="I462" s="48">
        <v>97.398477157360404</v>
      </c>
      <c r="J462" s="48">
        <v>90.866039187829287</v>
      </c>
      <c r="K462" s="28">
        <v>3328</v>
      </c>
      <c r="L462" s="48">
        <v>70.389170896785117</v>
      </c>
      <c r="M462" s="28">
        <v>1277</v>
      </c>
      <c r="N462" s="48">
        <v>27.009306260575293</v>
      </c>
      <c r="O462" s="80">
        <v>123</v>
      </c>
      <c r="P462" s="48">
        <v>2.6015228426395942</v>
      </c>
      <c r="Q462" s="80">
        <v>53</v>
      </c>
      <c r="R462" s="48">
        <v>43.089430894308947</v>
      </c>
      <c r="S462" s="80">
        <v>1201</v>
      </c>
      <c r="T462" s="48">
        <v>25.401861252115062</v>
      </c>
      <c r="U462" s="28">
        <v>400</v>
      </c>
      <c r="V462" s="48">
        <v>8.4602368866328259</v>
      </c>
      <c r="W462" s="28">
        <v>617</v>
      </c>
      <c r="X462" s="48">
        <v>13.049915397631134</v>
      </c>
      <c r="Y462" s="80">
        <v>19</v>
      </c>
      <c r="Z462" s="49">
        <v>0.40186125211505919</v>
      </c>
      <c r="AA462" s="83">
        <v>1.46425376558344</v>
      </c>
    </row>
    <row r="463" spans="1:27" s="24" customFormat="1" ht="14.25" x14ac:dyDescent="0.2">
      <c r="A463" s="122"/>
      <c r="B463" s="78">
        <v>2014</v>
      </c>
      <c r="C463" s="79">
        <v>5187</v>
      </c>
      <c r="D463" s="79">
        <v>4931</v>
      </c>
      <c r="E463" s="46">
        <v>95.064584538268747</v>
      </c>
      <c r="F463" s="79">
        <v>4124</v>
      </c>
      <c r="G463" s="46">
        <v>83.634151287771246</v>
      </c>
      <c r="H463" s="79">
        <v>4772</v>
      </c>
      <c r="I463" s="46">
        <v>96.775501926586898</v>
      </c>
      <c r="J463" s="46">
        <v>91.999228841334102</v>
      </c>
      <c r="K463" s="79">
        <v>3526</v>
      </c>
      <c r="L463" s="46">
        <v>71.506793753802484</v>
      </c>
      <c r="M463" s="79">
        <v>1246</v>
      </c>
      <c r="N463" s="46">
        <v>25.268708172784425</v>
      </c>
      <c r="O463" s="79">
        <v>159</v>
      </c>
      <c r="P463" s="46">
        <v>3.2244980734131006</v>
      </c>
      <c r="Q463" s="79">
        <v>44</v>
      </c>
      <c r="R463" s="46">
        <v>27.672955974842768</v>
      </c>
      <c r="S463" s="79">
        <v>1242</v>
      </c>
      <c r="T463" s="46">
        <v>25.187588724396676</v>
      </c>
      <c r="U463" s="79">
        <v>441</v>
      </c>
      <c r="V463" s="46">
        <v>8.9434191847495423</v>
      </c>
      <c r="W463" s="79">
        <v>533</v>
      </c>
      <c r="X463" s="46">
        <v>10.809166497667816</v>
      </c>
      <c r="Y463" s="79">
        <v>4</v>
      </c>
      <c r="Z463" s="47">
        <v>8.1119448387750967E-2</v>
      </c>
      <c r="AA463" s="84">
        <v>1.5020416617801828</v>
      </c>
    </row>
    <row r="464" spans="1:27" s="24" customFormat="1" ht="14.25" x14ac:dyDescent="0.2">
      <c r="A464" s="100"/>
      <c r="B464" s="78">
        <v>2015</v>
      </c>
      <c r="C464" s="79">
        <v>5139</v>
      </c>
      <c r="D464" s="79">
        <v>4793</v>
      </c>
      <c r="E464" s="46">
        <v>93.267172601673479</v>
      </c>
      <c r="F464" s="79">
        <v>4026</v>
      </c>
      <c r="G464" s="46">
        <v>83.997496348842063</v>
      </c>
      <c r="H464" s="79">
        <v>4663</v>
      </c>
      <c r="I464" s="46">
        <v>97.287711245566456</v>
      </c>
      <c r="J464" s="46">
        <v>90.737497567620167</v>
      </c>
      <c r="K464" s="79">
        <v>3582</v>
      </c>
      <c r="L464" s="46">
        <v>74.733987064469019</v>
      </c>
      <c r="M464" s="79">
        <v>1081</v>
      </c>
      <c r="N464" s="46">
        <v>22.553724181097433</v>
      </c>
      <c r="O464" s="79">
        <v>130</v>
      </c>
      <c r="P464" s="46">
        <v>2.712288754433549</v>
      </c>
      <c r="Q464" s="79">
        <v>37</v>
      </c>
      <c r="R464" s="46">
        <v>28.46153846153846</v>
      </c>
      <c r="S464" s="79">
        <v>1165</v>
      </c>
      <c r="T464" s="46">
        <v>24.306279991654499</v>
      </c>
      <c r="U464" s="79">
        <v>441</v>
      </c>
      <c r="V464" s="46">
        <v>9.2009180054245778</v>
      </c>
      <c r="W464" s="79">
        <v>564</v>
      </c>
      <c r="X464" s="46">
        <v>11.767160442311704</v>
      </c>
      <c r="Y464" s="79">
        <v>9</v>
      </c>
      <c r="Z464" s="47">
        <v>0.18777383684539956</v>
      </c>
      <c r="AA464" s="84">
        <v>1.5602823026941155</v>
      </c>
    </row>
    <row r="465" spans="1:27" s="24" customFormat="1" ht="14.25" x14ac:dyDescent="0.2">
      <c r="A465" s="100"/>
      <c r="B465" s="78">
        <v>2016</v>
      </c>
      <c r="C465" s="79">
        <v>5199</v>
      </c>
      <c r="D465" s="79">
        <v>4826</v>
      </c>
      <c r="E465" s="46">
        <v>92.825543373725722</v>
      </c>
      <c r="F465" s="79">
        <v>4063</v>
      </c>
      <c r="G465" s="46">
        <v>84.189805221715702</v>
      </c>
      <c r="H465" s="79">
        <v>4729</v>
      </c>
      <c r="I465" s="46">
        <v>97.990053874844591</v>
      </c>
      <c r="J465" s="46">
        <v>90.959799961531061</v>
      </c>
      <c r="K465" s="79">
        <v>3700</v>
      </c>
      <c r="L465" s="46">
        <v>76.668048072938262</v>
      </c>
      <c r="M465" s="79">
        <v>1029</v>
      </c>
      <c r="N465" s="46">
        <v>21.322005801906339</v>
      </c>
      <c r="O465" s="79">
        <v>97</v>
      </c>
      <c r="P465" s="46">
        <v>2.009946125155408</v>
      </c>
      <c r="Q465" s="79">
        <v>37</v>
      </c>
      <c r="R465" s="46">
        <v>38.144329896907216</v>
      </c>
      <c r="S465" s="79">
        <v>1080</v>
      </c>
      <c r="T465" s="46">
        <v>22.378781599668464</v>
      </c>
      <c r="U465" s="79">
        <v>410</v>
      </c>
      <c r="V465" s="46">
        <v>8.4956485702445086</v>
      </c>
      <c r="W465" s="79">
        <v>542</v>
      </c>
      <c r="X465" s="46">
        <v>11.230832987981765</v>
      </c>
      <c r="Y465" s="79">
        <v>7</v>
      </c>
      <c r="Z465" s="47">
        <v>0.14504765851636967</v>
      </c>
      <c r="AA465" s="84">
        <v>1.5643958290989943</v>
      </c>
    </row>
    <row r="466" spans="1:27" s="24" customFormat="1" ht="14.25" x14ac:dyDescent="0.2">
      <c r="A466" s="100"/>
      <c r="B466" s="78">
        <v>2017</v>
      </c>
      <c r="C466" s="79">
        <v>5145</v>
      </c>
      <c r="D466" s="79">
        <v>4855</v>
      </c>
      <c r="E466" s="46">
        <v>94.363459669582113</v>
      </c>
      <c r="F466" s="79">
        <v>4098</v>
      </c>
      <c r="G466" s="46">
        <v>84.407826982492267</v>
      </c>
      <c r="H466" s="79">
        <v>4757</v>
      </c>
      <c r="I466" s="46">
        <v>97.981462409886717</v>
      </c>
      <c r="J466" s="46">
        <v>92.458697764820215</v>
      </c>
      <c r="K466" s="79">
        <v>3797</v>
      </c>
      <c r="L466" s="46">
        <v>78.208032955715751</v>
      </c>
      <c r="M466" s="79">
        <v>960</v>
      </c>
      <c r="N466" s="46">
        <v>19.773429454170959</v>
      </c>
      <c r="O466" s="79">
        <v>98</v>
      </c>
      <c r="P466" s="46">
        <v>2.0185375901132856</v>
      </c>
      <c r="Q466" s="79">
        <v>30</v>
      </c>
      <c r="R466" s="46">
        <v>30.612244897959183</v>
      </c>
      <c r="S466" s="79">
        <v>1000</v>
      </c>
      <c r="T466" s="46">
        <v>20.59732234809475</v>
      </c>
      <c r="U466" s="79">
        <v>364</v>
      </c>
      <c r="V466" s="46">
        <v>7.4974253347064881</v>
      </c>
      <c r="W466" s="79">
        <v>506</v>
      </c>
      <c r="X466" s="46">
        <v>10.422245108135943</v>
      </c>
      <c r="Y466" s="79">
        <v>14</v>
      </c>
      <c r="Z466" s="47">
        <v>0.28836251287332648</v>
      </c>
      <c r="AA466" s="84">
        <v>1.6413399960580795</v>
      </c>
    </row>
    <row r="467" spans="1:27" s="24" customFormat="1" ht="14.25" x14ac:dyDescent="0.2">
      <c r="A467" s="100"/>
      <c r="B467" s="78">
        <v>2018</v>
      </c>
      <c r="C467" s="79">
        <v>4936</v>
      </c>
      <c r="D467" s="79">
        <v>4680.5</v>
      </c>
      <c r="E467" s="46">
        <v>94.823743922204216</v>
      </c>
      <c r="F467" s="79">
        <v>3896.5</v>
      </c>
      <c r="G467" s="46">
        <v>83.249652814870203</v>
      </c>
      <c r="H467" s="79">
        <v>4596.5</v>
      </c>
      <c r="I467" s="46">
        <v>98.20531994445038</v>
      </c>
      <c r="J467" s="46">
        <v>93.121961102106965</v>
      </c>
      <c r="K467" s="79">
        <v>3694.5</v>
      </c>
      <c r="L467" s="46">
        <v>78.933874586048503</v>
      </c>
      <c r="M467" s="79">
        <v>902</v>
      </c>
      <c r="N467" s="46">
        <v>19.271445358401881</v>
      </c>
      <c r="O467" s="79">
        <v>84</v>
      </c>
      <c r="P467" s="46">
        <v>1.7946800555496207</v>
      </c>
      <c r="Q467" s="79">
        <v>26</v>
      </c>
      <c r="R467" s="46">
        <v>30.952380952380953</v>
      </c>
      <c r="S467" s="79">
        <v>929</v>
      </c>
      <c r="T467" s="46">
        <v>19.848306804828546</v>
      </c>
      <c r="U467" s="79">
        <v>363.5</v>
      </c>
      <c r="V467" s="46">
        <v>7.7662642880034189</v>
      </c>
      <c r="W467" s="79">
        <v>477</v>
      </c>
      <c r="X467" s="46">
        <v>10.191218886871061</v>
      </c>
      <c r="Y467" s="79">
        <v>5</v>
      </c>
      <c r="Z467" s="47">
        <v>0.10682619378271552</v>
      </c>
      <c r="AA467" s="84">
        <v>1.6155836077892498</v>
      </c>
    </row>
    <row r="468" spans="1:27" s="24" customFormat="1" ht="14.25" x14ac:dyDescent="0.2">
      <c r="A468" s="100"/>
      <c r="B468" s="68">
        <v>2019</v>
      </c>
      <c r="C468" s="28">
        <v>4852.75</v>
      </c>
      <c r="D468" s="28">
        <v>4560</v>
      </c>
      <c r="E468" s="48">
        <v>93.967338107258769</v>
      </c>
      <c r="F468" s="28">
        <v>3855</v>
      </c>
      <c r="G468" s="48">
        <v>84.539473684210535</v>
      </c>
      <c r="H468" s="28">
        <v>4456</v>
      </c>
      <c r="I468" s="48">
        <v>97.719298245614041</v>
      </c>
      <c r="J468" s="48">
        <v>91.824223378496725</v>
      </c>
      <c r="K468" s="28">
        <v>3623</v>
      </c>
      <c r="L468" s="48">
        <v>79.451754385964918</v>
      </c>
      <c r="M468" s="28">
        <v>833</v>
      </c>
      <c r="N468" s="48">
        <v>18.267543859649123</v>
      </c>
      <c r="O468" s="28">
        <v>104</v>
      </c>
      <c r="P468" s="48">
        <v>2.2807017543859649</v>
      </c>
      <c r="Q468" s="28">
        <v>20</v>
      </c>
      <c r="R468" s="48">
        <v>19.230769230769234</v>
      </c>
      <c r="S468" s="28">
        <v>834</v>
      </c>
      <c r="T468" s="48">
        <v>18.289473684210527</v>
      </c>
      <c r="U468" s="28">
        <v>384</v>
      </c>
      <c r="V468" s="48">
        <v>8.4210526315789469</v>
      </c>
      <c r="W468" s="28">
        <v>513</v>
      </c>
      <c r="X468" s="48">
        <v>11.25</v>
      </c>
      <c r="Y468" s="28">
        <v>6</v>
      </c>
      <c r="Z468" s="49">
        <v>0.13157894736842105</v>
      </c>
      <c r="AA468" s="83">
        <v>1.6008942539130631</v>
      </c>
    </row>
    <row r="469" spans="1:27" s="24" customFormat="1" ht="14.25" x14ac:dyDescent="0.2">
      <c r="A469" s="112"/>
      <c r="B469" s="68">
        <v>2020</v>
      </c>
      <c r="C469" s="28">
        <v>4825.8500000000004</v>
      </c>
      <c r="D469" s="28">
        <v>4536</v>
      </c>
      <c r="E469" s="48">
        <v>93.99380420029631</v>
      </c>
      <c r="F469" s="28">
        <v>3900</v>
      </c>
      <c r="G469" s="48">
        <v>85.978835978835974</v>
      </c>
      <c r="H469" s="28">
        <v>4436</v>
      </c>
      <c r="I469" s="48">
        <v>97.795414462081126</v>
      </c>
      <c r="J469" s="48">
        <v>91.921630386356796</v>
      </c>
      <c r="K469" s="28">
        <v>3614</v>
      </c>
      <c r="L469" s="48">
        <v>79.673721340387999</v>
      </c>
      <c r="M469" s="28">
        <v>822</v>
      </c>
      <c r="N469" s="48">
        <v>18.121693121693124</v>
      </c>
      <c r="O469" s="28">
        <v>100</v>
      </c>
      <c r="P469" s="48">
        <v>2.204585537918871</v>
      </c>
      <c r="Q469" s="28">
        <v>17</v>
      </c>
      <c r="R469" s="48">
        <v>17</v>
      </c>
      <c r="S469" s="28">
        <v>754</v>
      </c>
      <c r="T469" s="48">
        <v>16.622574955908291</v>
      </c>
      <c r="U469" s="28">
        <v>373</v>
      </c>
      <c r="V469" s="48">
        <v>8.2231040564373892</v>
      </c>
      <c r="W469" s="28">
        <v>528</v>
      </c>
      <c r="X469" s="48">
        <v>11.640211640211639</v>
      </c>
      <c r="Y469" s="28">
        <v>7</v>
      </c>
      <c r="Z469" s="49">
        <v>0.15432098765432098</v>
      </c>
      <c r="AA469" s="83">
        <v>1.6148866344954382</v>
      </c>
    </row>
    <row r="470" spans="1:27" s="24" customFormat="1" ht="13.9" customHeight="1" thickBot="1" x14ac:dyDescent="0.25">
      <c r="A470" s="38"/>
      <c r="B470" s="76">
        <v>2021</v>
      </c>
      <c r="C470" s="77">
        <v>4753.3</v>
      </c>
      <c r="D470" s="77">
        <v>4414</v>
      </c>
      <c r="E470" s="81">
        <v>92.86180127490374</v>
      </c>
      <c r="F470" s="77">
        <v>3749</v>
      </c>
      <c r="G470" s="81">
        <v>84.934299954689635</v>
      </c>
      <c r="H470" s="77">
        <v>4328</v>
      </c>
      <c r="I470" s="81">
        <v>98.051653828726785</v>
      </c>
      <c r="J470" s="81">
        <v>91.052531925188816</v>
      </c>
      <c r="K470" s="77">
        <v>3501</v>
      </c>
      <c r="L470" s="81">
        <v>79.315813321250559</v>
      </c>
      <c r="M470" s="77">
        <v>827</v>
      </c>
      <c r="N470" s="81">
        <v>18.735840507476212</v>
      </c>
      <c r="O470" s="77">
        <v>86</v>
      </c>
      <c r="P470" s="81">
        <v>1.9483461712732213</v>
      </c>
      <c r="Q470" s="77">
        <v>21</v>
      </c>
      <c r="R470" s="81">
        <v>24.418604651162788</v>
      </c>
      <c r="S470" s="77">
        <v>701</v>
      </c>
      <c r="T470" s="81">
        <v>15.881286814680562</v>
      </c>
      <c r="U470" s="77">
        <v>392</v>
      </c>
      <c r="V470" s="81">
        <v>8.8808337109198021</v>
      </c>
      <c r="W470" s="77">
        <v>557</v>
      </c>
      <c r="X470" s="81">
        <v>12.618939737199819</v>
      </c>
      <c r="Y470" s="77">
        <v>26</v>
      </c>
      <c r="Z470" s="82">
        <v>0.58903488898957868</v>
      </c>
      <c r="AA470" s="85">
        <v>1.5634862555602234</v>
      </c>
    </row>
    <row r="471" spans="1:27" s="24" customFormat="1" ht="13.9" customHeight="1" x14ac:dyDescent="0.2">
      <c r="A471" s="73"/>
      <c r="B471" s="35">
        <v>2001</v>
      </c>
      <c r="C471" s="74">
        <v>135942</v>
      </c>
      <c r="D471" s="74">
        <v>133198</v>
      </c>
      <c r="E471" s="75">
        <v>97.981492106927959</v>
      </c>
      <c r="F471" s="26">
        <v>125885</v>
      </c>
      <c r="G471" s="48">
        <v>94.509677322482318</v>
      </c>
      <c r="H471" s="74">
        <v>119407</v>
      </c>
      <c r="I471" s="75">
        <v>89.646240934548572</v>
      </c>
      <c r="J471" s="75">
        <v>87.836724485442318</v>
      </c>
      <c r="K471" s="74">
        <v>25514</v>
      </c>
      <c r="L471" s="75">
        <v>19.154942266400397</v>
      </c>
      <c r="M471" s="74">
        <v>93893</v>
      </c>
      <c r="N471" s="75">
        <v>70.491298668148175</v>
      </c>
      <c r="O471" s="74">
        <v>13791</v>
      </c>
      <c r="P471" s="75">
        <v>10.353759065451433</v>
      </c>
      <c r="Q471" s="26">
        <v>2398</v>
      </c>
      <c r="R471" s="48">
        <v>17.388151693133203</v>
      </c>
      <c r="S471" s="74">
        <v>15427</v>
      </c>
      <c r="T471" s="75">
        <v>11.582005735821859</v>
      </c>
      <c r="U471" s="26">
        <v>4311</v>
      </c>
      <c r="V471" s="48">
        <v>3.2365350831093562</v>
      </c>
      <c r="W471" s="26">
        <v>7922</v>
      </c>
      <c r="X471" s="48">
        <v>5.9475367498010483</v>
      </c>
      <c r="Y471" s="26">
        <v>219</v>
      </c>
      <c r="Z471" s="49">
        <v>0.16441688313638342</v>
      </c>
      <c r="AA471" s="48">
        <v>23.050060221782289</v>
      </c>
    </row>
    <row r="472" spans="1:27" s="24" customFormat="1" ht="15" customHeight="1" x14ac:dyDescent="0.2">
      <c r="A472" s="122" t="s">
        <v>231</v>
      </c>
      <c r="B472" s="35">
        <v>2002</v>
      </c>
      <c r="C472" s="74">
        <v>131031</v>
      </c>
      <c r="D472" s="74">
        <v>127477</v>
      </c>
      <c r="E472" s="75">
        <v>97.287664751089437</v>
      </c>
      <c r="F472" s="26">
        <v>120407</v>
      </c>
      <c r="G472" s="48">
        <v>94.453901488111583</v>
      </c>
      <c r="H472" s="74">
        <v>114375</v>
      </c>
      <c r="I472" s="75">
        <v>89.722067510217528</v>
      </c>
      <c r="J472" s="75">
        <v>87.288504247086564</v>
      </c>
      <c r="K472" s="74">
        <v>25618</v>
      </c>
      <c r="L472" s="75">
        <v>20.096174211818603</v>
      </c>
      <c r="M472" s="74">
        <v>88757</v>
      </c>
      <c r="N472" s="75">
        <v>69.625893298398921</v>
      </c>
      <c r="O472" s="74">
        <v>13102</v>
      </c>
      <c r="P472" s="75">
        <v>10.27793248978247</v>
      </c>
      <c r="Q472" s="26">
        <v>2742</v>
      </c>
      <c r="R472" s="48">
        <v>20.928102579758814</v>
      </c>
      <c r="S472" s="74">
        <v>14937</v>
      </c>
      <c r="T472" s="75">
        <v>11.717407846121262</v>
      </c>
      <c r="U472" s="26">
        <v>4471</v>
      </c>
      <c r="V472" s="48">
        <v>3.5072993559622518</v>
      </c>
      <c r="W472" s="26">
        <v>8850</v>
      </c>
      <c r="X472" s="48">
        <v>6.9424288302988</v>
      </c>
      <c r="Y472" s="26">
        <v>220</v>
      </c>
      <c r="Z472" s="49">
        <v>0.17258015171364244</v>
      </c>
      <c r="AA472" s="48">
        <v>23.050273127211643</v>
      </c>
    </row>
    <row r="473" spans="1:27" s="24" customFormat="1" ht="14.25" x14ac:dyDescent="0.2">
      <c r="A473" s="122"/>
      <c r="B473" s="35">
        <v>2003</v>
      </c>
      <c r="C473" s="74">
        <v>119926</v>
      </c>
      <c r="D473" s="74">
        <v>116608</v>
      </c>
      <c r="E473" s="75">
        <v>97.233293864549807</v>
      </c>
      <c r="F473" s="26">
        <v>109851</v>
      </c>
      <c r="G473" s="48">
        <v>94.205371844127328</v>
      </c>
      <c r="H473" s="74">
        <v>105151</v>
      </c>
      <c r="I473" s="75">
        <v>90.174773600439067</v>
      </c>
      <c r="J473" s="75">
        <v>87.679902606607413</v>
      </c>
      <c r="K473" s="74">
        <v>25046</v>
      </c>
      <c r="L473" s="75">
        <v>21.478800768386389</v>
      </c>
      <c r="M473" s="74">
        <v>80105</v>
      </c>
      <c r="N473" s="75">
        <v>68.695972832052689</v>
      </c>
      <c r="O473" s="74">
        <v>11457</v>
      </c>
      <c r="P473" s="75">
        <v>9.8252263995609219</v>
      </c>
      <c r="Q473" s="26">
        <v>2727</v>
      </c>
      <c r="R473" s="48">
        <v>23.802042419481538</v>
      </c>
      <c r="S473" s="74">
        <v>14075</v>
      </c>
      <c r="T473" s="75">
        <v>12.07035537870472</v>
      </c>
      <c r="U473" s="26">
        <v>4733</v>
      </c>
      <c r="V473" s="48">
        <v>4.0588981888035125</v>
      </c>
      <c r="W473" s="26">
        <v>9946</v>
      </c>
      <c r="X473" s="48">
        <v>8.5294319429198691</v>
      </c>
      <c r="Y473" s="26">
        <v>376</v>
      </c>
      <c r="Z473" s="49">
        <v>0.32244785949506038</v>
      </c>
      <c r="AA473" s="48">
        <v>23.145371144108758</v>
      </c>
    </row>
    <row r="474" spans="1:27" s="24" customFormat="1" ht="13.15" customHeight="1" x14ac:dyDescent="0.2">
      <c r="A474" s="122"/>
      <c r="B474" s="35">
        <v>2004</v>
      </c>
      <c r="C474" s="74">
        <v>110193</v>
      </c>
      <c r="D474" s="74">
        <v>107217</v>
      </c>
      <c r="E474" s="75">
        <v>97.299283983556123</v>
      </c>
      <c r="F474" s="26">
        <v>100422</v>
      </c>
      <c r="G474" s="48">
        <v>93.662385629144623</v>
      </c>
      <c r="H474" s="74">
        <v>96984</v>
      </c>
      <c r="I474" s="75">
        <v>90.455804583228399</v>
      </c>
      <c r="J474" s="75">
        <v>88.012850181045991</v>
      </c>
      <c r="K474" s="74">
        <v>23572</v>
      </c>
      <c r="L474" s="75">
        <v>21.985319492244702</v>
      </c>
      <c r="M474" s="74">
        <v>73412</v>
      </c>
      <c r="N474" s="75">
        <v>68.470485090983701</v>
      </c>
      <c r="O474" s="74">
        <v>10233</v>
      </c>
      <c r="P474" s="75">
        <v>9.5441954167715934</v>
      </c>
      <c r="Q474" s="26">
        <v>2493</v>
      </c>
      <c r="R474" s="48">
        <v>24.362357080035181</v>
      </c>
      <c r="S474" s="74">
        <v>12913</v>
      </c>
      <c r="T474" s="75">
        <v>12.043799024408443</v>
      </c>
      <c r="U474" s="26">
        <v>5175</v>
      </c>
      <c r="V474" s="48">
        <v>4.8266599513136912</v>
      </c>
      <c r="W474" s="26">
        <v>9230</v>
      </c>
      <c r="X474" s="48">
        <v>8.6087094397343709</v>
      </c>
      <c r="Y474" s="26">
        <v>324</v>
      </c>
      <c r="Z474" s="49">
        <v>0.30219088390833543</v>
      </c>
      <c r="AA474" s="48">
        <v>23.203074785589539</v>
      </c>
    </row>
    <row r="475" spans="1:27" s="24" customFormat="1" ht="14.25" x14ac:dyDescent="0.2">
      <c r="A475" s="122"/>
      <c r="B475" s="35">
        <v>2005</v>
      </c>
      <c r="C475" s="74">
        <v>98631</v>
      </c>
      <c r="D475" s="74">
        <v>96830</v>
      </c>
      <c r="E475" s="75">
        <v>98.174002088592843</v>
      </c>
      <c r="F475" s="19">
        <v>91266</v>
      </c>
      <c r="G475" s="48">
        <v>94.253846948259834</v>
      </c>
      <c r="H475" s="74">
        <v>88674</v>
      </c>
      <c r="I475" s="75">
        <v>91.576990602086127</v>
      </c>
      <c r="J475" s="75">
        <v>89.9047966663625</v>
      </c>
      <c r="K475" s="74">
        <v>23024</v>
      </c>
      <c r="L475" s="75">
        <v>23.777754828049158</v>
      </c>
      <c r="M475" s="74">
        <v>65650</v>
      </c>
      <c r="N475" s="75">
        <v>67.799235774036973</v>
      </c>
      <c r="O475" s="74">
        <v>8156</v>
      </c>
      <c r="P475" s="75">
        <v>8.4230093979138694</v>
      </c>
      <c r="Q475" s="19">
        <v>2199</v>
      </c>
      <c r="R475" s="48">
        <v>26.961745953898969</v>
      </c>
      <c r="S475" s="74">
        <v>11501</v>
      </c>
      <c r="T475" s="75">
        <v>11.877517298357947</v>
      </c>
      <c r="U475" s="19">
        <v>5023</v>
      </c>
      <c r="V475" s="48">
        <v>5.1874419084994319</v>
      </c>
      <c r="W475" s="19">
        <v>8901</v>
      </c>
      <c r="X475" s="48">
        <v>9.1923990498812351</v>
      </c>
      <c r="Y475" s="19">
        <v>570</v>
      </c>
      <c r="Z475" s="49">
        <v>0.5886605390891253</v>
      </c>
      <c r="AA475" s="48">
        <v>23.0226945801681</v>
      </c>
    </row>
    <row r="476" spans="1:27" s="24" customFormat="1" ht="14.25" x14ac:dyDescent="0.2">
      <c r="A476" s="122"/>
      <c r="B476" s="35">
        <v>2006</v>
      </c>
      <c r="C476" s="74">
        <v>90332</v>
      </c>
      <c r="D476" s="74">
        <v>87836</v>
      </c>
      <c r="E476" s="75">
        <v>97.236859584643327</v>
      </c>
      <c r="F476" s="19">
        <v>83016</v>
      </c>
      <c r="G476" s="48">
        <v>94.512500569242675</v>
      </c>
      <c r="H476" s="74">
        <v>80784</v>
      </c>
      <c r="I476" s="75">
        <v>91.971401247779951</v>
      </c>
      <c r="J476" s="75">
        <v>89.43010228933268</v>
      </c>
      <c r="K476" s="74">
        <v>22544</v>
      </c>
      <c r="L476" s="75">
        <v>25.666013935060793</v>
      </c>
      <c r="M476" s="74">
        <v>58240</v>
      </c>
      <c r="N476" s="75">
        <v>66.305387312719148</v>
      </c>
      <c r="O476" s="74">
        <v>7052</v>
      </c>
      <c r="P476" s="75">
        <v>8.0285987522200468</v>
      </c>
      <c r="Q476" s="19">
        <v>1958</v>
      </c>
      <c r="R476" s="48">
        <v>27.765173000567216</v>
      </c>
      <c r="S476" s="74">
        <v>10484</v>
      </c>
      <c r="T476" s="75">
        <v>11.93588050457671</v>
      </c>
      <c r="U476" s="19">
        <v>5340</v>
      </c>
      <c r="V476" s="48">
        <v>6.0795118174780276</v>
      </c>
      <c r="W476" s="19">
        <v>8120</v>
      </c>
      <c r="X476" s="48">
        <v>9.2445011157156518</v>
      </c>
      <c r="Y476" s="19">
        <v>609</v>
      </c>
      <c r="Z476" s="49">
        <v>0.69333758367867393</v>
      </c>
      <c r="AA476" s="48">
        <v>22.51720142328319</v>
      </c>
    </row>
    <row r="477" spans="1:27" s="24" customFormat="1" ht="14.25" x14ac:dyDescent="0.2">
      <c r="A477" s="122"/>
      <c r="B477" s="35">
        <v>2007</v>
      </c>
      <c r="C477" s="74">
        <v>83016</v>
      </c>
      <c r="D477" s="74">
        <v>80342</v>
      </c>
      <c r="E477" s="75">
        <v>96.778934181362629</v>
      </c>
      <c r="F477" s="19">
        <v>76077</v>
      </c>
      <c r="G477" s="48">
        <v>94.691444076572651</v>
      </c>
      <c r="H477" s="74">
        <v>74337</v>
      </c>
      <c r="I477" s="75">
        <v>92.525702621293973</v>
      </c>
      <c r="J477" s="75">
        <v>89.545388840705414</v>
      </c>
      <c r="K477" s="74">
        <v>22376</v>
      </c>
      <c r="L477" s="75">
        <v>27.850937243284957</v>
      </c>
      <c r="M477" s="74">
        <v>51961</v>
      </c>
      <c r="N477" s="75">
        <v>64.674765378009013</v>
      </c>
      <c r="O477" s="74">
        <v>6005</v>
      </c>
      <c r="P477" s="75">
        <v>7.4742973787060327</v>
      </c>
      <c r="Q477" s="19">
        <v>1834</v>
      </c>
      <c r="R477" s="48">
        <v>30.541215653621983</v>
      </c>
      <c r="S477" s="74">
        <v>9728</v>
      </c>
      <c r="T477" s="75">
        <v>12.108237285604043</v>
      </c>
      <c r="U477" s="19">
        <v>5387</v>
      </c>
      <c r="V477" s="48">
        <v>6.7050857583829133</v>
      </c>
      <c r="W477" s="19">
        <v>7164</v>
      </c>
      <c r="X477" s="48">
        <v>8.916880336561201</v>
      </c>
      <c r="Y477" s="19">
        <v>541</v>
      </c>
      <c r="Z477" s="49">
        <v>0.67337133753205047</v>
      </c>
      <c r="AA477" s="48">
        <v>22.268911056846118</v>
      </c>
    </row>
    <row r="478" spans="1:27" s="24" customFormat="1" ht="14.25" x14ac:dyDescent="0.2">
      <c r="A478" s="122"/>
      <c r="B478" s="35">
        <v>2008</v>
      </c>
      <c r="C478" s="74">
        <v>76660</v>
      </c>
      <c r="D478" s="74">
        <v>74643</v>
      </c>
      <c r="E478" s="75">
        <v>97.368901643621186</v>
      </c>
      <c r="F478" s="19">
        <v>70569</v>
      </c>
      <c r="G478" s="48">
        <v>94.542020015272698</v>
      </c>
      <c r="H478" s="74">
        <v>69538</v>
      </c>
      <c r="I478" s="75">
        <v>93.160778639658105</v>
      </c>
      <c r="J478" s="75">
        <v>90.709626924080354</v>
      </c>
      <c r="K478" s="74">
        <v>22518</v>
      </c>
      <c r="L478" s="75">
        <v>30.16759776536313</v>
      </c>
      <c r="M478" s="74">
        <v>47020</v>
      </c>
      <c r="N478" s="75">
        <v>62.993180874294971</v>
      </c>
      <c r="O478" s="74">
        <v>5105</v>
      </c>
      <c r="P478" s="75">
        <v>6.8392213603418943</v>
      </c>
      <c r="Q478" s="19">
        <v>1498</v>
      </c>
      <c r="R478" s="48">
        <v>29.343780607247794</v>
      </c>
      <c r="S478" s="74">
        <v>9083</v>
      </c>
      <c r="T478" s="75">
        <v>12.168589151025548</v>
      </c>
      <c r="U478" s="19">
        <v>6000</v>
      </c>
      <c r="V478" s="48">
        <v>8.038262127727986</v>
      </c>
      <c r="W478" s="19">
        <v>6057</v>
      </c>
      <c r="X478" s="48">
        <v>8.1146256179414014</v>
      </c>
      <c r="Y478" s="19">
        <v>545</v>
      </c>
      <c r="Z478" s="49">
        <v>0.73014214326862525</v>
      </c>
      <c r="AA478" s="48">
        <v>21.959184153778715</v>
      </c>
    </row>
    <row r="479" spans="1:27" s="24" customFormat="1" ht="14.25" x14ac:dyDescent="0.2">
      <c r="A479" s="122"/>
      <c r="B479" s="35">
        <v>2009</v>
      </c>
      <c r="C479" s="74">
        <v>72926</v>
      </c>
      <c r="D479" s="74">
        <v>71049</v>
      </c>
      <c r="E479" s="75">
        <v>97.426158023201609</v>
      </c>
      <c r="F479" s="19">
        <v>66760</v>
      </c>
      <c r="G479" s="48">
        <v>93.963321088263029</v>
      </c>
      <c r="H479" s="19">
        <v>66232</v>
      </c>
      <c r="I479" s="48">
        <v>93.220171993975981</v>
      </c>
      <c r="J479" s="48">
        <v>90.820832076351365</v>
      </c>
      <c r="K479" s="19">
        <v>23803</v>
      </c>
      <c r="L479" s="48">
        <v>33.502230854762203</v>
      </c>
      <c r="M479" s="19">
        <v>42429</v>
      </c>
      <c r="N479" s="48">
        <v>59.717941139213778</v>
      </c>
      <c r="O479" s="19">
        <v>4817</v>
      </c>
      <c r="P479" s="48">
        <v>6.7798280060240117</v>
      </c>
      <c r="Q479" s="19">
        <v>1540</v>
      </c>
      <c r="R479" s="48">
        <v>31.970105875025951</v>
      </c>
      <c r="S479" s="19">
        <v>8857</v>
      </c>
      <c r="T479" s="48">
        <v>12.466044560796071</v>
      </c>
      <c r="U479" s="19">
        <v>6465</v>
      </c>
      <c r="V479" s="48">
        <v>9.0993539669805354</v>
      </c>
      <c r="W479" s="19">
        <v>5747</v>
      </c>
      <c r="X479" s="48">
        <v>8.0887837970977774</v>
      </c>
      <c r="Y479" s="19">
        <v>365</v>
      </c>
      <c r="Z479" s="49">
        <v>0.51372996101282209</v>
      </c>
      <c r="AA479" s="48">
        <v>21.594390546356408</v>
      </c>
    </row>
    <row r="480" spans="1:27" s="24" customFormat="1" ht="14.25" x14ac:dyDescent="0.2">
      <c r="A480" s="122"/>
      <c r="B480" s="35">
        <v>2010</v>
      </c>
      <c r="C480" s="28">
        <v>66858</v>
      </c>
      <c r="D480" s="19">
        <v>65045</v>
      </c>
      <c r="E480" s="48">
        <v>97.288282628855185</v>
      </c>
      <c r="F480" s="28">
        <v>59642</v>
      </c>
      <c r="G480" s="48">
        <v>91.693443000999309</v>
      </c>
      <c r="H480" s="28">
        <v>61070</v>
      </c>
      <c r="I480" s="48">
        <v>93.888846183411488</v>
      </c>
      <c r="J480" s="48">
        <v>91.342846031888485</v>
      </c>
      <c r="K480" s="28">
        <v>23988</v>
      </c>
      <c r="L480" s="48">
        <v>36.879083711276813</v>
      </c>
      <c r="M480" s="28">
        <v>37082</v>
      </c>
      <c r="N480" s="48">
        <v>57.009762472134675</v>
      </c>
      <c r="O480" s="28">
        <v>3975</v>
      </c>
      <c r="P480" s="48">
        <v>6.1111538165885158</v>
      </c>
      <c r="Q480" s="28">
        <v>1160</v>
      </c>
      <c r="R480" s="48">
        <v>29.182389937106919</v>
      </c>
      <c r="S480" s="28">
        <v>8259</v>
      </c>
      <c r="T480" s="48">
        <v>12.697363363825046</v>
      </c>
      <c r="U480" s="28">
        <v>6004</v>
      </c>
      <c r="V480" s="48">
        <v>9.2305327081251445</v>
      </c>
      <c r="W480" s="28">
        <v>5552</v>
      </c>
      <c r="X480" s="48">
        <v>8.535629179798601</v>
      </c>
      <c r="Y480" s="28">
        <v>139</v>
      </c>
      <c r="Z480" s="49">
        <v>0.21369820893227764</v>
      </c>
      <c r="AA480" s="48">
        <v>19.813938753316538</v>
      </c>
    </row>
    <row r="481" spans="1:27" s="24" customFormat="1" ht="14.25" x14ac:dyDescent="0.2">
      <c r="A481" s="122"/>
      <c r="B481" s="36">
        <v>2011</v>
      </c>
      <c r="C481" s="50">
        <v>64825</v>
      </c>
      <c r="D481" s="20">
        <v>63163</v>
      </c>
      <c r="E481" s="48">
        <v>97.436174315464712</v>
      </c>
      <c r="F481" s="50">
        <v>59024</v>
      </c>
      <c r="G481" s="48">
        <v>93.447113025030475</v>
      </c>
      <c r="H481" s="50">
        <v>59443</v>
      </c>
      <c r="I481" s="48">
        <v>94.110476069851018</v>
      </c>
      <c r="J481" s="48">
        <v>91.697647512533749</v>
      </c>
      <c r="K481" s="50">
        <v>24454</v>
      </c>
      <c r="L481" s="48">
        <v>38.715703813941701</v>
      </c>
      <c r="M481" s="50">
        <v>34989</v>
      </c>
      <c r="N481" s="48">
        <v>55.394772255909317</v>
      </c>
      <c r="O481" s="50">
        <v>3720</v>
      </c>
      <c r="P481" s="48">
        <v>5.8895239301489797</v>
      </c>
      <c r="Q481" s="50">
        <v>1062</v>
      </c>
      <c r="R481" s="48">
        <v>28.548387096774192</v>
      </c>
      <c r="S481" s="50">
        <v>8344</v>
      </c>
      <c r="T481" s="48">
        <v>13.210265503538466</v>
      </c>
      <c r="U481" s="50">
        <v>6540</v>
      </c>
      <c r="V481" s="48">
        <v>10.354163038487723</v>
      </c>
      <c r="W481" s="50">
        <v>5254</v>
      </c>
      <c r="X481" s="48">
        <v>8.3181609486566508</v>
      </c>
      <c r="Y481" s="50">
        <v>240</v>
      </c>
      <c r="Z481" s="49">
        <v>0.37996928581606321</v>
      </c>
      <c r="AA481" s="48">
        <v>19.048523779366082</v>
      </c>
    </row>
    <row r="482" spans="1:27" s="24" customFormat="1" ht="14.25" x14ac:dyDescent="0.2">
      <c r="A482" s="122"/>
      <c r="B482" s="37">
        <v>2012</v>
      </c>
      <c r="C482" s="50">
        <v>62001</v>
      </c>
      <c r="D482" s="50">
        <v>60362</v>
      </c>
      <c r="E482" s="51">
        <v>97.356494250092737</v>
      </c>
      <c r="F482" s="50">
        <v>56688</v>
      </c>
      <c r="G482" s="51">
        <v>93.91338921838242</v>
      </c>
      <c r="H482" s="50">
        <v>57288</v>
      </c>
      <c r="I482" s="51">
        <v>94.907392067857259</v>
      </c>
      <c r="J482" s="51">
        <v>92.398509701456433</v>
      </c>
      <c r="K482" s="50">
        <v>24872</v>
      </c>
      <c r="L482" s="51">
        <v>41.204731453563497</v>
      </c>
      <c r="M482" s="50">
        <v>32110</v>
      </c>
      <c r="N482" s="51">
        <v>53.195719161061596</v>
      </c>
      <c r="O482" s="50">
        <v>3369</v>
      </c>
      <c r="P482" s="51">
        <v>5.5813259998011997</v>
      </c>
      <c r="Q482" s="50">
        <v>933</v>
      </c>
      <c r="R482" s="51">
        <v>27.693677649154054</v>
      </c>
      <c r="S482" s="50">
        <v>8006</v>
      </c>
      <c r="T482" s="51">
        <v>13.263311354825886</v>
      </c>
      <c r="U482" s="50">
        <v>6737</v>
      </c>
      <c r="V482" s="51">
        <v>11.160995328186607</v>
      </c>
      <c r="W482" s="50">
        <v>5491</v>
      </c>
      <c r="X482" s="51">
        <v>9.0967827441105342</v>
      </c>
      <c r="Y482" s="50">
        <v>59</v>
      </c>
      <c r="Z482" s="52">
        <v>9.7743613531692128E-2</v>
      </c>
      <c r="AA482" s="51">
        <v>18.451822347485582</v>
      </c>
    </row>
    <row r="483" spans="1:27" s="24" customFormat="1" ht="14.25" x14ac:dyDescent="0.2">
      <c r="A483" s="122"/>
      <c r="B483" s="68">
        <v>2013</v>
      </c>
      <c r="C483" s="28">
        <v>58394.5</v>
      </c>
      <c r="D483" s="28">
        <v>56673</v>
      </c>
      <c r="E483" s="48">
        <v>97.05194838555002</v>
      </c>
      <c r="F483" s="28">
        <v>52180</v>
      </c>
      <c r="G483" s="48">
        <v>92.072062534187353</v>
      </c>
      <c r="H483" s="28">
        <v>53326</v>
      </c>
      <c r="I483" s="48">
        <v>94.094189472941252</v>
      </c>
      <c r="J483" s="48">
        <v>91.320244201080584</v>
      </c>
      <c r="K483" s="28">
        <v>24310</v>
      </c>
      <c r="L483" s="48">
        <v>42.895205829936657</v>
      </c>
      <c r="M483" s="28">
        <v>29016</v>
      </c>
      <c r="N483" s="48">
        <v>51.198983643004603</v>
      </c>
      <c r="O483" s="80">
        <v>8804</v>
      </c>
      <c r="P483" s="48">
        <v>15.534734353219346</v>
      </c>
      <c r="Q483" s="80">
        <v>721</v>
      </c>
      <c r="R483" s="48">
        <v>8.189459336665152</v>
      </c>
      <c r="S483" s="80">
        <v>7255</v>
      </c>
      <c r="T483" s="48">
        <v>12.801510419423712</v>
      </c>
      <c r="U483" s="28">
        <v>6937</v>
      </c>
      <c r="V483" s="48">
        <v>12.240396661549592</v>
      </c>
      <c r="W483" s="28">
        <v>5488</v>
      </c>
      <c r="X483" s="48">
        <v>9.6836235950099692</v>
      </c>
      <c r="Y483" s="80">
        <v>234</v>
      </c>
      <c r="Z483" s="49">
        <v>0.41289502937906941</v>
      </c>
      <c r="AA483" s="83">
        <v>17.551534191393888</v>
      </c>
    </row>
    <row r="484" spans="1:27" s="24" customFormat="1" ht="14.25" x14ac:dyDescent="0.2">
      <c r="A484" s="122"/>
      <c r="B484" s="78">
        <v>2014</v>
      </c>
      <c r="C484" s="79">
        <v>55821.9</v>
      </c>
      <c r="D484" s="79">
        <v>54384.5</v>
      </c>
      <c r="E484" s="46">
        <v>97.425024945406719</v>
      </c>
      <c r="F484" s="79">
        <v>50510.5</v>
      </c>
      <c r="G484" s="46">
        <v>92.876646838713242</v>
      </c>
      <c r="H484" s="79">
        <v>51548.5</v>
      </c>
      <c r="I484" s="46">
        <v>94.785278893802456</v>
      </c>
      <c r="J484" s="46">
        <v>92.344581606860388</v>
      </c>
      <c r="K484" s="79">
        <v>24533.5</v>
      </c>
      <c r="L484" s="46">
        <v>45.11119896293981</v>
      </c>
      <c r="M484" s="79">
        <v>27015</v>
      </c>
      <c r="N484" s="46">
        <v>49.674079930862653</v>
      </c>
      <c r="O484" s="79">
        <v>2836</v>
      </c>
      <c r="P484" s="46">
        <v>5.2147211061975378</v>
      </c>
      <c r="Q484" s="79">
        <v>616</v>
      </c>
      <c r="R484" s="46">
        <v>21.720733427362482</v>
      </c>
      <c r="S484" s="79">
        <v>6836</v>
      </c>
      <c r="T484" s="46">
        <v>12.569757927350626</v>
      </c>
      <c r="U484" s="79">
        <v>7446</v>
      </c>
      <c r="V484" s="46">
        <v>13.691401042576471</v>
      </c>
      <c r="W484" s="79">
        <v>4497.5</v>
      </c>
      <c r="X484" s="46">
        <v>8.2698195257840013</v>
      </c>
      <c r="Y484" s="79">
        <v>79</v>
      </c>
      <c r="Z484" s="47">
        <v>0.14526197721777345</v>
      </c>
      <c r="AA484" s="84">
        <v>16.566170098374439</v>
      </c>
    </row>
    <row r="485" spans="1:27" s="24" customFormat="1" ht="14.25" x14ac:dyDescent="0.2">
      <c r="A485" s="100"/>
      <c r="B485" s="78">
        <v>2015</v>
      </c>
      <c r="C485" s="79">
        <v>53436.5</v>
      </c>
      <c r="D485" s="79">
        <v>52030</v>
      </c>
      <c r="E485" s="46">
        <v>97.367903960775877</v>
      </c>
      <c r="F485" s="79">
        <v>48374</v>
      </c>
      <c r="G485" s="46">
        <v>92.973284643474912</v>
      </c>
      <c r="H485" s="79">
        <v>49684</v>
      </c>
      <c r="I485" s="46">
        <v>95.491062848356719</v>
      </c>
      <c r="J485" s="46">
        <v>92.977646365312097</v>
      </c>
      <c r="K485" s="79">
        <v>25013</v>
      </c>
      <c r="L485" s="46">
        <v>48.074187968479727</v>
      </c>
      <c r="M485" s="79">
        <v>24671</v>
      </c>
      <c r="N485" s="46">
        <v>47.416874879877</v>
      </c>
      <c r="O485" s="79">
        <v>2346</v>
      </c>
      <c r="P485" s="46">
        <v>4.5089371516432832</v>
      </c>
      <c r="Q485" s="79">
        <v>447</v>
      </c>
      <c r="R485" s="46">
        <v>19.053708439897697</v>
      </c>
      <c r="S485" s="79">
        <v>6345</v>
      </c>
      <c r="T485" s="46">
        <v>12.194887564866423</v>
      </c>
      <c r="U485" s="79">
        <v>7380</v>
      </c>
      <c r="V485" s="46">
        <v>14.184124543532578</v>
      </c>
      <c r="W485" s="79">
        <v>4347</v>
      </c>
      <c r="X485" s="46">
        <v>8.3547953103978472</v>
      </c>
      <c r="Y485" s="79">
        <v>53</v>
      </c>
      <c r="Z485" s="47">
        <v>0.10186430905246974</v>
      </c>
      <c r="AA485" s="84">
        <v>16.93751057984036</v>
      </c>
    </row>
    <row r="486" spans="1:27" s="24" customFormat="1" ht="14.25" x14ac:dyDescent="0.2">
      <c r="A486" s="100"/>
      <c r="B486" s="78">
        <v>2016</v>
      </c>
      <c r="C486" s="79">
        <v>51405.600000000006</v>
      </c>
      <c r="D486" s="79">
        <v>49847.5</v>
      </c>
      <c r="E486" s="46">
        <v>96.969007267690671</v>
      </c>
      <c r="F486" s="79">
        <v>46424.5</v>
      </c>
      <c r="G486" s="46">
        <v>93.133055820251769</v>
      </c>
      <c r="H486" s="79">
        <v>47471.5</v>
      </c>
      <c r="I486" s="46">
        <v>95.233462059280811</v>
      </c>
      <c r="J486" s="46">
        <v>92.346942745537447</v>
      </c>
      <c r="K486" s="79">
        <v>25183.5</v>
      </c>
      <c r="L486" s="46">
        <v>50.521089322433419</v>
      </c>
      <c r="M486" s="79">
        <v>22288</v>
      </c>
      <c r="N486" s="46">
        <v>44.712372736847385</v>
      </c>
      <c r="O486" s="79">
        <v>2376</v>
      </c>
      <c r="P486" s="46">
        <v>4.7665379407191937</v>
      </c>
      <c r="Q486" s="79">
        <v>397</v>
      </c>
      <c r="R486" s="46">
        <v>16.708754208754208</v>
      </c>
      <c r="S486" s="79">
        <v>5641</v>
      </c>
      <c r="T486" s="46">
        <v>11.316515371884247</v>
      </c>
      <c r="U486" s="79">
        <v>7468</v>
      </c>
      <c r="V486" s="46">
        <v>14.981694167209991</v>
      </c>
      <c r="W486" s="79">
        <v>4179</v>
      </c>
      <c r="X486" s="46">
        <v>8.3835698881588847</v>
      </c>
      <c r="Y486" s="79">
        <v>28</v>
      </c>
      <c r="Z486" s="47">
        <v>5.617132253372787E-2</v>
      </c>
      <c r="AA486" s="84">
        <v>16.158562182140926</v>
      </c>
    </row>
    <row r="487" spans="1:27" s="24" customFormat="1" ht="14.25" x14ac:dyDescent="0.2">
      <c r="A487" s="100"/>
      <c r="B487" s="78">
        <v>2017</v>
      </c>
      <c r="C487" s="79">
        <v>48642.33</v>
      </c>
      <c r="D487" s="79">
        <v>46879.5</v>
      </c>
      <c r="E487" s="46">
        <v>96.375934294265917</v>
      </c>
      <c r="F487" s="79">
        <v>43877.5</v>
      </c>
      <c r="G487" s="46">
        <v>93.596348083917277</v>
      </c>
      <c r="H487" s="79">
        <v>44734.5</v>
      </c>
      <c r="I487" s="46">
        <v>95.424439253831622</v>
      </c>
      <c r="J487" s="46">
        <v>91.966194875944467</v>
      </c>
      <c r="K487" s="79">
        <v>24458.5</v>
      </c>
      <c r="L487" s="46">
        <v>52.173124713360849</v>
      </c>
      <c r="M487" s="79">
        <v>20276</v>
      </c>
      <c r="N487" s="46">
        <v>43.25131454047078</v>
      </c>
      <c r="O487" s="79">
        <v>2145</v>
      </c>
      <c r="P487" s="46">
        <v>4.5755607461683683</v>
      </c>
      <c r="Q487" s="79">
        <v>380</v>
      </c>
      <c r="R487" s="46">
        <v>17.715617715617714</v>
      </c>
      <c r="S487" s="79">
        <v>4896</v>
      </c>
      <c r="T487" s="46">
        <v>10.443797395450037</v>
      </c>
      <c r="U487" s="79">
        <v>7176</v>
      </c>
      <c r="V487" s="46">
        <v>15.307330496272359</v>
      </c>
      <c r="W487" s="79">
        <v>3984</v>
      </c>
      <c r="X487" s="46">
        <v>8.4983841551211086</v>
      </c>
      <c r="Y487" s="79">
        <v>112</v>
      </c>
      <c r="Z487" s="47">
        <v>0.23891039793513158</v>
      </c>
      <c r="AA487" s="84">
        <v>15.848650534542683</v>
      </c>
    </row>
    <row r="488" spans="1:27" s="24" customFormat="1" ht="14.25" x14ac:dyDescent="0.2">
      <c r="A488" s="100"/>
      <c r="B488" s="78">
        <v>2018</v>
      </c>
      <c r="C488" s="79">
        <v>47242.879999999997</v>
      </c>
      <c r="D488" s="79">
        <v>45723.5</v>
      </c>
      <c r="E488" s="46">
        <v>96.783896324694865</v>
      </c>
      <c r="F488" s="79">
        <v>42118</v>
      </c>
      <c r="G488" s="46">
        <v>92.114558159371001</v>
      </c>
      <c r="H488" s="79">
        <v>43886</v>
      </c>
      <c r="I488" s="46">
        <v>95.981278773497209</v>
      </c>
      <c r="J488" s="46">
        <v>92.894421339257903</v>
      </c>
      <c r="K488" s="79">
        <v>24689</v>
      </c>
      <c r="L488" s="46">
        <v>53.996303870001206</v>
      </c>
      <c r="M488" s="79">
        <v>19197</v>
      </c>
      <c r="N488" s="46">
        <v>41.984974903496017</v>
      </c>
      <c r="O488" s="79">
        <v>1837.5</v>
      </c>
      <c r="P488" s="46">
        <v>4.018721226502783</v>
      </c>
      <c r="Q488" s="79">
        <v>276</v>
      </c>
      <c r="R488" s="46">
        <v>15.020408163265305</v>
      </c>
      <c r="S488" s="79">
        <v>4399</v>
      </c>
      <c r="T488" s="46">
        <v>9.6208732927269356</v>
      </c>
      <c r="U488" s="79">
        <v>7076.5</v>
      </c>
      <c r="V488" s="46">
        <v>15.476724222773846</v>
      </c>
      <c r="W488" s="79">
        <v>4135</v>
      </c>
      <c r="X488" s="46">
        <v>9.0434896716130648</v>
      </c>
      <c r="Y488" s="79">
        <v>60</v>
      </c>
      <c r="Z488" s="47">
        <v>0.1312235502531521</v>
      </c>
      <c r="AA488" s="84">
        <v>15.782531159224817</v>
      </c>
    </row>
    <row r="489" spans="1:27" s="24" customFormat="1" ht="14.25" x14ac:dyDescent="0.2">
      <c r="A489" s="100"/>
      <c r="B489" s="68">
        <v>2019</v>
      </c>
      <c r="C489" s="28">
        <v>45257.729999999996</v>
      </c>
      <c r="D489" s="28">
        <v>43554.8</v>
      </c>
      <c r="E489" s="48">
        <v>96.237261568355308</v>
      </c>
      <c r="F489" s="28">
        <v>40408.5</v>
      </c>
      <c r="G489" s="48">
        <v>92.776226730463691</v>
      </c>
      <c r="H489" s="28">
        <v>41643.800000000003</v>
      </c>
      <c r="I489" s="48">
        <v>95.61242388898583</v>
      </c>
      <c r="J489" s="48">
        <v>92.014778469887929</v>
      </c>
      <c r="K489" s="28">
        <v>24222.799999999999</v>
      </c>
      <c r="L489" s="48">
        <v>55.614536170525398</v>
      </c>
      <c r="M489" s="28">
        <v>17421</v>
      </c>
      <c r="N489" s="48">
        <v>39.997887718460419</v>
      </c>
      <c r="O489" s="28">
        <v>1911</v>
      </c>
      <c r="P489" s="48">
        <v>4.3875761110141704</v>
      </c>
      <c r="Q489" s="28">
        <v>273</v>
      </c>
      <c r="R489" s="48">
        <v>14.285714285714285</v>
      </c>
      <c r="S489" s="28">
        <v>3883</v>
      </c>
      <c r="T489" s="48">
        <v>8.9152056719351247</v>
      </c>
      <c r="U489" s="28">
        <v>6800.5</v>
      </c>
      <c r="V489" s="48">
        <v>15.613663706411232</v>
      </c>
      <c r="W489" s="28">
        <v>4041</v>
      </c>
      <c r="X489" s="48">
        <v>9.2779670667756466</v>
      </c>
      <c r="Y489" s="28">
        <v>39</v>
      </c>
      <c r="Z489" s="49">
        <v>8.954236961253409E-2</v>
      </c>
      <c r="AA489" s="83">
        <v>15.290927423318571</v>
      </c>
    </row>
    <row r="490" spans="1:27" s="24" customFormat="1" ht="14.25" x14ac:dyDescent="0.2">
      <c r="A490" s="112"/>
      <c r="B490" s="68">
        <v>2020</v>
      </c>
      <c r="C490" s="28">
        <v>43276.32</v>
      </c>
      <c r="D490" s="28">
        <v>41815.14</v>
      </c>
      <c r="E490" s="48">
        <v>96.623603855411005</v>
      </c>
      <c r="F490" s="28">
        <v>39261</v>
      </c>
      <c r="G490" s="48">
        <v>93.891829610040773</v>
      </c>
      <c r="H490" s="28">
        <v>40377</v>
      </c>
      <c r="I490" s="48">
        <v>96.560719394936854</v>
      </c>
      <c r="J490" s="48">
        <v>93.300446988098813</v>
      </c>
      <c r="K490" s="28">
        <v>23930</v>
      </c>
      <c r="L490" s="48">
        <v>57.228075763945782</v>
      </c>
      <c r="M490" s="28">
        <v>16447</v>
      </c>
      <c r="N490" s="48">
        <v>39.332643630991072</v>
      </c>
      <c r="O490" s="28">
        <v>1438.14</v>
      </c>
      <c r="P490" s="48">
        <v>3.4392806050631428</v>
      </c>
      <c r="Q490" s="28">
        <v>248</v>
      </c>
      <c r="R490" s="48">
        <v>17.244496363358223</v>
      </c>
      <c r="S490" s="28">
        <v>3492.5</v>
      </c>
      <c r="T490" s="48">
        <v>8.3522379693096802</v>
      </c>
      <c r="U490" s="28">
        <v>6659.5</v>
      </c>
      <c r="V490" s="48">
        <v>15.926049751358001</v>
      </c>
      <c r="W490" s="28">
        <v>3441</v>
      </c>
      <c r="X490" s="48">
        <v>8.2290768367629532</v>
      </c>
      <c r="Y490" s="28">
        <v>48</v>
      </c>
      <c r="Z490" s="49">
        <v>0.11479095849015453</v>
      </c>
      <c r="AA490" s="83">
        <v>14.886840984469925</v>
      </c>
    </row>
    <row r="491" spans="1:27" s="24" customFormat="1" ht="13.9" customHeight="1" thickBot="1" x14ac:dyDescent="0.25">
      <c r="A491" s="38"/>
      <c r="B491" s="76">
        <v>2021</v>
      </c>
      <c r="C491" s="77">
        <v>42816.800000000003</v>
      </c>
      <c r="D491" s="77">
        <v>41251.4</v>
      </c>
      <c r="E491" s="81">
        <v>96.343958446217371</v>
      </c>
      <c r="F491" s="77">
        <v>39663.5</v>
      </c>
      <c r="G491" s="81">
        <v>96.150676098265748</v>
      </c>
      <c r="H491" s="77">
        <v>39897.5</v>
      </c>
      <c r="I491" s="81">
        <v>96.717929573299315</v>
      </c>
      <c r="J491" s="81">
        <v>93.181881878141283</v>
      </c>
      <c r="K491" s="77">
        <v>24384</v>
      </c>
      <c r="L491" s="81">
        <v>59.110721090678133</v>
      </c>
      <c r="M491" s="77">
        <v>15513.5</v>
      </c>
      <c r="N491" s="81">
        <v>37.607208482621196</v>
      </c>
      <c r="O491" s="77">
        <v>1353.9</v>
      </c>
      <c r="P491" s="81">
        <v>3.2820704267006695</v>
      </c>
      <c r="Q491" s="77">
        <v>210</v>
      </c>
      <c r="R491" s="81">
        <v>15.51074673166408</v>
      </c>
      <c r="S491" s="77">
        <v>3236.5</v>
      </c>
      <c r="T491" s="81">
        <v>7.8457943245562571</v>
      </c>
      <c r="U491" s="77">
        <v>6543.5</v>
      </c>
      <c r="V491" s="81">
        <v>15.862491939667503</v>
      </c>
      <c r="W491" s="77">
        <v>3516</v>
      </c>
      <c r="X491" s="81">
        <v>8.5233470864019161</v>
      </c>
      <c r="Y491" s="77">
        <v>50</v>
      </c>
      <c r="Z491" s="82">
        <v>0.12120800748580654</v>
      </c>
      <c r="AA491" s="85">
        <v>14.611689379840733</v>
      </c>
    </row>
    <row r="492" spans="1:27" s="24" customFormat="1" ht="13.9" customHeight="1" x14ac:dyDescent="0.2">
      <c r="A492" s="73"/>
      <c r="B492" s="35">
        <v>2001</v>
      </c>
      <c r="C492" s="74">
        <v>26149</v>
      </c>
      <c r="D492" s="74">
        <v>25543</v>
      </c>
      <c r="E492" s="75">
        <v>97.682511759531906</v>
      </c>
      <c r="F492" s="26">
        <v>23068</v>
      </c>
      <c r="G492" s="48">
        <v>90.310456876639392</v>
      </c>
      <c r="H492" s="74">
        <v>24687</v>
      </c>
      <c r="I492" s="75">
        <v>96.648788317738706</v>
      </c>
      <c r="J492" s="75">
        <v>94.408964013920226</v>
      </c>
      <c r="K492" s="74">
        <v>10208</v>
      </c>
      <c r="L492" s="75">
        <v>39.963982304349528</v>
      </c>
      <c r="M492" s="74">
        <v>14479</v>
      </c>
      <c r="N492" s="75">
        <v>56.684806013389192</v>
      </c>
      <c r="O492" s="74">
        <v>856</v>
      </c>
      <c r="P492" s="75">
        <v>3.351211682261285</v>
      </c>
      <c r="Q492" s="26">
        <v>304</v>
      </c>
      <c r="R492" s="48">
        <v>35.514018691588781</v>
      </c>
      <c r="S492" s="74">
        <v>1649</v>
      </c>
      <c r="T492" s="75">
        <v>6.4557804486552088</v>
      </c>
      <c r="U492" s="26">
        <v>1407</v>
      </c>
      <c r="V492" s="48">
        <v>5.5083584543710602</v>
      </c>
      <c r="W492" s="26">
        <v>1758</v>
      </c>
      <c r="X492" s="48">
        <v>6.8825118427749281</v>
      </c>
      <c r="Y492" s="26">
        <v>40</v>
      </c>
      <c r="Z492" s="49">
        <v>0.15659867674118155</v>
      </c>
      <c r="AA492" s="48">
        <v>4.4202442097102432</v>
      </c>
    </row>
    <row r="493" spans="1:27" s="24" customFormat="1" ht="14.25" x14ac:dyDescent="0.2">
      <c r="A493" s="122" t="s">
        <v>232</v>
      </c>
      <c r="B493" s="35">
        <v>2002</v>
      </c>
      <c r="C493" s="74">
        <v>25964</v>
      </c>
      <c r="D493" s="74">
        <v>25123</v>
      </c>
      <c r="E493" s="75">
        <v>96.760899707287024</v>
      </c>
      <c r="F493" s="26">
        <v>22814</v>
      </c>
      <c r="G493" s="48">
        <v>90.809218644270189</v>
      </c>
      <c r="H493" s="74">
        <v>24346</v>
      </c>
      <c r="I493" s="75">
        <v>96.907216494845358</v>
      </c>
      <c r="J493" s="75">
        <v>93.768294561700813</v>
      </c>
      <c r="K493" s="74">
        <v>10360</v>
      </c>
      <c r="L493" s="75">
        <v>41.237113402061851</v>
      </c>
      <c r="M493" s="74">
        <v>13986</v>
      </c>
      <c r="N493" s="75">
        <v>55.670103092783506</v>
      </c>
      <c r="O493" s="74">
        <v>777</v>
      </c>
      <c r="P493" s="75">
        <v>3.0927835051546393</v>
      </c>
      <c r="Q493" s="26">
        <v>349</v>
      </c>
      <c r="R493" s="48">
        <v>44.916344916344919</v>
      </c>
      <c r="S493" s="74">
        <v>1497</v>
      </c>
      <c r="T493" s="75">
        <v>5.9586832782709074</v>
      </c>
      <c r="U493" s="26">
        <v>1517</v>
      </c>
      <c r="V493" s="48">
        <v>6.0382916053019144</v>
      </c>
      <c r="W493" s="26">
        <v>1926</v>
      </c>
      <c r="X493" s="48">
        <v>7.6662818930860173</v>
      </c>
      <c r="Y493" s="26">
        <v>56</v>
      </c>
      <c r="Z493" s="49">
        <v>0.22290331568682087</v>
      </c>
      <c r="AA493" s="48">
        <v>4.5427176021944202</v>
      </c>
    </row>
    <row r="494" spans="1:27" s="24" customFormat="1" ht="14.25" x14ac:dyDescent="0.2">
      <c r="A494" s="122"/>
      <c r="B494" s="35">
        <v>2003</v>
      </c>
      <c r="C494" s="74">
        <v>24937</v>
      </c>
      <c r="D494" s="74">
        <v>24181</v>
      </c>
      <c r="E494" s="75">
        <v>96.968360267875042</v>
      </c>
      <c r="F494" s="26">
        <v>21817</v>
      </c>
      <c r="G494" s="48">
        <v>90.223729374302138</v>
      </c>
      <c r="H494" s="74">
        <v>23413</v>
      </c>
      <c r="I494" s="75">
        <v>96.823952690128607</v>
      </c>
      <c r="J494" s="75">
        <v>93.88859927016081</v>
      </c>
      <c r="K494" s="74">
        <v>10098</v>
      </c>
      <c r="L494" s="75">
        <v>41.760059550887057</v>
      </c>
      <c r="M494" s="74">
        <v>13315</v>
      </c>
      <c r="N494" s="75">
        <v>55.06389313924155</v>
      </c>
      <c r="O494" s="74">
        <v>768</v>
      </c>
      <c r="P494" s="75">
        <v>3.1760473098713868</v>
      </c>
      <c r="Q494" s="26">
        <v>373</v>
      </c>
      <c r="R494" s="48">
        <v>48.567708333333329</v>
      </c>
      <c r="S494" s="74">
        <v>1592</v>
      </c>
      <c r="T494" s="75">
        <v>6.5836814027542285</v>
      </c>
      <c r="U494" s="26">
        <v>1668</v>
      </c>
      <c r="V494" s="48">
        <v>6.8979777511269171</v>
      </c>
      <c r="W494" s="26">
        <v>2131</v>
      </c>
      <c r="X494" s="48">
        <v>8.8127041892394864</v>
      </c>
      <c r="Y494" s="26">
        <v>49</v>
      </c>
      <c r="Z494" s="49">
        <v>0.20263843513502336</v>
      </c>
      <c r="AA494" s="48">
        <v>4.7996554236046745</v>
      </c>
    </row>
    <row r="495" spans="1:27" s="24" customFormat="1" ht="13.15" customHeight="1" x14ac:dyDescent="0.2">
      <c r="A495" s="122"/>
      <c r="B495" s="35">
        <v>2004</v>
      </c>
      <c r="C495" s="74">
        <v>23738</v>
      </c>
      <c r="D495" s="74">
        <v>23058</v>
      </c>
      <c r="E495" s="75">
        <v>97.135394725756171</v>
      </c>
      <c r="F495" s="26">
        <v>20726</v>
      </c>
      <c r="G495" s="48">
        <v>89.886373492930872</v>
      </c>
      <c r="H495" s="74">
        <v>21944</v>
      </c>
      <c r="I495" s="75">
        <v>95.168705004770587</v>
      </c>
      <c r="J495" s="75">
        <v>92.442497261774363</v>
      </c>
      <c r="K495" s="74">
        <v>9702</v>
      </c>
      <c r="L495" s="75">
        <v>42.076502732240442</v>
      </c>
      <c r="M495" s="74">
        <v>12242</v>
      </c>
      <c r="N495" s="75">
        <v>53.092202272530145</v>
      </c>
      <c r="O495" s="74">
        <v>1114</v>
      </c>
      <c r="P495" s="75">
        <v>4.8312949952294213</v>
      </c>
      <c r="Q495" s="26">
        <v>319</v>
      </c>
      <c r="R495" s="48">
        <v>28.635547576301619</v>
      </c>
      <c r="S495" s="74">
        <v>1430</v>
      </c>
      <c r="T495" s="75">
        <v>6.2017521033914473</v>
      </c>
      <c r="U495" s="26">
        <v>1810</v>
      </c>
      <c r="V495" s="48">
        <v>7.8497701448521129</v>
      </c>
      <c r="W495" s="26">
        <v>1972</v>
      </c>
      <c r="X495" s="48">
        <v>8.5523462572642899</v>
      </c>
      <c r="Y495" s="26">
        <v>68</v>
      </c>
      <c r="Z495" s="49">
        <v>0.29490849162980309</v>
      </c>
      <c r="AA495" s="48">
        <v>4.9900342147805254</v>
      </c>
    </row>
    <row r="496" spans="1:27" s="24" customFormat="1" ht="14.25" x14ac:dyDescent="0.2">
      <c r="A496" s="122"/>
      <c r="B496" s="35">
        <v>2005</v>
      </c>
      <c r="C496" s="74">
        <v>22806</v>
      </c>
      <c r="D496" s="74">
        <v>22153</v>
      </c>
      <c r="E496" s="75">
        <v>97.136718407436646</v>
      </c>
      <c r="F496" s="19">
        <v>20247</v>
      </c>
      <c r="G496" s="48">
        <v>91.396199160384597</v>
      </c>
      <c r="H496" s="74">
        <v>21511</v>
      </c>
      <c r="I496" s="75">
        <v>97.101972644788518</v>
      </c>
      <c r="J496" s="75">
        <v>94.32166973603438</v>
      </c>
      <c r="K496" s="74">
        <v>9585</v>
      </c>
      <c r="L496" s="75">
        <v>43.2672775696294</v>
      </c>
      <c r="M496" s="74">
        <v>11926</v>
      </c>
      <c r="N496" s="75">
        <v>53.834695075159125</v>
      </c>
      <c r="O496" s="74">
        <v>642</v>
      </c>
      <c r="P496" s="75">
        <v>2.8980273552114837</v>
      </c>
      <c r="Q496" s="19">
        <v>317</v>
      </c>
      <c r="R496" s="48">
        <v>49.376947040498443</v>
      </c>
      <c r="S496" s="74">
        <v>1362</v>
      </c>
      <c r="T496" s="75">
        <v>6.1481514918972602</v>
      </c>
      <c r="U496" s="19">
        <v>1835</v>
      </c>
      <c r="V496" s="48">
        <v>8.2833024872477754</v>
      </c>
      <c r="W496" s="19">
        <v>1786</v>
      </c>
      <c r="X496" s="48">
        <v>8.0621134835011059</v>
      </c>
      <c r="Y496" s="19">
        <v>106</v>
      </c>
      <c r="Z496" s="49">
        <v>0.47849049790096149</v>
      </c>
      <c r="AA496" s="48">
        <v>5.2671873699727767</v>
      </c>
    </row>
    <row r="497" spans="1:27" s="24" customFormat="1" ht="14.25" x14ac:dyDescent="0.2">
      <c r="A497" s="122"/>
      <c r="B497" s="35">
        <v>2006</v>
      </c>
      <c r="C497" s="74">
        <v>21368</v>
      </c>
      <c r="D497" s="74">
        <v>20836</v>
      </c>
      <c r="E497" s="75">
        <v>97.510295769374764</v>
      </c>
      <c r="F497" s="19">
        <v>18958</v>
      </c>
      <c r="G497" s="48">
        <v>90.986753695526971</v>
      </c>
      <c r="H497" s="74">
        <v>20263</v>
      </c>
      <c r="I497" s="75">
        <v>97.249952006143218</v>
      </c>
      <c r="J497" s="75">
        <v>94.828715836765255</v>
      </c>
      <c r="K497" s="74">
        <v>9480</v>
      </c>
      <c r="L497" s="75">
        <v>45.498176233442116</v>
      </c>
      <c r="M497" s="74">
        <v>10783</v>
      </c>
      <c r="N497" s="75">
        <v>51.751775772701095</v>
      </c>
      <c r="O497" s="74">
        <v>573</v>
      </c>
      <c r="P497" s="75">
        <v>2.7500479938567866</v>
      </c>
      <c r="Q497" s="19">
        <v>253</v>
      </c>
      <c r="R497" s="48">
        <v>44.153577661431065</v>
      </c>
      <c r="S497" s="74">
        <v>1299</v>
      </c>
      <c r="T497" s="75">
        <v>6.2344019965444426</v>
      </c>
      <c r="U497" s="19">
        <v>1975</v>
      </c>
      <c r="V497" s="48">
        <v>9.4787867153004406</v>
      </c>
      <c r="W497" s="19">
        <v>1706</v>
      </c>
      <c r="X497" s="48">
        <v>8.1877519677481292</v>
      </c>
      <c r="Y497" s="19">
        <v>135</v>
      </c>
      <c r="Z497" s="49">
        <v>0.64791706661547321</v>
      </c>
      <c r="AA497" s="48">
        <v>5.3414136442407276</v>
      </c>
    </row>
    <row r="498" spans="1:27" s="24" customFormat="1" ht="14.25" x14ac:dyDescent="0.2">
      <c r="A498" s="122"/>
      <c r="B498" s="35">
        <v>2007</v>
      </c>
      <c r="C498" s="74">
        <v>20549.5</v>
      </c>
      <c r="D498" s="74">
        <v>19904</v>
      </c>
      <c r="E498" s="75">
        <v>96.85880435047082</v>
      </c>
      <c r="F498" s="19">
        <v>18190</v>
      </c>
      <c r="G498" s="48">
        <v>91.388665594855297</v>
      </c>
      <c r="H498" s="74">
        <v>19295</v>
      </c>
      <c r="I498" s="75">
        <v>96.940313504823152</v>
      </c>
      <c r="J498" s="75">
        <v>93.895228594369698</v>
      </c>
      <c r="K498" s="74">
        <v>9260</v>
      </c>
      <c r="L498" s="75">
        <v>46.523311897106105</v>
      </c>
      <c r="M498" s="74">
        <v>10035</v>
      </c>
      <c r="N498" s="75">
        <v>50.41700160771704</v>
      </c>
      <c r="O498" s="74">
        <v>609</v>
      </c>
      <c r="P498" s="75">
        <v>3.059686495176849</v>
      </c>
      <c r="Q498" s="19">
        <v>295</v>
      </c>
      <c r="R498" s="48">
        <v>48.440065681444992</v>
      </c>
      <c r="S498" s="74">
        <v>1220</v>
      </c>
      <c r="T498" s="75">
        <v>6.129421221864952</v>
      </c>
      <c r="U498" s="19">
        <v>2070</v>
      </c>
      <c r="V498" s="48">
        <v>10.39991961414791</v>
      </c>
      <c r="W498" s="19">
        <v>1495</v>
      </c>
      <c r="X498" s="48">
        <v>7.5110530546623799</v>
      </c>
      <c r="Y498" s="19">
        <v>93</v>
      </c>
      <c r="Z498" s="49">
        <v>0.46724276527331193</v>
      </c>
      <c r="AA498" s="48">
        <v>5.5169202369304369</v>
      </c>
    </row>
    <row r="499" spans="1:27" s="24" customFormat="1" ht="14.25" x14ac:dyDescent="0.2">
      <c r="A499" s="122"/>
      <c r="B499" s="35">
        <v>2008</v>
      </c>
      <c r="C499" s="74">
        <v>19410</v>
      </c>
      <c r="D499" s="74">
        <v>18902</v>
      </c>
      <c r="E499" s="75">
        <v>97.382792375064398</v>
      </c>
      <c r="F499" s="19">
        <v>17265</v>
      </c>
      <c r="G499" s="48">
        <v>91.339540789334464</v>
      </c>
      <c r="H499" s="74">
        <v>18440</v>
      </c>
      <c r="I499" s="75">
        <v>97.555814199555599</v>
      </c>
      <c r="J499" s="75">
        <v>95.002575991756828</v>
      </c>
      <c r="K499" s="74">
        <v>9354</v>
      </c>
      <c r="L499" s="75">
        <v>49.486826790815783</v>
      </c>
      <c r="M499" s="74">
        <v>9086</v>
      </c>
      <c r="N499" s="75">
        <v>48.068987408739815</v>
      </c>
      <c r="O499" s="74">
        <v>462</v>
      </c>
      <c r="P499" s="75">
        <v>2.4441858004443975</v>
      </c>
      <c r="Q499" s="19">
        <v>232</v>
      </c>
      <c r="R499" s="48">
        <v>50.216450216450212</v>
      </c>
      <c r="S499" s="74">
        <v>1215</v>
      </c>
      <c r="T499" s="75">
        <v>6.4278912284414345</v>
      </c>
      <c r="U499" s="19">
        <v>2357</v>
      </c>
      <c r="V499" s="48">
        <v>12.469579938630833</v>
      </c>
      <c r="W499" s="19">
        <v>1274</v>
      </c>
      <c r="X499" s="48">
        <v>6.7400275103163683</v>
      </c>
      <c r="Y499" s="19">
        <v>118</v>
      </c>
      <c r="Z499" s="49">
        <v>0.62427256374986773</v>
      </c>
      <c r="AA499" s="48">
        <v>5.5607692466102021</v>
      </c>
    </row>
    <row r="500" spans="1:27" s="24" customFormat="1" ht="14.25" x14ac:dyDescent="0.2">
      <c r="A500" s="122"/>
      <c r="B500" s="35">
        <v>2009</v>
      </c>
      <c r="C500" s="74">
        <v>18834</v>
      </c>
      <c r="D500" s="74">
        <v>18393</v>
      </c>
      <c r="E500" s="75">
        <v>97.658489964956999</v>
      </c>
      <c r="F500" s="19">
        <v>16547</v>
      </c>
      <c r="G500" s="48">
        <v>89.963573098461367</v>
      </c>
      <c r="H500" s="19">
        <v>17912</v>
      </c>
      <c r="I500" s="48">
        <v>97.384874680585014</v>
      </c>
      <c r="J500" s="48">
        <v>95.104598067325057</v>
      </c>
      <c r="K500" s="19">
        <v>9679</v>
      </c>
      <c r="L500" s="48">
        <v>52.62328059587886</v>
      </c>
      <c r="M500" s="19">
        <v>8233</v>
      </c>
      <c r="N500" s="48">
        <v>44.761594084706132</v>
      </c>
      <c r="O500" s="19">
        <v>481</v>
      </c>
      <c r="P500" s="48">
        <v>2.6151253194149948</v>
      </c>
      <c r="Q500" s="19">
        <v>192</v>
      </c>
      <c r="R500" s="48">
        <v>39.916839916839919</v>
      </c>
      <c r="S500" s="19">
        <v>1139</v>
      </c>
      <c r="T500" s="48">
        <v>6.1925732615669009</v>
      </c>
      <c r="U500" s="19">
        <v>2542</v>
      </c>
      <c r="V500" s="48">
        <v>13.820475180775297</v>
      </c>
      <c r="W500" s="19">
        <v>1226</v>
      </c>
      <c r="X500" s="48">
        <v>6.6655792964714839</v>
      </c>
      <c r="Y500" s="19">
        <v>90</v>
      </c>
      <c r="Z500" s="49">
        <v>0.48931658783232751</v>
      </c>
      <c r="AA500" s="48">
        <v>5.5903056386315564</v>
      </c>
    </row>
    <row r="501" spans="1:27" s="24" customFormat="1" ht="14.25" x14ac:dyDescent="0.2">
      <c r="A501" s="122"/>
      <c r="B501" s="35">
        <v>2010</v>
      </c>
      <c r="C501" s="28">
        <v>17876</v>
      </c>
      <c r="D501" s="19">
        <v>17275</v>
      </c>
      <c r="E501" s="48">
        <v>96.637950324457378</v>
      </c>
      <c r="F501" s="28">
        <v>15577</v>
      </c>
      <c r="G501" s="48">
        <v>90.170767004341528</v>
      </c>
      <c r="H501" s="28">
        <v>16945</v>
      </c>
      <c r="I501" s="48">
        <v>98.089725036179459</v>
      </c>
      <c r="J501" s="48">
        <v>94.791899753859923</v>
      </c>
      <c r="K501" s="28">
        <v>9568</v>
      </c>
      <c r="L501" s="48">
        <v>55.386396526772799</v>
      </c>
      <c r="M501" s="28">
        <v>7377</v>
      </c>
      <c r="N501" s="48">
        <v>42.70332850940666</v>
      </c>
      <c r="O501" s="28">
        <v>330</v>
      </c>
      <c r="P501" s="48">
        <v>1.9102749638205498</v>
      </c>
      <c r="Q501" s="28">
        <v>141</v>
      </c>
      <c r="R501" s="48">
        <v>42.727272727272727</v>
      </c>
      <c r="S501" s="28">
        <v>1103</v>
      </c>
      <c r="T501" s="48">
        <v>6.3849493487698989</v>
      </c>
      <c r="U501" s="28">
        <v>2464</v>
      </c>
      <c r="V501" s="48">
        <v>14.263386396526773</v>
      </c>
      <c r="W501" s="28">
        <v>1157</v>
      </c>
      <c r="X501" s="48">
        <v>6.6975397973950805</v>
      </c>
      <c r="Y501" s="28">
        <v>26</v>
      </c>
      <c r="Z501" s="49">
        <v>0.15050651230101303</v>
      </c>
      <c r="AA501" s="48">
        <v>5.2622921356529053</v>
      </c>
    </row>
    <row r="502" spans="1:27" s="24" customFormat="1" ht="14.25" x14ac:dyDescent="0.2">
      <c r="A502" s="122"/>
      <c r="B502" s="36">
        <v>2011</v>
      </c>
      <c r="C502" s="50">
        <v>17350</v>
      </c>
      <c r="D502" s="20">
        <v>16916</v>
      </c>
      <c r="E502" s="48">
        <v>97.498559077809801</v>
      </c>
      <c r="F502" s="50">
        <v>15182</v>
      </c>
      <c r="G502" s="48">
        <v>89.749349728068111</v>
      </c>
      <c r="H502" s="50">
        <v>16549</v>
      </c>
      <c r="I502" s="48">
        <v>97.830456372664926</v>
      </c>
      <c r="J502" s="48">
        <v>95.383285302593663</v>
      </c>
      <c r="K502" s="50">
        <v>9570</v>
      </c>
      <c r="L502" s="48">
        <v>56.573658075195077</v>
      </c>
      <c r="M502" s="50">
        <v>6979</v>
      </c>
      <c r="N502" s="48">
        <v>41.25679829746985</v>
      </c>
      <c r="O502" s="50">
        <v>367</v>
      </c>
      <c r="P502" s="48">
        <v>2.1695436273350674</v>
      </c>
      <c r="Q502" s="50">
        <v>122</v>
      </c>
      <c r="R502" s="48">
        <v>33.242506811989102</v>
      </c>
      <c r="S502" s="50">
        <v>1112</v>
      </c>
      <c r="T502" s="48">
        <v>6.5736580751950813</v>
      </c>
      <c r="U502" s="50">
        <v>2623</v>
      </c>
      <c r="V502" s="48">
        <v>15.506029794277607</v>
      </c>
      <c r="W502" s="50">
        <v>1464</v>
      </c>
      <c r="X502" s="48">
        <v>8.6545282572712221</v>
      </c>
      <c r="Y502" s="50">
        <v>149</v>
      </c>
      <c r="Z502" s="49">
        <v>0.88082288957200294</v>
      </c>
      <c r="AA502" s="48">
        <v>5.1014807442926502</v>
      </c>
    </row>
    <row r="503" spans="1:27" s="24" customFormat="1" ht="14.25" x14ac:dyDescent="0.2">
      <c r="A503" s="122"/>
      <c r="B503" s="37">
        <v>2012</v>
      </c>
      <c r="C503" s="50">
        <v>16616.5</v>
      </c>
      <c r="D503" s="50">
        <v>16108</v>
      </c>
      <c r="E503" s="51">
        <v>96.939788764180179</v>
      </c>
      <c r="F503" s="50">
        <v>14455</v>
      </c>
      <c r="G503" s="51">
        <v>89.738018375962255</v>
      </c>
      <c r="H503" s="50">
        <v>15903</v>
      </c>
      <c r="I503" s="51">
        <v>98.727340451949345</v>
      </c>
      <c r="J503" s="51">
        <v>95.706075286612702</v>
      </c>
      <c r="K503" s="50">
        <v>9561</v>
      </c>
      <c r="L503" s="51">
        <v>59.355599702011418</v>
      </c>
      <c r="M503" s="50">
        <v>6342</v>
      </c>
      <c r="N503" s="51">
        <v>39.371740749937914</v>
      </c>
      <c r="O503" s="50">
        <v>248</v>
      </c>
      <c r="P503" s="51">
        <v>1.5396076483734791</v>
      </c>
      <c r="Q503" s="50">
        <v>119</v>
      </c>
      <c r="R503" s="51">
        <v>47.983870967741936</v>
      </c>
      <c r="S503" s="50">
        <v>1017</v>
      </c>
      <c r="T503" s="51">
        <v>6.3136329774025333</v>
      </c>
      <c r="U503" s="50">
        <v>2619</v>
      </c>
      <c r="V503" s="51">
        <v>16.259001738266697</v>
      </c>
      <c r="W503" s="50">
        <v>1220</v>
      </c>
      <c r="X503" s="51">
        <v>7.5738763347405023</v>
      </c>
      <c r="Y503" s="50">
        <v>14</v>
      </c>
      <c r="Z503" s="52">
        <v>8.6913334988825419E-2</v>
      </c>
      <c r="AA503" s="51">
        <v>4.9239911595589563</v>
      </c>
    </row>
    <row r="504" spans="1:27" s="24" customFormat="1" ht="14.25" x14ac:dyDescent="0.2">
      <c r="A504" s="122"/>
      <c r="B504" s="68">
        <v>2013</v>
      </c>
      <c r="C504" s="28">
        <v>16464</v>
      </c>
      <c r="D504" s="28">
        <v>15965</v>
      </c>
      <c r="E504" s="48">
        <v>96.969144800777457</v>
      </c>
      <c r="F504" s="28">
        <v>13614</v>
      </c>
      <c r="G504" s="48">
        <v>85.274036955840899</v>
      </c>
      <c r="H504" s="28">
        <v>15105</v>
      </c>
      <c r="I504" s="48">
        <v>94.613216410898843</v>
      </c>
      <c r="J504" s="48">
        <v>91.745626822157433</v>
      </c>
      <c r="K504" s="28">
        <v>9507</v>
      </c>
      <c r="L504" s="48">
        <v>59.549013466958975</v>
      </c>
      <c r="M504" s="28">
        <v>5598</v>
      </c>
      <c r="N504" s="48">
        <v>35.064202943939868</v>
      </c>
      <c r="O504" s="80">
        <v>860</v>
      </c>
      <c r="P504" s="48">
        <v>5.3867835891011584</v>
      </c>
      <c r="Q504" s="80">
        <v>92</v>
      </c>
      <c r="R504" s="48">
        <v>10.697674418604651</v>
      </c>
      <c r="S504" s="80">
        <v>935</v>
      </c>
      <c r="T504" s="48">
        <v>5.8565612276855621</v>
      </c>
      <c r="U504" s="28">
        <v>2711</v>
      </c>
      <c r="V504" s="48">
        <v>16.980895709364237</v>
      </c>
      <c r="W504" s="28">
        <v>1215</v>
      </c>
      <c r="X504" s="48">
        <v>7.6103977450673348</v>
      </c>
      <c r="Y504" s="80">
        <v>44</v>
      </c>
      <c r="Z504" s="49">
        <v>0.27560288130284999</v>
      </c>
      <c r="AA504" s="83">
        <v>4.9443340455879063</v>
      </c>
    </row>
    <row r="505" spans="1:27" s="24" customFormat="1" ht="14.25" x14ac:dyDescent="0.2">
      <c r="A505" s="122"/>
      <c r="B505" s="78">
        <v>2014</v>
      </c>
      <c r="C505" s="79">
        <v>14835.3</v>
      </c>
      <c r="D505" s="79">
        <v>14427.5</v>
      </c>
      <c r="E505" s="46">
        <v>97.251150970994857</v>
      </c>
      <c r="F505" s="79">
        <v>12828.5</v>
      </c>
      <c r="G505" s="46">
        <v>88.916998787038636</v>
      </c>
      <c r="H505" s="79">
        <v>14131.5</v>
      </c>
      <c r="I505" s="46">
        <v>97.948362502165992</v>
      </c>
      <c r="J505" s="46">
        <v>95.255909890598772</v>
      </c>
      <c r="K505" s="79">
        <v>8930.5</v>
      </c>
      <c r="L505" s="46">
        <v>61.899150927049043</v>
      </c>
      <c r="M505" s="79">
        <v>5201</v>
      </c>
      <c r="N505" s="46">
        <v>36.049211575116964</v>
      </c>
      <c r="O505" s="79">
        <v>296</v>
      </c>
      <c r="P505" s="46">
        <v>2.0516374978339975</v>
      </c>
      <c r="Q505" s="79">
        <v>87</v>
      </c>
      <c r="R505" s="46">
        <v>29.391891891891891</v>
      </c>
      <c r="S505" s="79">
        <v>846</v>
      </c>
      <c r="T505" s="46">
        <v>5.8638017674579794</v>
      </c>
      <c r="U505" s="79">
        <v>2770</v>
      </c>
      <c r="V505" s="46">
        <v>19.199445503378964</v>
      </c>
      <c r="W505" s="79">
        <v>1044.5</v>
      </c>
      <c r="X505" s="46">
        <v>7.2396465084040891</v>
      </c>
      <c r="Y505" s="79">
        <v>21</v>
      </c>
      <c r="Z505" s="47">
        <v>0.14555536302200658</v>
      </c>
      <c r="AA505" s="84">
        <v>4.3947893075103606</v>
      </c>
    </row>
    <row r="506" spans="1:27" s="24" customFormat="1" ht="14.25" x14ac:dyDescent="0.2">
      <c r="A506" s="100"/>
      <c r="B506" s="78">
        <v>2015</v>
      </c>
      <c r="C506" s="79">
        <v>14659.5</v>
      </c>
      <c r="D506" s="79">
        <v>14194</v>
      </c>
      <c r="E506" s="46">
        <v>96.824584740270808</v>
      </c>
      <c r="F506" s="79">
        <v>12625</v>
      </c>
      <c r="G506" s="46">
        <v>88.946033535296607</v>
      </c>
      <c r="H506" s="79">
        <v>13962</v>
      </c>
      <c r="I506" s="46">
        <v>98.365506552064247</v>
      </c>
      <c r="J506" s="46">
        <v>95.24199324670009</v>
      </c>
      <c r="K506" s="79">
        <v>9197</v>
      </c>
      <c r="L506" s="46">
        <v>64.794983795970126</v>
      </c>
      <c r="M506" s="79">
        <v>4765</v>
      </c>
      <c r="N506" s="46">
        <v>33.570522756094121</v>
      </c>
      <c r="O506" s="79">
        <v>232</v>
      </c>
      <c r="P506" s="46">
        <v>1.6344934479357476</v>
      </c>
      <c r="Q506" s="79">
        <v>74</v>
      </c>
      <c r="R506" s="46">
        <v>31.896551724137932</v>
      </c>
      <c r="S506" s="79">
        <v>750</v>
      </c>
      <c r="T506" s="46">
        <v>5.2839227842750454</v>
      </c>
      <c r="U506" s="79">
        <v>2815</v>
      </c>
      <c r="V506" s="46">
        <v>19.832323516979006</v>
      </c>
      <c r="W506" s="79">
        <v>949</v>
      </c>
      <c r="X506" s="46">
        <v>6.6859236297026916</v>
      </c>
      <c r="Y506" s="79">
        <v>14</v>
      </c>
      <c r="Z506" s="47">
        <v>9.8633225306467523E-2</v>
      </c>
      <c r="AA506" s="84">
        <v>4.6206232014271391</v>
      </c>
    </row>
    <row r="507" spans="1:27" s="24" customFormat="1" ht="14.25" x14ac:dyDescent="0.2">
      <c r="A507" s="100"/>
      <c r="B507" s="78">
        <v>2016</v>
      </c>
      <c r="C507" s="79">
        <v>14217.5</v>
      </c>
      <c r="D507" s="79">
        <v>13815.5</v>
      </c>
      <c r="E507" s="46">
        <v>97.17249868120274</v>
      </c>
      <c r="F507" s="79">
        <v>12272.5</v>
      </c>
      <c r="G507" s="46">
        <v>88.831385038543658</v>
      </c>
      <c r="H507" s="79">
        <v>13533.5</v>
      </c>
      <c r="I507" s="46">
        <v>97.958814375158326</v>
      </c>
      <c r="J507" s="46">
        <v>95.189027606822577</v>
      </c>
      <c r="K507" s="79">
        <v>9094.5</v>
      </c>
      <c r="L507" s="46">
        <v>65.828236401143641</v>
      </c>
      <c r="M507" s="79">
        <v>4439</v>
      </c>
      <c r="N507" s="46">
        <v>32.130577974014699</v>
      </c>
      <c r="O507" s="79">
        <v>282</v>
      </c>
      <c r="P507" s="46">
        <v>2.0411856248416633</v>
      </c>
      <c r="Q507" s="79">
        <v>62</v>
      </c>
      <c r="R507" s="46">
        <v>21.98581560283688</v>
      </c>
      <c r="S507" s="79">
        <v>690</v>
      </c>
      <c r="T507" s="46">
        <v>4.9943903586551341</v>
      </c>
      <c r="U507" s="79">
        <v>2790</v>
      </c>
      <c r="V507" s="46">
        <v>20.194708841518587</v>
      </c>
      <c r="W507" s="79">
        <v>922</v>
      </c>
      <c r="X507" s="46">
        <v>6.6736636386667145</v>
      </c>
      <c r="Y507" s="79">
        <v>10</v>
      </c>
      <c r="Z507" s="47">
        <v>7.2382468966016439E-2</v>
      </c>
      <c r="AA507" s="84">
        <v>4.478431532722162</v>
      </c>
    </row>
    <row r="508" spans="1:27" s="24" customFormat="1" ht="14.25" x14ac:dyDescent="0.2">
      <c r="A508" s="100"/>
      <c r="B508" s="78">
        <v>2017</v>
      </c>
      <c r="C508" s="79">
        <v>13167.529999999999</v>
      </c>
      <c r="D508" s="79">
        <v>12716.5</v>
      </c>
      <c r="E508" s="46">
        <v>96.574680293114966</v>
      </c>
      <c r="F508" s="79">
        <v>11449.5</v>
      </c>
      <c r="G508" s="46">
        <v>90.036566665356034</v>
      </c>
      <c r="H508" s="79">
        <v>12453.5</v>
      </c>
      <c r="I508" s="46">
        <v>97.931820862658753</v>
      </c>
      <c r="J508" s="46">
        <v>94.57734290333876</v>
      </c>
      <c r="K508" s="79">
        <v>8549.5</v>
      </c>
      <c r="L508" s="46">
        <v>67.231549561593212</v>
      </c>
      <c r="M508" s="79">
        <v>3904</v>
      </c>
      <c r="N508" s="46">
        <v>30.700271301065545</v>
      </c>
      <c r="O508" s="79">
        <v>263</v>
      </c>
      <c r="P508" s="46">
        <v>2.0681791373412497</v>
      </c>
      <c r="Q508" s="79">
        <v>48</v>
      </c>
      <c r="R508" s="46">
        <v>18.250950570342205</v>
      </c>
      <c r="S508" s="79">
        <v>568</v>
      </c>
      <c r="T508" s="46">
        <v>4.4666378327369953</v>
      </c>
      <c r="U508" s="79">
        <v>2740</v>
      </c>
      <c r="V508" s="46">
        <v>21.546809263555222</v>
      </c>
      <c r="W508" s="79">
        <v>872</v>
      </c>
      <c r="X508" s="46">
        <v>6.857232729131443</v>
      </c>
      <c r="Y508" s="79">
        <v>26</v>
      </c>
      <c r="Z508" s="47">
        <v>0.20445877403373569</v>
      </c>
      <c r="AA508" s="84">
        <v>4.2990937301488295</v>
      </c>
    </row>
    <row r="509" spans="1:27" s="24" customFormat="1" ht="14.25" x14ac:dyDescent="0.2">
      <c r="A509" s="100"/>
      <c r="B509" s="78">
        <v>2018</v>
      </c>
      <c r="C509" s="79">
        <v>12478.68</v>
      </c>
      <c r="D509" s="79">
        <v>12074</v>
      </c>
      <c r="E509" s="46">
        <v>96.757028788301326</v>
      </c>
      <c r="F509" s="79">
        <v>10906</v>
      </c>
      <c r="G509" s="46">
        <v>90.326321020374351</v>
      </c>
      <c r="H509" s="79">
        <v>11845</v>
      </c>
      <c r="I509" s="46">
        <v>98.103362597316547</v>
      </c>
      <c r="J509" s="46">
        <v>94.921898790577202</v>
      </c>
      <c r="K509" s="79">
        <v>8421</v>
      </c>
      <c r="L509" s="46">
        <v>69.744906410468772</v>
      </c>
      <c r="M509" s="79">
        <v>3424</v>
      </c>
      <c r="N509" s="46">
        <v>28.358456186847775</v>
      </c>
      <c r="O509" s="79">
        <v>229</v>
      </c>
      <c r="P509" s="46">
        <v>1.8966374026834523</v>
      </c>
      <c r="Q509" s="79">
        <v>27</v>
      </c>
      <c r="R509" s="46">
        <v>11.790393013100436</v>
      </c>
      <c r="S509" s="79">
        <v>481</v>
      </c>
      <c r="T509" s="46">
        <v>3.983766771575286</v>
      </c>
      <c r="U509" s="79">
        <v>2639</v>
      </c>
      <c r="V509" s="46">
        <v>21.856882557561701</v>
      </c>
      <c r="W509" s="79">
        <v>932</v>
      </c>
      <c r="X509" s="46">
        <v>7.7190657611396389</v>
      </c>
      <c r="Y509" s="79">
        <v>19</v>
      </c>
      <c r="Z509" s="47">
        <v>0.15736292860692397</v>
      </c>
      <c r="AA509" s="84">
        <v>4.1676223652275182</v>
      </c>
    </row>
    <row r="510" spans="1:27" s="24" customFormat="1" ht="14.25" x14ac:dyDescent="0.2">
      <c r="A510" s="100"/>
      <c r="B510" s="68">
        <v>2019</v>
      </c>
      <c r="C510" s="28">
        <v>12398.38</v>
      </c>
      <c r="D510" s="28">
        <v>11849.3</v>
      </c>
      <c r="E510" s="48">
        <v>95.571356903079277</v>
      </c>
      <c r="F510" s="28">
        <v>10540</v>
      </c>
      <c r="G510" s="48">
        <v>88.950402133459363</v>
      </c>
      <c r="H510" s="28">
        <v>11579.3</v>
      </c>
      <c r="I510" s="48">
        <v>97.721384385575519</v>
      </c>
      <c r="J510" s="48">
        <v>93.39365304176836</v>
      </c>
      <c r="K510" s="28">
        <v>8305.2999999999993</v>
      </c>
      <c r="L510" s="48">
        <v>70.091060231406075</v>
      </c>
      <c r="M510" s="28">
        <v>3274</v>
      </c>
      <c r="N510" s="48">
        <v>27.630324154169443</v>
      </c>
      <c r="O510" s="28">
        <v>270</v>
      </c>
      <c r="P510" s="48">
        <v>2.2786156144244809</v>
      </c>
      <c r="Q510" s="28">
        <v>26</v>
      </c>
      <c r="R510" s="48">
        <v>9.6296296296296298</v>
      </c>
      <c r="S510" s="28">
        <v>418</v>
      </c>
      <c r="T510" s="48">
        <v>3.5276345438127148</v>
      </c>
      <c r="U510" s="28">
        <v>2630</v>
      </c>
      <c r="V510" s="48">
        <v>22.195403947912538</v>
      </c>
      <c r="W510" s="28">
        <v>849</v>
      </c>
      <c r="X510" s="48">
        <v>7.1649802098014232</v>
      </c>
      <c r="Y510" s="28">
        <v>12</v>
      </c>
      <c r="Z510" s="49">
        <v>0.10127180508553249</v>
      </c>
      <c r="AA510" s="83">
        <v>4.1599728690552755</v>
      </c>
    </row>
    <row r="511" spans="1:27" s="24" customFormat="1" ht="14.25" x14ac:dyDescent="0.2">
      <c r="A511" s="112"/>
      <c r="B511" s="68">
        <v>2020</v>
      </c>
      <c r="C511" s="28">
        <v>11728.82</v>
      </c>
      <c r="D511" s="28">
        <v>11347.14</v>
      </c>
      <c r="E511" s="48">
        <v>96.745793694506361</v>
      </c>
      <c r="F511" s="28">
        <v>10196</v>
      </c>
      <c r="G511" s="48">
        <v>89.855241056336666</v>
      </c>
      <c r="H511" s="28">
        <v>11198</v>
      </c>
      <c r="I511" s="48">
        <v>98.685659998907212</v>
      </c>
      <c r="J511" s="48">
        <v>95.474225028604749</v>
      </c>
      <c r="K511" s="28">
        <v>8125</v>
      </c>
      <c r="L511" s="48">
        <v>71.603946016353021</v>
      </c>
      <c r="M511" s="28">
        <v>3073</v>
      </c>
      <c r="N511" s="48">
        <v>27.081713982554195</v>
      </c>
      <c r="O511" s="28">
        <v>149.13999999999999</v>
      </c>
      <c r="P511" s="48">
        <v>1.3143400010927864</v>
      </c>
      <c r="Q511" s="28">
        <v>19</v>
      </c>
      <c r="R511" s="48">
        <v>12.739707657234813</v>
      </c>
      <c r="S511" s="28">
        <v>403</v>
      </c>
      <c r="T511" s="48">
        <v>3.5515557224111101</v>
      </c>
      <c r="U511" s="28">
        <v>2643</v>
      </c>
      <c r="V511" s="48">
        <v>23.292212839534898</v>
      </c>
      <c r="W511" s="28">
        <v>720</v>
      </c>
      <c r="X511" s="48">
        <v>6.3452112162183605</v>
      </c>
      <c r="Y511" s="28">
        <v>9</v>
      </c>
      <c r="Z511" s="49">
        <v>7.9315140202729506E-2</v>
      </c>
      <c r="AA511" s="83">
        <v>4.0397585374225233</v>
      </c>
    </row>
    <row r="512" spans="1:27" s="24" customFormat="1" ht="13.9" customHeight="1" thickBot="1" x14ac:dyDescent="0.25">
      <c r="A512" s="38"/>
      <c r="B512" s="76">
        <v>2021</v>
      </c>
      <c r="C512" s="77">
        <v>11695.6</v>
      </c>
      <c r="D512" s="77">
        <v>11344.5</v>
      </c>
      <c r="E512" s="81">
        <v>96.998016348028315</v>
      </c>
      <c r="F512" s="77">
        <v>10021.5</v>
      </c>
      <c r="G512" s="81">
        <v>88.337961126537095</v>
      </c>
      <c r="H512" s="77">
        <v>11192.5</v>
      </c>
      <c r="I512" s="81">
        <v>98.66014368196042</v>
      </c>
      <c r="J512" s="81">
        <v>95.698382297616192</v>
      </c>
      <c r="K512" s="77">
        <v>8375.5</v>
      </c>
      <c r="L512" s="81">
        <v>73.828727577240073</v>
      </c>
      <c r="M512" s="77">
        <v>2817</v>
      </c>
      <c r="N512" s="81">
        <v>24.831416104720351</v>
      </c>
      <c r="O512" s="77">
        <v>152</v>
      </c>
      <c r="P512" s="81">
        <v>1.3398563180395788</v>
      </c>
      <c r="Q512" s="77">
        <v>16</v>
      </c>
      <c r="R512" s="81">
        <v>10.526315789473683</v>
      </c>
      <c r="S512" s="77">
        <v>430</v>
      </c>
      <c r="T512" s="81">
        <v>3.790383004980387</v>
      </c>
      <c r="U512" s="77">
        <v>2590</v>
      </c>
      <c r="V512" s="81">
        <v>22.830446471858608</v>
      </c>
      <c r="W512" s="77">
        <v>676</v>
      </c>
      <c r="X512" s="81">
        <v>5.9588346775970731</v>
      </c>
      <c r="Y512" s="77">
        <v>8</v>
      </c>
      <c r="Z512" s="82">
        <v>7.0518753581030463E-2</v>
      </c>
      <c r="AA512" s="85">
        <v>4.0183438663803699</v>
      </c>
    </row>
    <row r="513" spans="1:27" s="24" customFormat="1" ht="13.9" customHeight="1" x14ac:dyDescent="0.2">
      <c r="A513" s="73"/>
      <c r="B513" s="35">
        <v>2001</v>
      </c>
      <c r="C513" s="74">
        <v>109793</v>
      </c>
      <c r="D513" s="74">
        <v>107655</v>
      </c>
      <c r="E513" s="75">
        <v>98.052699170256759</v>
      </c>
      <c r="F513" s="26">
        <v>102817</v>
      </c>
      <c r="G513" s="48">
        <v>95.50601458362361</v>
      </c>
      <c r="H513" s="74">
        <v>94720</v>
      </c>
      <c r="I513" s="75">
        <v>87.984766151130927</v>
      </c>
      <c r="J513" s="75">
        <v>86.27143806982231</v>
      </c>
      <c r="K513" s="74">
        <v>15306</v>
      </c>
      <c r="L513" s="75">
        <v>14.217639682318516</v>
      </c>
      <c r="M513" s="74">
        <v>79414</v>
      </c>
      <c r="N513" s="75">
        <v>73.767126468812407</v>
      </c>
      <c r="O513" s="74">
        <v>12935</v>
      </c>
      <c r="P513" s="75">
        <v>12.015233848869073</v>
      </c>
      <c r="Q513" s="26">
        <v>2094</v>
      </c>
      <c r="R513" s="48">
        <v>16.188635485117896</v>
      </c>
      <c r="S513" s="74">
        <v>13778</v>
      </c>
      <c r="T513" s="75">
        <v>12.798290836468349</v>
      </c>
      <c r="U513" s="26">
        <v>2904</v>
      </c>
      <c r="V513" s="48">
        <v>2.6975059216943009</v>
      </c>
      <c r="W513" s="26">
        <v>6164</v>
      </c>
      <c r="X513" s="48">
        <v>5.7256978310343225</v>
      </c>
      <c r="Y513" s="26">
        <v>179</v>
      </c>
      <c r="Z513" s="49">
        <v>0.16627188704658399</v>
      </c>
      <c r="AA513" s="48">
        <v>18.629816012072045</v>
      </c>
    </row>
    <row r="514" spans="1:27" s="24" customFormat="1" ht="14.25" x14ac:dyDescent="0.2">
      <c r="A514" s="122" t="s">
        <v>233</v>
      </c>
      <c r="B514" s="35">
        <v>2002</v>
      </c>
      <c r="C514" s="74">
        <v>105067</v>
      </c>
      <c r="D514" s="74">
        <v>102354</v>
      </c>
      <c r="E514" s="75">
        <v>97.41783814137645</v>
      </c>
      <c r="F514" s="26">
        <v>97593</v>
      </c>
      <c r="G514" s="48">
        <v>95.348496394864881</v>
      </c>
      <c r="H514" s="74">
        <v>90029</v>
      </c>
      <c r="I514" s="75">
        <v>87.95845790101022</v>
      </c>
      <c r="J514" s="75">
        <v>85.687228149656889</v>
      </c>
      <c r="K514" s="74">
        <v>15258</v>
      </c>
      <c r="L514" s="75">
        <v>14.907087168063779</v>
      </c>
      <c r="M514" s="74">
        <v>74771</v>
      </c>
      <c r="N514" s="75">
        <v>73.051370732946438</v>
      </c>
      <c r="O514" s="74">
        <v>12325</v>
      </c>
      <c r="P514" s="75">
        <v>12.041542098989781</v>
      </c>
      <c r="Q514" s="26">
        <v>2393</v>
      </c>
      <c r="R514" s="48">
        <v>19.4158215010142</v>
      </c>
      <c r="S514" s="74">
        <v>13440</v>
      </c>
      <c r="T514" s="75">
        <v>13.130898645876076</v>
      </c>
      <c r="U514" s="26">
        <v>2954</v>
      </c>
      <c r="V514" s="48">
        <v>2.8860620982081793</v>
      </c>
      <c r="W514" s="26">
        <v>6924</v>
      </c>
      <c r="X514" s="48">
        <v>6.7647576059557997</v>
      </c>
      <c r="Y514" s="26">
        <v>164</v>
      </c>
      <c r="Z514" s="49">
        <v>0.16022822752408308</v>
      </c>
      <c r="AA514" s="48">
        <v>18.507555525017221</v>
      </c>
    </row>
    <row r="515" spans="1:27" s="24" customFormat="1" ht="14.25" x14ac:dyDescent="0.2">
      <c r="A515" s="122"/>
      <c r="B515" s="35">
        <v>2003</v>
      </c>
      <c r="C515" s="74">
        <v>94989</v>
      </c>
      <c r="D515" s="74">
        <v>92427</v>
      </c>
      <c r="E515" s="75">
        <v>97.302845592647571</v>
      </c>
      <c r="F515" s="26">
        <v>88034</v>
      </c>
      <c r="G515" s="48">
        <v>95.247059841821113</v>
      </c>
      <c r="H515" s="74">
        <v>81738</v>
      </c>
      <c r="I515" s="75">
        <v>88.435197507221915</v>
      </c>
      <c r="J515" s="75">
        <v>86.04996368000505</v>
      </c>
      <c r="K515" s="74">
        <v>14948</v>
      </c>
      <c r="L515" s="75">
        <v>16.17276337001093</v>
      </c>
      <c r="M515" s="74">
        <v>66790</v>
      </c>
      <c r="N515" s="75">
        <v>72.262434137210988</v>
      </c>
      <c r="O515" s="74">
        <v>10689</v>
      </c>
      <c r="P515" s="75">
        <v>11.564802492778083</v>
      </c>
      <c r="Q515" s="26">
        <v>2354</v>
      </c>
      <c r="R515" s="48">
        <v>22.022640097296286</v>
      </c>
      <c r="S515" s="74">
        <v>12483</v>
      </c>
      <c r="T515" s="75">
        <v>13.505793761563179</v>
      </c>
      <c r="U515" s="26">
        <v>3065</v>
      </c>
      <c r="V515" s="48">
        <v>3.3161305679076465</v>
      </c>
      <c r="W515" s="26">
        <v>7815</v>
      </c>
      <c r="X515" s="48">
        <v>8.4553214969651727</v>
      </c>
      <c r="Y515" s="26">
        <v>327</v>
      </c>
      <c r="Z515" s="49">
        <v>0.35379272290564445</v>
      </c>
      <c r="AA515" s="48">
        <v>18.345715720504082</v>
      </c>
    </row>
    <row r="516" spans="1:27" s="24" customFormat="1" ht="13.15" customHeight="1" x14ac:dyDescent="0.2">
      <c r="A516" s="122"/>
      <c r="B516" s="35">
        <v>2004</v>
      </c>
      <c r="C516" s="74">
        <v>86455</v>
      </c>
      <c r="D516" s="74">
        <v>84159</v>
      </c>
      <c r="E516" s="75">
        <v>97.344283153085414</v>
      </c>
      <c r="F516" s="26">
        <v>79696</v>
      </c>
      <c r="G516" s="48">
        <v>94.696942691809554</v>
      </c>
      <c r="H516" s="74">
        <v>75040</v>
      </c>
      <c r="I516" s="75">
        <v>89.164557563659258</v>
      </c>
      <c r="J516" s="75">
        <v>86.796599386964317</v>
      </c>
      <c r="K516" s="74">
        <v>13870</v>
      </c>
      <c r="L516" s="75">
        <v>16.480709133901307</v>
      </c>
      <c r="M516" s="74">
        <v>61170</v>
      </c>
      <c r="N516" s="75">
        <v>72.683848429757958</v>
      </c>
      <c r="O516" s="74">
        <v>9119</v>
      </c>
      <c r="P516" s="75">
        <v>10.835442436340736</v>
      </c>
      <c r="Q516" s="26">
        <v>2174</v>
      </c>
      <c r="R516" s="48">
        <v>23.840333369887048</v>
      </c>
      <c r="S516" s="74">
        <v>11483</v>
      </c>
      <c r="T516" s="75">
        <v>13.644411174087146</v>
      </c>
      <c r="U516" s="26">
        <v>3365</v>
      </c>
      <c r="V516" s="48">
        <v>3.9983840112168636</v>
      </c>
      <c r="W516" s="26">
        <v>7258</v>
      </c>
      <c r="X516" s="48">
        <v>8.6241519029456146</v>
      </c>
      <c r="Y516" s="26">
        <v>256</v>
      </c>
      <c r="Z516" s="49">
        <v>0.30418612388455185</v>
      </c>
      <c r="AA516" s="48">
        <v>18.213040570809014</v>
      </c>
    </row>
    <row r="517" spans="1:27" s="24" customFormat="1" ht="14.25" x14ac:dyDescent="0.2">
      <c r="A517" s="122"/>
      <c r="B517" s="35">
        <v>2005</v>
      </c>
      <c r="C517" s="74">
        <v>75825</v>
      </c>
      <c r="D517" s="74">
        <v>74677</v>
      </c>
      <c r="E517" s="75">
        <v>98.485987471150665</v>
      </c>
      <c r="F517" s="19">
        <v>71019</v>
      </c>
      <c r="G517" s="48">
        <v>95.10157076476024</v>
      </c>
      <c r="H517" s="74">
        <v>67163</v>
      </c>
      <c r="I517" s="75">
        <v>89.937999651833906</v>
      </c>
      <c r="J517" s="75">
        <v>88.576327068908668</v>
      </c>
      <c r="K517" s="74">
        <v>13439</v>
      </c>
      <c r="L517" s="75">
        <v>17.996170172877861</v>
      </c>
      <c r="M517" s="74">
        <v>53724</v>
      </c>
      <c r="N517" s="75">
        <v>71.941829478956038</v>
      </c>
      <c r="O517" s="74">
        <v>7514</v>
      </c>
      <c r="P517" s="75">
        <v>10.062000348166102</v>
      </c>
      <c r="Q517" s="19">
        <v>1882</v>
      </c>
      <c r="R517" s="48">
        <v>25.046579717859995</v>
      </c>
      <c r="S517" s="74">
        <v>10139</v>
      </c>
      <c r="T517" s="75">
        <v>13.577138878101691</v>
      </c>
      <c r="U517" s="19">
        <v>3188</v>
      </c>
      <c r="V517" s="48">
        <v>4.2690520508322516</v>
      </c>
      <c r="W517" s="19">
        <v>7115</v>
      </c>
      <c r="X517" s="48">
        <v>9.5276992916158925</v>
      </c>
      <c r="Y517" s="19">
        <v>464</v>
      </c>
      <c r="Z517" s="49">
        <v>0.62134258205337656</v>
      </c>
      <c r="AA517" s="48">
        <v>17.755507210195322</v>
      </c>
    </row>
    <row r="518" spans="1:27" s="24" customFormat="1" ht="14.25" x14ac:dyDescent="0.2">
      <c r="A518" s="122"/>
      <c r="B518" s="35">
        <v>2006</v>
      </c>
      <c r="C518" s="74">
        <v>68964</v>
      </c>
      <c r="D518" s="74">
        <v>67000</v>
      </c>
      <c r="E518" s="75">
        <v>97.152137347021636</v>
      </c>
      <c r="F518" s="19">
        <v>64058</v>
      </c>
      <c r="G518" s="48">
        <v>95.608955223880599</v>
      </c>
      <c r="H518" s="74">
        <v>60521</v>
      </c>
      <c r="I518" s="75">
        <v>90.329850746268662</v>
      </c>
      <c r="J518" s="75">
        <v>87.757380662374572</v>
      </c>
      <c r="K518" s="74">
        <v>13064</v>
      </c>
      <c r="L518" s="75">
        <v>19.498507462686568</v>
      </c>
      <c r="M518" s="74">
        <v>47457</v>
      </c>
      <c r="N518" s="75">
        <v>70.8313432835821</v>
      </c>
      <c r="O518" s="74">
        <v>6479</v>
      </c>
      <c r="P518" s="75">
        <v>9.6701492537313438</v>
      </c>
      <c r="Q518" s="19">
        <v>1705</v>
      </c>
      <c r="R518" s="48">
        <v>26.315789473684209</v>
      </c>
      <c r="S518" s="74">
        <v>9185</v>
      </c>
      <c r="T518" s="75">
        <v>13.708955223880597</v>
      </c>
      <c r="U518" s="19">
        <v>3365</v>
      </c>
      <c r="V518" s="48">
        <v>5.022388059701492</v>
      </c>
      <c r="W518" s="19">
        <v>6414</v>
      </c>
      <c r="X518" s="48">
        <v>9.5731343283582078</v>
      </c>
      <c r="Y518" s="19">
        <v>474</v>
      </c>
      <c r="Z518" s="49">
        <v>0.70746268656716416</v>
      </c>
      <c r="AA518" s="48">
        <v>17.175787779042462</v>
      </c>
    </row>
    <row r="519" spans="1:27" s="24" customFormat="1" ht="14.25" x14ac:dyDescent="0.2">
      <c r="A519" s="122"/>
      <c r="B519" s="35">
        <v>2007</v>
      </c>
      <c r="C519" s="74">
        <v>62466.5</v>
      </c>
      <c r="D519" s="74">
        <v>60438</v>
      </c>
      <c r="E519" s="75">
        <v>96.752659425452052</v>
      </c>
      <c r="F519" s="19">
        <v>57887</v>
      </c>
      <c r="G519" s="48">
        <v>95.779145570667453</v>
      </c>
      <c r="H519" s="74">
        <v>55042</v>
      </c>
      <c r="I519" s="75">
        <v>91.071842218471815</v>
      </c>
      <c r="J519" s="75">
        <v>88.114429334123088</v>
      </c>
      <c r="K519" s="74">
        <v>13116</v>
      </c>
      <c r="L519" s="75">
        <v>21.701578477117046</v>
      </c>
      <c r="M519" s="74">
        <v>41926</v>
      </c>
      <c r="N519" s="75">
        <v>69.370263741354776</v>
      </c>
      <c r="O519" s="74">
        <v>5396</v>
      </c>
      <c r="P519" s="75">
        <v>8.9281577815281778</v>
      </c>
      <c r="Q519" s="19">
        <v>1539</v>
      </c>
      <c r="R519" s="48">
        <v>28.52112676056338</v>
      </c>
      <c r="S519" s="74">
        <v>8508</v>
      </c>
      <c r="T519" s="75">
        <v>14.077236175915814</v>
      </c>
      <c r="U519" s="19">
        <v>3317</v>
      </c>
      <c r="V519" s="48">
        <v>5.4882689698534035</v>
      </c>
      <c r="W519" s="19">
        <v>5669</v>
      </c>
      <c r="X519" s="48">
        <v>9.3798603527581985</v>
      </c>
      <c r="Y519" s="19">
        <v>448</v>
      </c>
      <c r="Z519" s="49">
        <v>0.74125550150567521</v>
      </c>
      <c r="AA519" s="48">
        <v>16.751990819915683</v>
      </c>
    </row>
    <row r="520" spans="1:27" s="24" customFormat="1" ht="14.25" x14ac:dyDescent="0.2">
      <c r="A520" s="122"/>
      <c r="B520" s="35">
        <v>2008</v>
      </c>
      <c r="C520" s="74">
        <v>57250</v>
      </c>
      <c r="D520" s="74">
        <v>55741</v>
      </c>
      <c r="E520" s="75">
        <v>97.364192139737995</v>
      </c>
      <c r="F520" s="19">
        <v>53304</v>
      </c>
      <c r="G520" s="48">
        <v>95.627993756839672</v>
      </c>
      <c r="H520" s="74">
        <v>51098</v>
      </c>
      <c r="I520" s="75">
        <v>91.67040419081107</v>
      </c>
      <c r="J520" s="75">
        <v>89.254148471615721</v>
      </c>
      <c r="K520" s="74">
        <v>13164</v>
      </c>
      <c r="L520" s="75">
        <v>23.616368561740909</v>
      </c>
      <c r="M520" s="74">
        <v>37934</v>
      </c>
      <c r="N520" s="75">
        <v>68.054035629070171</v>
      </c>
      <c r="O520" s="74">
        <v>4643</v>
      </c>
      <c r="P520" s="75">
        <v>8.3295958091889268</v>
      </c>
      <c r="Q520" s="19">
        <v>1266</v>
      </c>
      <c r="R520" s="48">
        <v>27.266853327589917</v>
      </c>
      <c r="S520" s="74">
        <v>7868</v>
      </c>
      <c r="T520" s="75">
        <v>14.115283184729375</v>
      </c>
      <c r="U520" s="19">
        <v>3643</v>
      </c>
      <c r="V520" s="48">
        <v>6.5355842198740604</v>
      </c>
      <c r="W520" s="19">
        <v>4783</v>
      </c>
      <c r="X520" s="48">
        <v>8.5807574316930086</v>
      </c>
      <c r="Y520" s="19">
        <v>427</v>
      </c>
      <c r="Z520" s="49">
        <v>0.76604294863744826</v>
      </c>
      <c r="AA520" s="48">
        <v>16.398414907168515</v>
      </c>
    </row>
    <row r="521" spans="1:27" s="24" customFormat="1" ht="14.25" x14ac:dyDescent="0.2">
      <c r="A521" s="122"/>
      <c r="B521" s="35">
        <v>2009</v>
      </c>
      <c r="C521" s="74">
        <v>54092</v>
      </c>
      <c r="D521" s="74">
        <v>52656</v>
      </c>
      <c r="E521" s="75">
        <v>97.345263624935299</v>
      </c>
      <c r="F521" s="19">
        <v>50213</v>
      </c>
      <c r="G521" s="48">
        <v>95.360452749924036</v>
      </c>
      <c r="H521" s="19">
        <v>48320</v>
      </c>
      <c r="I521" s="48">
        <v>91.765420844728055</v>
      </c>
      <c r="J521" s="48">
        <v>89.329290837831849</v>
      </c>
      <c r="K521" s="19">
        <v>14124</v>
      </c>
      <c r="L521" s="48">
        <v>26.82315405651778</v>
      </c>
      <c r="M521" s="19">
        <v>34196</v>
      </c>
      <c r="N521" s="48">
        <v>64.942266788210262</v>
      </c>
      <c r="O521" s="19">
        <v>4336</v>
      </c>
      <c r="P521" s="48">
        <v>8.2345791552719536</v>
      </c>
      <c r="Q521" s="19">
        <v>1348</v>
      </c>
      <c r="R521" s="48">
        <v>31.088560885608857</v>
      </c>
      <c r="S521" s="19">
        <v>7718</v>
      </c>
      <c r="T521" s="48">
        <v>14.657398966879368</v>
      </c>
      <c r="U521" s="19">
        <v>3923</v>
      </c>
      <c r="V521" s="48">
        <v>7.4502430872075349</v>
      </c>
      <c r="W521" s="19">
        <v>4521</v>
      </c>
      <c r="X521" s="48">
        <v>8.5859161349134006</v>
      </c>
      <c r="Y521" s="19">
        <v>275</v>
      </c>
      <c r="Z521" s="49">
        <v>0.52225767243998777</v>
      </c>
      <c r="AA521" s="48">
        <v>16.004084907724852</v>
      </c>
    </row>
    <row r="522" spans="1:27" s="24" customFormat="1" ht="14.25" x14ac:dyDescent="0.2">
      <c r="A522" s="122"/>
      <c r="B522" s="35">
        <v>2010</v>
      </c>
      <c r="C522" s="28">
        <v>48982</v>
      </c>
      <c r="D522" s="19">
        <v>47770</v>
      </c>
      <c r="E522" s="48">
        <v>97.525621656935201</v>
      </c>
      <c r="F522" s="28">
        <v>44065</v>
      </c>
      <c r="G522" s="48">
        <v>92.244086246598272</v>
      </c>
      <c r="H522" s="28">
        <v>44125</v>
      </c>
      <c r="I522" s="48">
        <v>92.369688088758636</v>
      </c>
      <c r="J522" s="48">
        <v>90.084112531133883</v>
      </c>
      <c r="K522" s="28">
        <v>14420</v>
      </c>
      <c r="L522" s="48">
        <v>30.186309399204518</v>
      </c>
      <c r="M522" s="28">
        <v>29705</v>
      </c>
      <c r="N522" s="48">
        <v>62.183378689554111</v>
      </c>
      <c r="O522" s="28">
        <v>3645</v>
      </c>
      <c r="P522" s="48">
        <v>7.6303119112413649</v>
      </c>
      <c r="Q522" s="28">
        <v>1019</v>
      </c>
      <c r="R522" s="48">
        <v>27.95610425240055</v>
      </c>
      <c r="S522" s="28">
        <v>7156</v>
      </c>
      <c r="T522" s="48">
        <v>14.980113041657944</v>
      </c>
      <c r="U522" s="28">
        <v>3540</v>
      </c>
      <c r="V522" s="48">
        <v>7.4105086874607498</v>
      </c>
      <c r="W522" s="28">
        <v>4395</v>
      </c>
      <c r="X522" s="48">
        <v>9.20033493824576</v>
      </c>
      <c r="Y522" s="28">
        <v>113</v>
      </c>
      <c r="Z522" s="49">
        <v>0.23655013606866232</v>
      </c>
      <c r="AA522" s="48">
        <v>14.551646617663632</v>
      </c>
    </row>
    <row r="523" spans="1:27" s="24" customFormat="1" ht="14.25" x14ac:dyDescent="0.2">
      <c r="A523" s="122"/>
      <c r="B523" s="36">
        <v>2011</v>
      </c>
      <c r="C523" s="50">
        <v>47475</v>
      </c>
      <c r="D523" s="20">
        <v>46247</v>
      </c>
      <c r="E523" s="48">
        <v>97.413375460768819</v>
      </c>
      <c r="F523" s="50">
        <v>43842</v>
      </c>
      <c r="G523" s="48">
        <v>94.799662680822536</v>
      </c>
      <c r="H523" s="50">
        <v>42894</v>
      </c>
      <c r="I523" s="48">
        <v>92.749799987026179</v>
      </c>
      <c r="J523" s="48">
        <v>90.350710900473928</v>
      </c>
      <c r="K523" s="50">
        <v>14884</v>
      </c>
      <c r="L523" s="48">
        <v>32.183709213570609</v>
      </c>
      <c r="M523" s="50">
        <v>28010</v>
      </c>
      <c r="N523" s="48">
        <v>60.566090773455571</v>
      </c>
      <c r="O523" s="50">
        <v>3353</v>
      </c>
      <c r="P523" s="48">
        <v>7.2502000129738144</v>
      </c>
      <c r="Q523" s="50">
        <v>940</v>
      </c>
      <c r="R523" s="48">
        <v>28.03459588428273</v>
      </c>
      <c r="S523" s="50">
        <v>7232</v>
      </c>
      <c r="T523" s="48">
        <v>15.637771098665858</v>
      </c>
      <c r="U523" s="50">
        <v>3917</v>
      </c>
      <c r="V523" s="48">
        <v>8.4697385776374681</v>
      </c>
      <c r="W523" s="50">
        <v>3790</v>
      </c>
      <c r="X523" s="48">
        <v>8.1951261703461835</v>
      </c>
      <c r="Y523" s="50">
        <v>91</v>
      </c>
      <c r="Z523" s="49">
        <v>0.19676952018509308</v>
      </c>
      <c r="AA523" s="48">
        <v>13.947043035073433</v>
      </c>
    </row>
    <row r="524" spans="1:27" s="24" customFormat="1" ht="14.25" x14ac:dyDescent="0.2">
      <c r="A524" s="122"/>
      <c r="B524" s="37">
        <v>2012</v>
      </c>
      <c r="C524" s="50">
        <v>45724.5</v>
      </c>
      <c r="D524" s="50">
        <v>44571</v>
      </c>
      <c r="E524" s="51">
        <v>97.47728241970934</v>
      </c>
      <c r="F524" s="50">
        <v>42375</v>
      </c>
      <c r="G524" s="51">
        <v>95.073029548361049</v>
      </c>
      <c r="H524" s="50">
        <v>41385</v>
      </c>
      <c r="I524" s="51">
        <v>92.85185434475332</v>
      </c>
      <c r="J524" s="51">
        <v>90.509464291572357</v>
      </c>
      <c r="K524" s="50">
        <v>15417</v>
      </c>
      <c r="L524" s="51">
        <v>34.589755670727598</v>
      </c>
      <c r="M524" s="50">
        <v>25968</v>
      </c>
      <c r="N524" s="51">
        <v>58.262098674025708</v>
      </c>
      <c r="O524" s="50">
        <v>3132</v>
      </c>
      <c r="P524" s="51">
        <v>7.0269906441408088</v>
      </c>
      <c r="Q524" s="50">
        <v>814</v>
      </c>
      <c r="R524" s="51">
        <v>25.989782886334613</v>
      </c>
      <c r="S524" s="50">
        <v>6989</v>
      </c>
      <c r="T524" s="51">
        <v>15.680599492943841</v>
      </c>
      <c r="U524" s="50">
        <v>4118</v>
      </c>
      <c r="V524" s="51">
        <v>9.239191402481433</v>
      </c>
      <c r="W524" s="50">
        <v>4310</v>
      </c>
      <c r="X524" s="51">
        <v>9.6699647753023275</v>
      </c>
      <c r="Y524" s="50">
        <v>45</v>
      </c>
      <c r="Z524" s="52">
        <v>0.10096250925489669</v>
      </c>
      <c r="AA524" s="51">
        <v>13.624733671014541</v>
      </c>
    </row>
    <row r="525" spans="1:27" s="24" customFormat="1" ht="14.25" x14ac:dyDescent="0.2">
      <c r="A525" s="122"/>
      <c r="B525" s="68">
        <v>2013</v>
      </c>
      <c r="C525" s="28">
        <v>41930.5</v>
      </c>
      <c r="D525" s="28">
        <v>40708</v>
      </c>
      <c r="E525" s="48">
        <v>97.084461191733936</v>
      </c>
      <c r="F525" s="28">
        <v>38566</v>
      </c>
      <c r="G525" s="48">
        <v>94.738135010317379</v>
      </c>
      <c r="H525" s="28">
        <v>38221</v>
      </c>
      <c r="I525" s="48">
        <v>93.890635747273265</v>
      </c>
      <c r="J525" s="48">
        <v>91.153217824733787</v>
      </c>
      <c r="K525" s="28">
        <v>14803</v>
      </c>
      <c r="L525" s="48">
        <v>36.363859683600275</v>
      </c>
      <c r="M525" s="28">
        <v>23418</v>
      </c>
      <c r="N525" s="48">
        <v>57.52677606367299</v>
      </c>
      <c r="O525" s="80">
        <v>2487</v>
      </c>
      <c r="P525" s="48">
        <v>6.1093642527267367</v>
      </c>
      <c r="Q525" s="80">
        <v>629</v>
      </c>
      <c r="R525" s="48">
        <v>25.291515882589465</v>
      </c>
      <c r="S525" s="80">
        <v>6320</v>
      </c>
      <c r="T525" s="48">
        <v>15.525203891127051</v>
      </c>
      <c r="U525" s="28">
        <v>4226</v>
      </c>
      <c r="V525" s="48">
        <v>10.381251842389702</v>
      </c>
      <c r="W525" s="28">
        <v>4273</v>
      </c>
      <c r="X525" s="48">
        <v>10.496708263731945</v>
      </c>
      <c r="Y525" s="80">
        <v>190</v>
      </c>
      <c r="Z525" s="49">
        <v>0.46673872457502208</v>
      </c>
      <c r="AA525" s="83">
        <v>12.607200145805979</v>
      </c>
    </row>
    <row r="526" spans="1:27" s="24" customFormat="1" ht="14.25" x14ac:dyDescent="0.2">
      <c r="A526" s="122"/>
      <c r="B526" s="78">
        <v>2014</v>
      </c>
      <c r="C526" s="79">
        <v>40986.6</v>
      </c>
      <c r="D526" s="79">
        <v>39957</v>
      </c>
      <c r="E526" s="46">
        <v>97.487959479439624</v>
      </c>
      <c r="F526" s="79">
        <v>37682</v>
      </c>
      <c r="G526" s="46">
        <v>94.306379357809647</v>
      </c>
      <c r="H526" s="79">
        <v>37417</v>
      </c>
      <c r="I526" s="46">
        <v>93.643166403884166</v>
      </c>
      <c r="J526" s="46">
        <v>91.290812119082815</v>
      </c>
      <c r="K526" s="79">
        <v>15603</v>
      </c>
      <c r="L526" s="46">
        <v>39.049478189053232</v>
      </c>
      <c r="M526" s="79">
        <v>21814</v>
      </c>
      <c r="N526" s="46">
        <v>54.593688214830948</v>
      </c>
      <c r="O526" s="79">
        <v>2540</v>
      </c>
      <c r="P526" s="46">
        <v>6.3568335961158242</v>
      </c>
      <c r="Q526" s="79">
        <v>529</v>
      </c>
      <c r="R526" s="46">
        <v>20.826771653543307</v>
      </c>
      <c r="S526" s="79">
        <v>5990</v>
      </c>
      <c r="T526" s="46">
        <v>14.991115449107792</v>
      </c>
      <c r="U526" s="79">
        <v>4676</v>
      </c>
      <c r="V526" s="46">
        <v>11.702580273794329</v>
      </c>
      <c r="W526" s="79">
        <v>3453</v>
      </c>
      <c r="X526" s="46">
        <v>8.6417899241684815</v>
      </c>
      <c r="Y526" s="79">
        <v>58</v>
      </c>
      <c r="Z526" s="47">
        <v>0.1451560427459519</v>
      </c>
      <c r="AA526" s="84">
        <v>12.171380790864077</v>
      </c>
    </row>
    <row r="527" spans="1:27" s="24" customFormat="1" ht="14.25" x14ac:dyDescent="0.2">
      <c r="A527" s="100"/>
      <c r="B527" s="78">
        <v>2015</v>
      </c>
      <c r="C527" s="79">
        <v>38777</v>
      </c>
      <c r="D527" s="79">
        <v>37836</v>
      </c>
      <c r="E527" s="46">
        <v>97.573303762539652</v>
      </c>
      <c r="F527" s="79">
        <v>35749</v>
      </c>
      <c r="G527" s="46">
        <v>94.484089227191035</v>
      </c>
      <c r="H527" s="79">
        <v>35722</v>
      </c>
      <c r="I527" s="46">
        <v>94.412728618247172</v>
      </c>
      <c r="J527" s="46">
        <v>92.121618485184513</v>
      </c>
      <c r="K527" s="79">
        <v>15816</v>
      </c>
      <c r="L527" s="46">
        <v>41.801458928005076</v>
      </c>
      <c r="M527" s="79">
        <v>19906</v>
      </c>
      <c r="N527" s="46">
        <v>52.611269690242104</v>
      </c>
      <c r="O527" s="79">
        <v>2114</v>
      </c>
      <c r="P527" s="46">
        <v>5.5872713817528279</v>
      </c>
      <c r="Q527" s="79">
        <v>373</v>
      </c>
      <c r="R527" s="46">
        <v>17.644276253547776</v>
      </c>
      <c r="S527" s="79">
        <v>5595</v>
      </c>
      <c r="T527" s="46">
        <v>14.787503964478274</v>
      </c>
      <c r="U527" s="79">
        <v>4565</v>
      </c>
      <c r="V527" s="46">
        <v>12.065228882545725</v>
      </c>
      <c r="W527" s="79">
        <v>3398</v>
      </c>
      <c r="X527" s="46">
        <v>8.9808647848609784</v>
      </c>
      <c r="Y527" s="79">
        <v>39</v>
      </c>
      <c r="Z527" s="47">
        <v>0.10307643514113542</v>
      </c>
      <c r="AA527" s="84">
        <v>12.316887378413218</v>
      </c>
    </row>
    <row r="528" spans="1:27" s="24" customFormat="1" ht="14.25" x14ac:dyDescent="0.2">
      <c r="A528" s="100"/>
      <c r="B528" s="78">
        <v>2016</v>
      </c>
      <c r="C528" s="79">
        <v>37188.1</v>
      </c>
      <c r="D528" s="79">
        <v>36032</v>
      </c>
      <c r="E528" s="46">
        <v>96.891209822496975</v>
      </c>
      <c r="F528" s="79">
        <v>34152</v>
      </c>
      <c r="G528" s="46">
        <v>94.782415630550616</v>
      </c>
      <c r="H528" s="79">
        <v>33938</v>
      </c>
      <c r="I528" s="46">
        <v>94.188499111900541</v>
      </c>
      <c r="J528" s="46">
        <v>91.260376303172251</v>
      </c>
      <c r="K528" s="79">
        <v>16089</v>
      </c>
      <c r="L528" s="46">
        <v>44.65197602131439</v>
      </c>
      <c r="M528" s="79">
        <v>17849</v>
      </c>
      <c r="N528" s="46">
        <v>49.536523090586144</v>
      </c>
      <c r="O528" s="79">
        <v>2094</v>
      </c>
      <c r="P528" s="46">
        <v>5.8115008880994665</v>
      </c>
      <c r="Q528" s="79">
        <v>335</v>
      </c>
      <c r="R528" s="46">
        <v>15.998089780324737</v>
      </c>
      <c r="S528" s="79">
        <v>4951</v>
      </c>
      <c r="T528" s="46">
        <v>13.740563943161636</v>
      </c>
      <c r="U528" s="79">
        <v>4678</v>
      </c>
      <c r="V528" s="46">
        <v>12.982904085257548</v>
      </c>
      <c r="W528" s="79">
        <v>3257</v>
      </c>
      <c r="X528" s="46">
        <v>9.0391873889875676</v>
      </c>
      <c r="Y528" s="79">
        <v>18</v>
      </c>
      <c r="Z528" s="47">
        <v>4.9955595026642985E-2</v>
      </c>
      <c r="AA528" s="84">
        <v>11.680130649418764</v>
      </c>
    </row>
    <row r="529" spans="1:27" s="24" customFormat="1" ht="14.25" x14ac:dyDescent="0.2">
      <c r="A529" s="100"/>
      <c r="B529" s="78">
        <v>2017</v>
      </c>
      <c r="C529" s="79">
        <v>35474.799999999996</v>
      </c>
      <c r="D529" s="79">
        <v>34163</v>
      </c>
      <c r="E529" s="46">
        <v>96.302163789506935</v>
      </c>
      <c r="F529" s="79">
        <v>32428</v>
      </c>
      <c r="G529" s="46">
        <v>94.921406199689713</v>
      </c>
      <c r="H529" s="79">
        <v>32281</v>
      </c>
      <c r="I529" s="46">
        <v>94.49111611977871</v>
      </c>
      <c r="J529" s="46">
        <v>90.996989412202481</v>
      </c>
      <c r="K529" s="79">
        <v>15909</v>
      </c>
      <c r="L529" s="46">
        <v>46.567924362614527</v>
      </c>
      <c r="M529" s="79">
        <v>16372</v>
      </c>
      <c r="N529" s="46">
        <v>47.923191757164183</v>
      </c>
      <c r="O529" s="79">
        <v>1882</v>
      </c>
      <c r="P529" s="46">
        <v>5.5088838802212923</v>
      </c>
      <c r="Q529" s="79">
        <v>332</v>
      </c>
      <c r="R529" s="46">
        <v>17.640807651434645</v>
      </c>
      <c r="S529" s="79">
        <v>4328</v>
      </c>
      <c r="T529" s="46">
        <v>12.668676638468519</v>
      </c>
      <c r="U529" s="79">
        <v>4436</v>
      </c>
      <c r="V529" s="46">
        <v>12.98480812575008</v>
      </c>
      <c r="W529" s="79">
        <v>3112</v>
      </c>
      <c r="X529" s="46">
        <v>9.1092702631501918</v>
      </c>
      <c r="Y529" s="79">
        <v>86</v>
      </c>
      <c r="Z529" s="47">
        <v>0.25173433246494742</v>
      </c>
      <c r="AA529" s="84">
        <v>11.549556804393854</v>
      </c>
    </row>
    <row r="530" spans="1:27" s="24" customFormat="1" ht="14.25" x14ac:dyDescent="0.2">
      <c r="A530" s="100"/>
      <c r="B530" s="78">
        <v>2018</v>
      </c>
      <c r="C530" s="79">
        <v>33586.199999999997</v>
      </c>
      <c r="D530" s="79">
        <v>32553.5</v>
      </c>
      <c r="E530" s="46">
        <v>96.925225241319353</v>
      </c>
      <c r="F530" s="79">
        <v>30176</v>
      </c>
      <c r="G530" s="46">
        <v>92.69663784232111</v>
      </c>
      <c r="H530" s="79">
        <v>31011</v>
      </c>
      <c r="I530" s="46">
        <v>95.261646213156808</v>
      </c>
      <c r="J530" s="46">
        <v>92.332565160691004</v>
      </c>
      <c r="K530" s="79">
        <v>15611</v>
      </c>
      <c r="L530" s="46">
        <v>47.954905002534289</v>
      </c>
      <c r="M530" s="79">
        <v>15400</v>
      </c>
      <c r="N530" s="46">
        <v>47.306741210622519</v>
      </c>
      <c r="O530" s="79">
        <v>1542.5</v>
      </c>
      <c r="P530" s="46">
        <v>4.7383537868431969</v>
      </c>
      <c r="Q530" s="79">
        <v>236</v>
      </c>
      <c r="R530" s="46">
        <v>15.299837925445706</v>
      </c>
      <c r="S530" s="79">
        <v>3743</v>
      </c>
      <c r="T530" s="46">
        <v>11.497995607231173</v>
      </c>
      <c r="U530" s="79">
        <v>4225.5</v>
      </c>
      <c r="V530" s="46">
        <v>12.9801711029536</v>
      </c>
      <c r="W530" s="79">
        <v>3103</v>
      </c>
      <c r="X530" s="46">
        <v>9.5320011673091987</v>
      </c>
      <c r="Y530" s="79">
        <v>38</v>
      </c>
      <c r="Z530" s="47">
        <v>0.11673091987036725</v>
      </c>
      <c r="AA530" s="84">
        <v>11.236598862550441</v>
      </c>
    </row>
    <row r="531" spans="1:27" s="24" customFormat="1" ht="14.25" x14ac:dyDescent="0.2">
      <c r="A531" s="100"/>
      <c r="B531" s="68">
        <v>2019</v>
      </c>
      <c r="C531" s="28">
        <v>32175.35</v>
      </c>
      <c r="D531" s="28">
        <v>31094.5</v>
      </c>
      <c r="E531" s="48">
        <v>96.640751382657839</v>
      </c>
      <c r="F531" s="28">
        <v>29275.5</v>
      </c>
      <c r="G531" s="48">
        <v>94.150090852079956</v>
      </c>
      <c r="H531" s="28">
        <v>29488.5</v>
      </c>
      <c r="I531" s="48">
        <v>94.835099454887512</v>
      </c>
      <c r="J531" s="48">
        <v>91.649352687694147</v>
      </c>
      <c r="K531" s="28">
        <v>15550.5</v>
      </c>
      <c r="L531" s="48">
        <v>50.01045200919777</v>
      </c>
      <c r="M531" s="28">
        <v>13938</v>
      </c>
      <c r="N531" s="48">
        <v>44.824647445689756</v>
      </c>
      <c r="O531" s="28">
        <v>1606</v>
      </c>
      <c r="P531" s="48">
        <v>5.1649005451124799</v>
      </c>
      <c r="Q531" s="28">
        <v>241</v>
      </c>
      <c r="R531" s="48">
        <v>15.006226650062265</v>
      </c>
      <c r="S531" s="28">
        <v>3375</v>
      </c>
      <c r="T531" s="48">
        <v>10.854009551528405</v>
      </c>
      <c r="U531" s="28">
        <v>4079.5</v>
      </c>
      <c r="V531" s="48">
        <v>13.11968354532152</v>
      </c>
      <c r="W531" s="28">
        <v>3128</v>
      </c>
      <c r="X531" s="48">
        <v>10.05965685249803</v>
      </c>
      <c r="Y531" s="28">
        <v>25</v>
      </c>
      <c r="Z531" s="49">
        <v>8.0400070752062264E-2</v>
      </c>
      <c r="AA531" s="83">
        <v>10.916448767170996</v>
      </c>
    </row>
    <row r="532" spans="1:27" s="24" customFormat="1" ht="14.25" x14ac:dyDescent="0.2">
      <c r="A532" s="112"/>
      <c r="B532" s="68">
        <v>2020</v>
      </c>
      <c r="C532" s="28">
        <v>31547.5</v>
      </c>
      <c r="D532" s="28">
        <v>30468</v>
      </c>
      <c r="E532" s="48">
        <v>96.578175766701008</v>
      </c>
      <c r="F532" s="28">
        <v>29065</v>
      </c>
      <c r="G532" s="48">
        <v>95.395168701588545</v>
      </c>
      <c r="H532" s="28">
        <v>29179</v>
      </c>
      <c r="I532" s="48">
        <v>95.769331757909939</v>
      </c>
      <c r="J532" s="48">
        <v>92.492273555749279</v>
      </c>
      <c r="K532" s="28">
        <v>15805</v>
      </c>
      <c r="L532" s="48">
        <v>51.874097413679934</v>
      </c>
      <c r="M532" s="28">
        <v>13374</v>
      </c>
      <c r="N532" s="48">
        <v>43.895234344230012</v>
      </c>
      <c r="O532" s="28">
        <v>1289</v>
      </c>
      <c r="P532" s="48">
        <v>4.2306682420900614</v>
      </c>
      <c r="Q532" s="28">
        <v>229</v>
      </c>
      <c r="R532" s="48">
        <v>17.765709852598913</v>
      </c>
      <c r="S532" s="28">
        <v>3089.5</v>
      </c>
      <c r="T532" s="48">
        <v>10.14014703951687</v>
      </c>
      <c r="U532" s="28">
        <v>4016.5</v>
      </c>
      <c r="V532" s="48">
        <v>13.18268347118288</v>
      </c>
      <c r="W532" s="28">
        <v>2721</v>
      </c>
      <c r="X532" s="48">
        <v>8.9306813706183537</v>
      </c>
      <c r="Y532" s="28">
        <v>39</v>
      </c>
      <c r="Z532" s="49">
        <v>0.12800315084679006</v>
      </c>
      <c r="AA532" s="83">
        <v>10.847082447047402</v>
      </c>
    </row>
    <row r="533" spans="1:27" s="24" customFormat="1" ht="13.9" customHeight="1" thickBot="1" x14ac:dyDescent="0.25">
      <c r="A533" s="38"/>
      <c r="B533" s="76">
        <v>2021</v>
      </c>
      <c r="C533" s="77">
        <v>31121.199999999997</v>
      </c>
      <c r="D533" s="77">
        <v>29906.9</v>
      </c>
      <c r="E533" s="81">
        <v>96.098158168708153</v>
      </c>
      <c r="F533" s="77">
        <v>29642</v>
      </c>
      <c r="G533" s="81">
        <v>99.114251226305626</v>
      </c>
      <c r="H533" s="77">
        <v>28705</v>
      </c>
      <c r="I533" s="81">
        <v>95.98119497507264</v>
      </c>
      <c r="J533" s="81">
        <v>92.236160559361466</v>
      </c>
      <c r="K533" s="77">
        <v>16008.5</v>
      </c>
      <c r="L533" s="81">
        <v>53.527781214368588</v>
      </c>
      <c r="M533" s="77">
        <v>12696.5</v>
      </c>
      <c r="N533" s="81">
        <v>42.453413760704052</v>
      </c>
      <c r="O533" s="77">
        <v>1201.9000000000001</v>
      </c>
      <c r="P533" s="81">
        <v>4.0188050249273575</v>
      </c>
      <c r="Q533" s="77">
        <v>194</v>
      </c>
      <c r="R533" s="81">
        <v>16.141109909310259</v>
      </c>
      <c r="S533" s="77">
        <v>2806.5</v>
      </c>
      <c r="T533" s="81">
        <v>9.3841220587891083</v>
      </c>
      <c r="U533" s="77">
        <v>3953.5</v>
      </c>
      <c r="V533" s="81">
        <v>13.219357405816048</v>
      </c>
      <c r="W533" s="77">
        <v>2840</v>
      </c>
      <c r="X533" s="81">
        <v>9.4961363431181436</v>
      </c>
      <c r="Y533" s="77">
        <v>42</v>
      </c>
      <c r="Z533" s="82">
        <v>0.14043581915878942</v>
      </c>
      <c r="AA533" s="85">
        <v>10.593345513460365</v>
      </c>
    </row>
    <row r="534" spans="1:27" s="24" customFormat="1" ht="13.9" customHeight="1" x14ac:dyDescent="0.2">
      <c r="A534" s="73"/>
      <c r="B534" s="35">
        <v>2001</v>
      </c>
      <c r="C534" s="74">
        <v>3409</v>
      </c>
      <c r="D534" s="74">
        <v>3028</v>
      </c>
      <c r="E534" s="75">
        <v>88.823701965385752</v>
      </c>
      <c r="F534" s="26">
        <v>1684</v>
      </c>
      <c r="G534" s="48">
        <v>55.614266842800532</v>
      </c>
      <c r="H534" s="74">
        <v>2919</v>
      </c>
      <c r="I534" s="75">
        <v>96.400264200792606</v>
      </c>
      <c r="J534" s="75">
        <v>85.626283367556468</v>
      </c>
      <c r="K534" s="74">
        <v>1767</v>
      </c>
      <c r="L534" s="75">
        <v>58.355350066050192</v>
      </c>
      <c r="M534" s="74">
        <v>1152</v>
      </c>
      <c r="N534" s="75">
        <v>38.044914134742399</v>
      </c>
      <c r="O534" s="74">
        <v>109</v>
      </c>
      <c r="P534" s="75">
        <v>3.5997357992073979</v>
      </c>
      <c r="Q534" s="26">
        <v>84</v>
      </c>
      <c r="R534" s="48">
        <v>77.064220183486242</v>
      </c>
      <c r="S534" s="74">
        <v>1046</v>
      </c>
      <c r="T534" s="75">
        <v>34.544253632760899</v>
      </c>
      <c r="U534" s="26">
        <v>153</v>
      </c>
      <c r="V534" s="48">
        <v>5.0528401585204756</v>
      </c>
      <c r="W534" s="26">
        <v>365</v>
      </c>
      <c r="X534" s="48">
        <v>12.054161162483487</v>
      </c>
      <c r="Y534" s="26">
        <v>12</v>
      </c>
      <c r="Z534" s="49">
        <v>0.39630118890356669</v>
      </c>
      <c r="AA534" s="48">
        <v>0.52399872634391487</v>
      </c>
    </row>
    <row r="535" spans="1:27" s="24" customFormat="1" ht="15" customHeight="1" x14ac:dyDescent="0.2">
      <c r="A535" s="122" t="s">
        <v>235</v>
      </c>
      <c r="B535" s="35">
        <v>2002</v>
      </c>
      <c r="C535" s="74">
        <v>3526</v>
      </c>
      <c r="D535" s="74">
        <v>3210</v>
      </c>
      <c r="E535" s="75">
        <v>91.038003403289849</v>
      </c>
      <c r="F535" s="26">
        <v>1725</v>
      </c>
      <c r="G535" s="48">
        <v>53.738317757009348</v>
      </c>
      <c r="H535" s="74">
        <v>3071</v>
      </c>
      <c r="I535" s="75">
        <v>95.669781931464172</v>
      </c>
      <c r="J535" s="75">
        <v>87.095859330686338</v>
      </c>
      <c r="K535" s="74">
        <v>2023</v>
      </c>
      <c r="L535" s="75">
        <v>63.021806853582554</v>
      </c>
      <c r="M535" s="74">
        <v>1048</v>
      </c>
      <c r="N535" s="75">
        <v>32.647975077881618</v>
      </c>
      <c r="O535" s="74">
        <v>139</v>
      </c>
      <c r="P535" s="75">
        <v>4.3302180685358262</v>
      </c>
      <c r="Q535" s="26">
        <v>121</v>
      </c>
      <c r="R535" s="48">
        <v>87.050359712230218</v>
      </c>
      <c r="S535" s="74">
        <v>1137</v>
      </c>
      <c r="T535" s="75">
        <v>35.420560747663551</v>
      </c>
      <c r="U535" s="26">
        <v>164</v>
      </c>
      <c r="V535" s="48">
        <v>5.1090342679127723</v>
      </c>
      <c r="W535" s="26">
        <v>464</v>
      </c>
      <c r="X535" s="48">
        <v>14.454828660436137</v>
      </c>
      <c r="Y535" s="26">
        <v>5</v>
      </c>
      <c r="Z535" s="49">
        <v>0.1557632398753894</v>
      </c>
      <c r="AA535" s="48">
        <v>0.5804292283184368</v>
      </c>
    </row>
    <row r="536" spans="1:27" s="24" customFormat="1" ht="14.25" x14ac:dyDescent="0.2">
      <c r="A536" s="122"/>
      <c r="B536" s="35">
        <v>2003</v>
      </c>
      <c r="C536" s="74">
        <v>3446</v>
      </c>
      <c r="D536" s="74">
        <v>3085</v>
      </c>
      <c r="E536" s="75">
        <v>89.524085896691815</v>
      </c>
      <c r="F536" s="26">
        <v>1715</v>
      </c>
      <c r="G536" s="48">
        <v>55.591572123176661</v>
      </c>
      <c r="H536" s="74">
        <v>2954</v>
      </c>
      <c r="I536" s="75">
        <v>95.753646677471636</v>
      </c>
      <c r="J536" s="75">
        <v>85.722576900754504</v>
      </c>
      <c r="K536" s="74">
        <v>1950</v>
      </c>
      <c r="L536" s="75">
        <v>63.209076175040522</v>
      </c>
      <c r="M536" s="74">
        <v>1004</v>
      </c>
      <c r="N536" s="75">
        <v>32.544570502431121</v>
      </c>
      <c r="O536" s="74">
        <v>131</v>
      </c>
      <c r="P536" s="75">
        <v>4.2463533225283632</v>
      </c>
      <c r="Q536" s="26">
        <v>109</v>
      </c>
      <c r="R536" s="48">
        <v>83.206106870229007</v>
      </c>
      <c r="S536" s="74">
        <v>1085</v>
      </c>
      <c r="T536" s="75">
        <v>35.170178282009722</v>
      </c>
      <c r="U536" s="26">
        <v>141</v>
      </c>
      <c r="V536" s="48">
        <v>4.5705024311183147</v>
      </c>
      <c r="W536" s="26">
        <v>501</v>
      </c>
      <c r="X536" s="48">
        <v>16.239870340356564</v>
      </c>
      <c r="Y536" s="26">
        <v>13</v>
      </c>
      <c r="Z536" s="49">
        <v>0.42139384116693684</v>
      </c>
      <c r="AA536" s="48">
        <v>0.61233766104877463</v>
      </c>
    </row>
    <row r="537" spans="1:27" s="24" customFormat="1" ht="13.15" customHeight="1" x14ac:dyDescent="0.2">
      <c r="A537" s="122"/>
      <c r="B537" s="35">
        <v>2004</v>
      </c>
      <c r="C537" s="74">
        <v>3241</v>
      </c>
      <c r="D537" s="74">
        <v>2951</v>
      </c>
      <c r="E537" s="75">
        <v>91.052144399876582</v>
      </c>
      <c r="F537" s="26">
        <v>1650</v>
      </c>
      <c r="G537" s="48">
        <v>55.913249745848873</v>
      </c>
      <c r="H537" s="74">
        <v>2865</v>
      </c>
      <c r="I537" s="75">
        <v>97.085733649610304</v>
      </c>
      <c r="J537" s="75">
        <v>88.398642394322735</v>
      </c>
      <c r="K537" s="74">
        <v>2012</v>
      </c>
      <c r="L537" s="75">
        <v>68.180277871907819</v>
      </c>
      <c r="M537" s="74">
        <v>853</v>
      </c>
      <c r="N537" s="75">
        <v>28.905455777702471</v>
      </c>
      <c r="O537" s="74">
        <v>86</v>
      </c>
      <c r="P537" s="75">
        <v>2.9142663503896982</v>
      </c>
      <c r="Q537" s="26">
        <v>115</v>
      </c>
      <c r="R537" s="48">
        <v>133.72093023255815</v>
      </c>
      <c r="S537" s="74">
        <v>1076</v>
      </c>
      <c r="T537" s="75">
        <v>36.462216197899018</v>
      </c>
      <c r="U537" s="26">
        <v>154</v>
      </c>
      <c r="V537" s="48">
        <v>5.2185699762792277</v>
      </c>
      <c r="W537" s="26">
        <v>454</v>
      </c>
      <c r="X537" s="48">
        <v>15.384615384615385</v>
      </c>
      <c r="Y537" s="26">
        <v>10</v>
      </c>
      <c r="Z537" s="49">
        <v>0.33886818027787191</v>
      </c>
      <c r="AA537" s="48">
        <v>0.63863262068771498</v>
      </c>
    </row>
    <row r="538" spans="1:27" s="24" customFormat="1" ht="14.25" x14ac:dyDescent="0.2">
      <c r="A538" s="122"/>
      <c r="B538" s="35">
        <v>2005</v>
      </c>
      <c r="C538" s="74">
        <v>3166</v>
      </c>
      <c r="D538" s="74">
        <v>2862</v>
      </c>
      <c r="E538" s="75">
        <v>90.397978521794059</v>
      </c>
      <c r="F538" s="19">
        <v>1604</v>
      </c>
      <c r="G538" s="48">
        <v>56.044723969252274</v>
      </c>
      <c r="H538" s="74">
        <v>2795</v>
      </c>
      <c r="I538" s="75">
        <v>97.658979734451435</v>
      </c>
      <c r="J538" s="75">
        <v>88.281743524952617</v>
      </c>
      <c r="K538" s="74">
        <v>2029</v>
      </c>
      <c r="L538" s="75">
        <v>70.894479385045429</v>
      </c>
      <c r="M538" s="74">
        <v>766</v>
      </c>
      <c r="N538" s="75">
        <v>26.764500349406013</v>
      </c>
      <c r="O538" s="74">
        <v>67</v>
      </c>
      <c r="P538" s="75">
        <v>2.3410202655485675</v>
      </c>
      <c r="Q538" s="19">
        <v>81</v>
      </c>
      <c r="R538" s="48">
        <v>120.89552238805969</v>
      </c>
      <c r="S538" s="74">
        <v>984</v>
      </c>
      <c r="T538" s="75">
        <v>34.381551362683439</v>
      </c>
      <c r="U538" s="19">
        <v>130</v>
      </c>
      <c r="V538" s="48">
        <v>4.5422781271837875</v>
      </c>
      <c r="W538" s="19">
        <v>469</v>
      </c>
      <c r="X538" s="48">
        <v>16.387141858839971</v>
      </c>
      <c r="Y538" s="19">
        <v>21</v>
      </c>
      <c r="Z538" s="49">
        <v>0.7337526205450734</v>
      </c>
      <c r="AA538" s="48">
        <v>0.68048075894290094</v>
      </c>
    </row>
    <row r="539" spans="1:27" s="24" customFormat="1" ht="14.25" x14ac:dyDescent="0.2">
      <c r="A539" s="122"/>
      <c r="B539" s="35">
        <v>2006</v>
      </c>
      <c r="C539" s="74">
        <v>3261</v>
      </c>
      <c r="D539" s="74">
        <v>2963</v>
      </c>
      <c r="E539" s="75">
        <v>90.861698865378713</v>
      </c>
      <c r="F539" s="19">
        <v>1603</v>
      </c>
      <c r="G539" s="48">
        <v>54.100573742828217</v>
      </c>
      <c r="H539" s="74">
        <v>2857</v>
      </c>
      <c r="I539" s="75">
        <v>96.422544718191034</v>
      </c>
      <c r="J539" s="75">
        <v>87.61116222017786</v>
      </c>
      <c r="K539" s="74">
        <v>2129</v>
      </c>
      <c r="L539" s="75">
        <v>71.852851839351999</v>
      </c>
      <c r="M539" s="74">
        <v>728</v>
      </c>
      <c r="N539" s="75">
        <v>24.569692878839014</v>
      </c>
      <c r="O539" s="74">
        <v>106</v>
      </c>
      <c r="P539" s="75">
        <v>3.5774552818089771</v>
      </c>
      <c r="Q539" s="19">
        <v>107</v>
      </c>
      <c r="R539" s="48">
        <v>100.9433962264151</v>
      </c>
      <c r="S539" s="74">
        <v>1064</v>
      </c>
      <c r="T539" s="75">
        <v>35.909551130610865</v>
      </c>
      <c r="U539" s="19">
        <v>117</v>
      </c>
      <c r="V539" s="48">
        <v>3.9487006412419845</v>
      </c>
      <c r="W539" s="19">
        <v>443</v>
      </c>
      <c r="X539" s="48">
        <v>14.951063111711104</v>
      </c>
      <c r="Y539" s="19">
        <v>29</v>
      </c>
      <c r="Z539" s="49">
        <v>0.9787377657779277</v>
      </c>
      <c r="AA539" s="48">
        <v>0.759579987900042</v>
      </c>
    </row>
    <row r="540" spans="1:27" s="24" customFormat="1" ht="14.25" x14ac:dyDescent="0.2">
      <c r="A540" s="122"/>
      <c r="B540" s="35">
        <v>2007</v>
      </c>
      <c r="C540" s="74">
        <v>3238</v>
      </c>
      <c r="D540" s="74">
        <v>2912</v>
      </c>
      <c r="E540" s="75">
        <v>89.932056825200746</v>
      </c>
      <c r="F540" s="19">
        <v>1566</v>
      </c>
      <c r="G540" s="48">
        <v>53.777472527472526</v>
      </c>
      <c r="H540" s="74">
        <v>2847</v>
      </c>
      <c r="I540" s="75">
        <v>97.767857142857139</v>
      </c>
      <c r="J540" s="75">
        <v>87.924644842495368</v>
      </c>
      <c r="K540" s="74">
        <v>2209</v>
      </c>
      <c r="L540" s="75">
        <v>75.858516483516482</v>
      </c>
      <c r="M540" s="74">
        <v>638</v>
      </c>
      <c r="N540" s="75">
        <v>21.909340659340661</v>
      </c>
      <c r="O540" s="74">
        <v>65</v>
      </c>
      <c r="P540" s="75">
        <v>2.2321428571428572</v>
      </c>
      <c r="Q540" s="19">
        <v>102</v>
      </c>
      <c r="R540" s="48">
        <v>156.92307692307693</v>
      </c>
      <c r="S540" s="74">
        <v>1078</v>
      </c>
      <c r="T540" s="75">
        <v>37.019230769230774</v>
      </c>
      <c r="U540" s="19">
        <v>120</v>
      </c>
      <c r="V540" s="48">
        <v>4.1208791208791204</v>
      </c>
      <c r="W540" s="19">
        <v>437</v>
      </c>
      <c r="X540" s="48">
        <v>15.006868131868131</v>
      </c>
      <c r="Y540" s="19">
        <v>20</v>
      </c>
      <c r="Z540" s="49">
        <v>0.68681318681318682</v>
      </c>
      <c r="AA540" s="48">
        <v>0.80713784816827927</v>
      </c>
    </row>
    <row r="541" spans="1:27" s="24" customFormat="1" ht="14.25" x14ac:dyDescent="0.2">
      <c r="A541" s="122"/>
      <c r="B541" s="35">
        <v>2008</v>
      </c>
      <c r="C541" s="74">
        <v>3276</v>
      </c>
      <c r="D541" s="74">
        <v>3026</v>
      </c>
      <c r="E541" s="75">
        <v>92.368742368742375</v>
      </c>
      <c r="F541" s="19">
        <v>1676</v>
      </c>
      <c r="G541" s="48">
        <v>55.386649041639124</v>
      </c>
      <c r="H541" s="74">
        <v>2932</v>
      </c>
      <c r="I541" s="75">
        <v>96.893588896232657</v>
      </c>
      <c r="J541" s="75">
        <v>89.499389499389508</v>
      </c>
      <c r="K541" s="74">
        <v>2320</v>
      </c>
      <c r="L541" s="75">
        <v>76.668869795109046</v>
      </c>
      <c r="M541" s="74">
        <v>612</v>
      </c>
      <c r="N541" s="75">
        <v>20.224719101123593</v>
      </c>
      <c r="O541" s="74">
        <v>94</v>
      </c>
      <c r="P541" s="75">
        <v>3.1064111037673494</v>
      </c>
      <c r="Q541" s="19">
        <v>110</v>
      </c>
      <c r="R541" s="48">
        <v>117.02127659574468</v>
      </c>
      <c r="S541" s="74">
        <v>1122</v>
      </c>
      <c r="T541" s="75">
        <v>37.078651685393261</v>
      </c>
      <c r="U541" s="19">
        <v>119</v>
      </c>
      <c r="V541" s="48">
        <v>3.9325842696629212</v>
      </c>
      <c r="W541" s="19">
        <v>499</v>
      </c>
      <c r="X541" s="48">
        <v>16.490416391275613</v>
      </c>
      <c r="Y541" s="19">
        <v>39</v>
      </c>
      <c r="Z541" s="49">
        <v>1.288830138797092</v>
      </c>
      <c r="AA541" s="48">
        <v>0.89021731775698187</v>
      </c>
    </row>
    <row r="542" spans="1:27" s="24" customFormat="1" ht="14.25" x14ac:dyDescent="0.2">
      <c r="A542" s="122"/>
      <c r="B542" s="35">
        <v>2009</v>
      </c>
      <c r="C542" s="74">
        <v>3216</v>
      </c>
      <c r="D542" s="74">
        <v>2994</v>
      </c>
      <c r="E542" s="75">
        <v>93.097014925373131</v>
      </c>
      <c r="F542" s="19">
        <v>1677</v>
      </c>
      <c r="G542" s="48">
        <v>56.012024048096187</v>
      </c>
      <c r="H542" s="19">
        <v>2908</v>
      </c>
      <c r="I542" s="48">
        <v>97.127588510354045</v>
      </c>
      <c r="J542" s="48">
        <v>90.422885572139293</v>
      </c>
      <c r="K542" s="19">
        <v>2325</v>
      </c>
      <c r="L542" s="48">
        <v>77.655310621242492</v>
      </c>
      <c r="M542" s="19">
        <v>583</v>
      </c>
      <c r="N542" s="48">
        <v>19.472277889111556</v>
      </c>
      <c r="O542" s="19">
        <v>86</v>
      </c>
      <c r="P542" s="48">
        <v>2.8724114896459585</v>
      </c>
      <c r="Q542" s="19">
        <v>110</v>
      </c>
      <c r="R542" s="48">
        <v>127.90697674418605</v>
      </c>
      <c r="S542" s="19">
        <v>998</v>
      </c>
      <c r="T542" s="48">
        <v>33.333333333333329</v>
      </c>
      <c r="U542" s="19">
        <v>134</v>
      </c>
      <c r="V542" s="48">
        <v>4.4756179024716101</v>
      </c>
      <c r="W542" s="19">
        <v>416</v>
      </c>
      <c r="X542" s="48">
        <v>13.894455577822312</v>
      </c>
      <c r="Y542" s="19">
        <v>21</v>
      </c>
      <c r="Z542" s="49">
        <v>0.70140280561122248</v>
      </c>
      <c r="AA542" s="48">
        <v>0.90998614049164783</v>
      </c>
    </row>
    <row r="543" spans="1:27" s="24" customFormat="1" ht="14.25" x14ac:dyDescent="0.2">
      <c r="A543" s="122"/>
      <c r="B543" s="35">
        <v>2010</v>
      </c>
      <c r="C543" s="28">
        <v>3354</v>
      </c>
      <c r="D543" s="19">
        <v>3136</v>
      </c>
      <c r="E543" s="48">
        <v>93.500298151460953</v>
      </c>
      <c r="F543" s="28">
        <v>1822</v>
      </c>
      <c r="G543" s="48">
        <v>58.099489795918366</v>
      </c>
      <c r="H543" s="28">
        <v>3068</v>
      </c>
      <c r="I543" s="48">
        <v>97.831632653061234</v>
      </c>
      <c r="J543" s="48">
        <v>91.472868217054256</v>
      </c>
      <c r="K543" s="28">
        <v>2472</v>
      </c>
      <c r="L543" s="48">
        <v>78.826530612244895</v>
      </c>
      <c r="M543" s="28">
        <v>596</v>
      </c>
      <c r="N543" s="48">
        <v>19.005102040816325</v>
      </c>
      <c r="O543" s="28">
        <v>68</v>
      </c>
      <c r="P543" s="48">
        <v>2.1683673469387754</v>
      </c>
      <c r="Q543" s="28">
        <v>77</v>
      </c>
      <c r="R543" s="48">
        <v>113.23529411764706</v>
      </c>
      <c r="S543" s="28">
        <v>993</v>
      </c>
      <c r="T543" s="48">
        <v>31.664540816326532</v>
      </c>
      <c r="U543" s="28">
        <v>158</v>
      </c>
      <c r="V543" s="48">
        <v>5.0382653061224492</v>
      </c>
      <c r="W543" s="28">
        <v>372</v>
      </c>
      <c r="X543" s="48">
        <v>11.862244897959185</v>
      </c>
      <c r="Y543" s="28">
        <v>12</v>
      </c>
      <c r="Z543" s="49">
        <v>0.38265306122448978</v>
      </c>
      <c r="AA543" s="48">
        <v>0.95528498624645497</v>
      </c>
    </row>
    <row r="544" spans="1:27" s="24" customFormat="1" ht="14.25" x14ac:dyDescent="0.2">
      <c r="A544" s="122"/>
      <c r="B544" s="36">
        <v>2011</v>
      </c>
      <c r="C544" s="50">
        <v>3729</v>
      </c>
      <c r="D544" s="20">
        <v>3499</v>
      </c>
      <c r="E544" s="48">
        <v>93.832126575489411</v>
      </c>
      <c r="F544" s="50">
        <v>2025</v>
      </c>
      <c r="G544" s="48">
        <v>57.873678193769649</v>
      </c>
      <c r="H544" s="50">
        <v>3436</v>
      </c>
      <c r="I544" s="48">
        <v>98.199485567304947</v>
      </c>
      <c r="J544" s="48">
        <v>92.14266559399303</v>
      </c>
      <c r="K544" s="50">
        <v>2874</v>
      </c>
      <c r="L544" s="48">
        <v>82.137753643898264</v>
      </c>
      <c r="M544" s="50">
        <v>562</v>
      </c>
      <c r="N544" s="48">
        <v>16.06173192340669</v>
      </c>
      <c r="O544" s="50">
        <v>63</v>
      </c>
      <c r="P544" s="48">
        <v>1.8005144326950557</v>
      </c>
      <c r="Q544" s="50">
        <v>60</v>
      </c>
      <c r="R544" s="48">
        <v>95.238095238095227</v>
      </c>
      <c r="S544" s="50">
        <v>1039</v>
      </c>
      <c r="T544" s="48">
        <v>29.694198342383537</v>
      </c>
      <c r="U544" s="50">
        <v>212</v>
      </c>
      <c r="V544" s="48">
        <v>6.0588739639897113</v>
      </c>
      <c r="W544" s="50">
        <v>489</v>
      </c>
      <c r="X544" s="48">
        <v>13.975421549014003</v>
      </c>
      <c r="Y544" s="50">
        <v>14</v>
      </c>
      <c r="Z544" s="49">
        <v>0.40011431837667905</v>
      </c>
      <c r="AA544" s="48">
        <v>1.0552187942941584</v>
      </c>
    </row>
    <row r="545" spans="1:27" s="24" customFormat="1" ht="14.25" x14ac:dyDescent="0.2">
      <c r="A545" s="122"/>
      <c r="B545" s="37">
        <v>2012</v>
      </c>
      <c r="C545" s="50">
        <v>3762</v>
      </c>
      <c r="D545" s="50">
        <v>3541</v>
      </c>
      <c r="E545" s="51">
        <v>94.125465178096761</v>
      </c>
      <c r="F545" s="50">
        <v>2047</v>
      </c>
      <c r="G545" s="51">
        <v>57.808528664219153</v>
      </c>
      <c r="H545" s="50">
        <v>3479</v>
      </c>
      <c r="I545" s="51">
        <v>98.249082180175094</v>
      </c>
      <c r="J545" s="51">
        <v>92.477405635300372</v>
      </c>
      <c r="K545" s="50">
        <v>2945</v>
      </c>
      <c r="L545" s="51">
        <v>83.168596441683135</v>
      </c>
      <c r="M545" s="50">
        <v>534</v>
      </c>
      <c r="N545" s="51">
        <v>15.080485738491953</v>
      </c>
      <c r="O545" s="50">
        <v>62</v>
      </c>
      <c r="P545" s="51">
        <v>1.750917819824908</v>
      </c>
      <c r="Q545" s="50">
        <v>48</v>
      </c>
      <c r="R545" s="51">
        <v>77.41935483870968</v>
      </c>
      <c r="S545" s="50">
        <v>1049</v>
      </c>
      <c r="T545" s="51">
        <v>29.624399887037562</v>
      </c>
      <c r="U545" s="50">
        <v>211</v>
      </c>
      <c r="V545" s="51">
        <v>5.9587687094041231</v>
      </c>
      <c r="W545" s="50">
        <v>491</v>
      </c>
      <c r="X545" s="51">
        <v>13.866139508613387</v>
      </c>
      <c r="Y545" s="50">
        <v>6</v>
      </c>
      <c r="Z545" s="52">
        <v>0.16944365998305563</v>
      </c>
      <c r="AA545" s="51">
        <v>1.0824343615593657</v>
      </c>
    </row>
    <row r="546" spans="1:27" s="24" customFormat="1" ht="14.25" x14ac:dyDescent="0.2">
      <c r="A546" s="122"/>
      <c r="B546" s="68">
        <v>2013</v>
      </c>
      <c r="C546" s="28">
        <v>3481</v>
      </c>
      <c r="D546" s="28">
        <v>3217.5</v>
      </c>
      <c r="E546" s="48">
        <v>92.430336110313121</v>
      </c>
      <c r="F546" s="28">
        <v>1807.5</v>
      </c>
      <c r="G546" s="48">
        <v>56.177156177156171</v>
      </c>
      <c r="H546" s="28">
        <v>3169.5</v>
      </c>
      <c r="I546" s="48">
        <v>98.508158508158502</v>
      </c>
      <c r="J546" s="48">
        <v>91.05142200517092</v>
      </c>
      <c r="K546" s="28">
        <v>2736.5</v>
      </c>
      <c r="L546" s="48">
        <v>85.050505050505052</v>
      </c>
      <c r="M546" s="28">
        <v>433</v>
      </c>
      <c r="N546" s="48">
        <v>13.457653457653457</v>
      </c>
      <c r="O546" s="80">
        <v>48</v>
      </c>
      <c r="P546" s="48">
        <v>1.491841491841492</v>
      </c>
      <c r="Q546" s="80">
        <v>51</v>
      </c>
      <c r="R546" s="48">
        <v>106.25</v>
      </c>
      <c r="S546" s="80">
        <v>823</v>
      </c>
      <c r="T546" s="48">
        <v>25.578865578865578</v>
      </c>
      <c r="U546" s="28">
        <v>175</v>
      </c>
      <c r="V546" s="48">
        <v>5.439005439005439</v>
      </c>
      <c r="W546" s="28">
        <v>486</v>
      </c>
      <c r="X546" s="48">
        <v>15.104895104895105</v>
      </c>
      <c r="Y546" s="80">
        <v>16</v>
      </c>
      <c r="Z546" s="49">
        <v>0.49728049728049728</v>
      </c>
      <c r="AA546" s="83">
        <v>0.99645441852045658</v>
      </c>
    </row>
    <row r="547" spans="1:27" s="24" customFormat="1" ht="14.25" x14ac:dyDescent="0.2">
      <c r="A547" s="122"/>
      <c r="B547" s="78">
        <v>2014</v>
      </c>
      <c r="C547" s="79">
        <v>3511.5</v>
      </c>
      <c r="D547" s="79">
        <v>3277.5</v>
      </c>
      <c r="E547" s="46">
        <v>93.336181119179841</v>
      </c>
      <c r="F547" s="79">
        <v>1891.5</v>
      </c>
      <c r="G547" s="46">
        <v>57.711670480549202</v>
      </c>
      <c r="H547" s="79">
        <v>3219.5</v>
      </c>
      <c r="I547" s="46">
        <v>98.230358504958048</v>
      </c>
      <c r="J547" s="46">
        <v>91.684465328207324</v>
      </c>
      <c r="K547" s="79">
        <v>2820.5</v>
      </c>
      <c r="L547" s="46">
        <v>86.056445461479797</v>
      </c>
      <c r="M547" s="79">
        <v>399</v>
      </c>
      <c r="N547" s="46">
        <v>12.173913043478262</v>
      </c>
      <c r="O547" s="79">
        <v>58</v>
      </c>
      <c r="P547" s="46">
        <v>1.7696414950419528</v>
      </c>
      <c r="Q547" s="79">
        <v>49</v>
      </c>
      <c r="R547" s="46">
        <v>84.482758620689651</v>
      </c>
      <c r="S547" s="79">
        <v>767</v>
      </c>
      <c r="T547" s="46">
        <v>23.401983218916858</v>
      </c>
      <c r="U547" s="79">
        <v>183</v>
      </c>
      <c r="V547" s="46">
        <v>5.5835240274599549</v>
      </c>
      <c r="W547" s="79">
        <v>435</v>
      </c>
      <c r="X547" s="46">
        <v>13.272311212814644</v>
      </c>
      <c r="Y547" s="79">
        <v>11</v>
      </c>
      <c r="Z547" s="47">
        <v>0.33562166285278411</v>
      </c>
      <c r="AA547" s="84">
        <v>0.99836575673992078</v>
      </c>
    </row>
    <row r="548" spans="1:27" s="24" customFormat="1" ht="14.25" x14ac:dyDescent="0.2">
      <c r="A548" s="100"/>
      <c r="B548" s="78">
        <v>2015</v>
      </c>
      <c r="C548" s="79">
        <v>3701.5</v>
      </c>
      <c r="D548" s="79">
        <v>3478</v>
      </c>
      <c r="E548" s="46">
        <v>93.96190733486425</v>
      </c>
      <c r="F548" s="79">
        <v>1989</v>
      </c>
      <c r="G548" s="46">
        <v>57.18803910293272</v>
      </c>
      <c r="H548" s="79">
        <v>3408</v>
      </c>
      <c r="I548" s="46">
        <v>97.987349051178839</v>
      </c>
      <c r="J548" s="46">
        <v>92.070782115358639</v>
      </c>
      <c r="K548" s="79">
        <v>3048</v>
      </c>
      <c r="L548" s="46">
        <v>87.636572742955721</v>
      </c>
      <c r="M548" s="79">
        <v>360</v>
      </c>
      <c r="N548" s="46">
        <v>10.350776308223116</v>
      </c>
      <c r="O548" s="79">
        <v>70</v>
      </c>
      <c r="P548" s="46">
        <v>2.0126509488211615</v>
      </c>
      <c r="Q548" s="79">
        <v>32</v>
      </c>
      <c r="R548" s="46">
        <v>45.714285714285715</v>
      </c>
      <c r="S548" s="79">
        <v>767</v>
      </c>
      <c r="T548" s="46">
        <v>22.052903967797587</v>
      </c>
      <c r="U548" s="79">
        <v>173</v>
      </c>
      <c r="V548" s="46">
        <v>4.9741230592294423</v>
      </c>
      <c r="W548" s="79">
        <v>490</v>
      </c>
      <c r="X548" s="46">
        <v>14.088556641748132</v>
      </c>
      <c r="Y548" s="79">
        <v>7</v>
      </c>
      <c r="Z548" s="47">
        <v>0.20126509488211619</v>
      </c>
      <c r="AA548" s="84">
        <v>1.1322056851179083</v>
      </c>
    </row>
    <row r="549" spans="1:27" s="24" customFormat="1" ht="14.25" x14ac:dyDescent="0.2">
      <c r="A549" s="100"/>
      <c r="B549" s="78">
        <v>2016</v>
      </c>
      <c r="C549" s="79">
        <v>3916.75</v>
      </c>
      <c r="D549" s="79">
        <v>3694</v>
      </c>
      <c r="E549" s="46">
        <v>94.312886959851909</v>
      </c>
      <c r="F549" s="79">
        <v>2203</v>
      </c>
      <c r="G549" s="46">
        <v>59.637249593936112</v>
      </c>
      <c r="H549" s="79">
        <v>3624</v>
      </c>
      <c r="I549" s="46">
        <v>98.105035192203573</v>
      </c>
      <c r="J549" s="46">
        <v>92.525690942745896</v>
      </c>
      <c r="K549" s="79">
        <v>3244</v>
      </c>
      <c r="L549" s="46">
        <v>87.818083378451533</v>
      </c>
      <c r="M549" s="79">
        <v>380</v>
      </c>
      <c r="N549" s="46">
        <v>10.286951813752031</v>
      </c>
      <c r="O549" s="79">
        <v>70</v>
      </c>
      <c r="P549" s="46">
        <v>1.8949648077964267</v>
      </c>
      <c r="Q549" s="79">
        <v>29</v>
      </c>
      <c r="R549" s="46">
        <v>41.428571428571431</v>
      </c>
      <c r="S549" s="79">
        <v>692</v>
      </c>
      <c r="T549" s="46">
        <v>18.733080671358959</v>
      </c>
      <c r="U549" s="79">
        <v>182</v>
      </c>
      <c r="V549" s="46">
        <v>4.9269085002707094</v>
      </c>
      <c r="W549" s="79">
        <v>501</v>
      </c>
      <c r="X549" s="46">
        <v>13.562533838657281</v>
      </c>
      <c r="Y549" s="79">
        <v>9</v>
      </c>
      <c r="Z549" s="47">
        <v>0.24363833243096913</v>
      </c>
      <c r="AA549" s="84">
        <v>1.1974467867160556</v>
      </c>
    </row>
    <row r="550" spans="1:27" s="24" customFormat="1" ht="14.25" x14ac:dyDescent="0.2">
      <c r="A550" s="100"/>
      <c r="B550" s="78">
        <v>2017</v>
      </c>
      <c r="C550" s="79">
        <v>3790.15</v>
      </c>
      <c r="D550" s="79">
        <v>3541</v>
      </c>
      <c r="E550" s="46">
        <v>93.426381541627634</v>
      </c>
      <c r="F550" s="79">
        <v>2105</v>
      </c>
      <c r="G550" s="46">
        <v>59.446484044055346</v>
      </c>
      <c r="H550" s="79">
        <v>3496</v>
      </c>
      <c r="I550" s="46">
        <v>98.729172550127089</v>
      </c>
      <c r="J550" s="46">
        <v>92.239093439573622</v>
      </c>
      <c r="K550" s="79">
        <v>3135</v>
      </c>
      <c r="L550" s="46">
        <v>88.534312341146574</v>
      </c>
      <c r="M550" s="79">
        <v>361</v>
      </c>
      <c r="N550" s="46">
        <v>10.194860208980513</v>
      </c>
      <c r="O550" s="79">
        <v>45</v>
      </c>
      <c r="P550" s="46">
        <v>1.2708274498729173</v>
      </c>
      <c r="Q550" s="79">
        <v>24</v>
      </c>
      <c r="R550" s="46">
        <v>53.333333333333336</v>
      </c>
      <c r="S550" s="79">
        <v>564</v>
      </c>
      <c r="T550" s="46">
        <v>15.927704038407228</v>
      </c>
      <c r="U550" s="79">
        <v>183</v>
      </c>
      <c r="V550" s="46">
        <v>5.1680316294831972</v>
      </c>
      <c r="W550" s="79">
        <v>443</v>
      </c>
      <c r="X550" s="46">
        <v>12.510590228748942</v>
      </c>
      <c r="Y550" s="79">
        <v>4</v>
      </c>
      <c r="Z550" s="47">
        <v>0.11296243998870376</v>
      </c>
      <c r="AA550" s="84">
        <v>1.1971132700394764</v>
      </c>
    </row>
    <row r="551" spans="1:27" s="24" customFormat="1" ht="14.25" x14ac:dyDescent="0.2">
      <c r="A551" s="100"/>
      <c r="B551" s="78">
        <v>2018</v>
      </c>
      <c r="C551" s="79">
        <v>3799</v>
      </c>
      <c r="D551" s="79">
        <v>3588</v>
      </c>
      <c r="E551" s="46">
        <v>94.445906817583563</v>
      </c>
      <c r="F551" s="79">
        <v>2134</v>
      </c>
      <c r="G551" s="46">
        <v>59.476031215161655</v>
      </c>
      <c r="H551" s="79">
        <v>3553</v>
      </c>
      <c r="I551" s="46">
        <v>99.024526198439247</v>
      </c>
      <c r="J551" s="46">
        <v>93.524611739931558</v>
      </c>
      <c r="K551" s="79">
        <v>3181</v>
      </c>
      <c r="L551" s="46">
        <v>88.656633221850612</v>
      </c>
      <c r="M551" s="79">
        <v>372</v>
      </c>
      <c r="N551" s="46">
        <v>10.367892976588628</v>
      </c>
      <c r="O551" s="79">
        <v>35</v>
      </c>
      <c r="P551" s="46">
        <v>0.97547380156075802</v>
      </c>
      <c r="Q551" s="79">
        <v>13</v>
      </c>
      <c r="R551" s="46">
        <v>37.142857142857146</v>
      </c>
      <c r="S551" s="79">
        <v>519</v>
      </c>
      <c r="T551" s="46">
        <v>14.464882943143811</v>
      </c>
      <c r="U551" s="79">
        <v>185</v>
      </c>
      <c r="V551" s="46">
        <v>5.1560758082497218</v>
      </c>
      <c r="W551" s="79">
        <v>460</v>
      </c>
      <c r="X551" s="46">
        <v>12.820512820512819</v>
      </c>
      <c r="Y551" s="79">
        <v>2</v>
      </c>
      <c r="Z551" s="47">
        <v>5.5741360089186176E-2</v>
      </c>
      <c r="AA551" s="84">
        <v>1.238481782875297</v>
      </c>
    </row>
    <row r="552" spans="1:27" s="24" customFormat="1" ht="14.25" x14ac:dyDescent="0.2">
      <c r="A552" s="100"/>
      <c r="B552" s="68">
        <v>2019</v>
      </c>
      <c r="C552" s="28">
        <v>3815.2</v>
      </c>
      <c r="D552" s="28">
        <v>3582</v>
      </c>
      <c r="E552" s="48">
        <v>93.887607464877334</v>
      </c>
      <c r="F552" s="28">
        <v>2146</v>
      </c>
      <c r="G552" s="48">
        <v>59.910664433277496</v>
      </c>
      <c r="H552" s="28">
        <v>3531</v>
      </c>
      <c r="I552" s="48">
        <v>98.576214405360133</v>
      </c>
      <c r="J552" s="48">
        <v>92.550849234640381</v>
      </c>
      <c r="K552" s="28">
        <v>3154</v>
      </c>
      <c r="L552" s="48">
        <v>88.051367950865426</v>
      </c>
      <c r="M552" s="28">
        <v>377</v>
      </c>
      <c r="N552" s="48">
        <v>10.524846454494696</v>
      </c>
      <c r="O552" s="28">
        <v>51</v>
      </c>
      <c r="P552" s="48">
        <v>1.4237855946398659</v>
      </c>
      <c r="Q552" s="28">
        <v>21</v>
      </c>
      <c r="R552" s="48">
        <v>41.17647058823529</v>
      </c>
      <c r="S552" s="28">
        <v>490</v>
      </c>
      <c r="T552" s="48">
        <v>13.679508654383026</v>
      </c>
      <c r="U552" s="28">
        <v>189</v>
      </c>
      <c r="V552" s="48">
        <v>5.2763819095477382</v>
      </c>
      <c r="W552" s="28">
        <v>478</v>
      </c>
      <c r="X552" s="48">
        <v>13.344500279173646</v>
      </c>
      <c r="Y552" s="28">
        <v>4</v>
      </c>
      <c r="Z552" s="49">
        <v>0.11166945840312675</v>
      </c>
      <c r="AA552" s="83">
        <v>1.2575445652448667</v>
      </c>
    </row>
    <row r="553" spans="1:27" s="24" customFormat="1" ht="14.25" x14ac:dyDescent="0.2">
      <c r="A553" s="112"/>
      <c r="B553" s="68">
        <v>2020</v>
      </c>
      <c r="C553" s="28">
        <v>3815.96</v>
      </c>
      <c r="D553" s="28">
        <v>3606</v>
      </c>
      <c r="E553" s="48">
        <v>94.497845889369913</v>
      </c>
      <c r="F553" s="28">
        <v>2090</v>
      </c>
      <c r="G553" s="48">
        <v>57.958957293399891</v>
      </c>
      <c r="H553" s="28">
        <v>3564</v>
      </c>
      <c r="I553" s="48">
        <v>98.835274542429289</v>
      </c>
      <c r="J553" s="48">
        <v>93.397205421440475</v>
      </c>
      <c r="K553" s="28">
        <v>3185</v>
      </c>
      <c r="L553" s="48">
        <v>88.325013865779255</v>
      </c>
      <c r="M553" s="28">
        <v>379</v>
      </c>
      <c r="N553" s="48">
        <v>10.510260676650027</v>
      </c>
      <c r="O553" s="28">
        <v>42</v>
      </c>
      <c r="P553" s="48">
        <v>1.1647254575707155</v>
      </c>
      <c r="Q553" s="28">
        <v>21</v>
      </c>
      <c r="R553" s="48">
        <v>50</v>
      </c>
      <c r="S553" s="28">
        <v>430</v>
      </c>
      <c r="T553" s="48">
        <v>11.924570160843039</v>
      </c>
      <c r="U553" s="28">
        <v>166</v>
      </c>
      <c r="V553" s="48">
        <v>4.6034387132556853</v>
      </c>
      <c r="W553" s="28">
        <v>447</v>
      </c>
      <c r="X553" s="48">
        <v>12.396006655574043</v>
      </c>
      <c r="Y553" s="28">
        <v>5</v>
      </c>
      <c r="Z553" s="49">
        <v>0.13865779256794233</v>
      </c>
      <c r="AA553" s="83">
        <v>1.283792152555236</v>
      </c>
    </row>
    <row r="554" spans="1:27" s="24" customFormat="1" ht="13.9" customHeight="1" thickBot="1" x14ac:dyDescent="0.25">
      <c r="A554" s="38"/>
      <c r="B554" s="76">
        <v>2021</v>
      </c>
      <c r="C554" s="77">
        <v>3866.75</v>
      </c>
      <c r="D554" s="77">
        <v>3636</v>
      </c>
      <c r="E554" s="81">
        <v>94.032456197064718</v>
      </c>
      <c r="F554" s="77">
        <v>2148</v>
      </c>
      <c r="G554" s="81">
        <v>59.07590759075908</v>
      </c>
      <c r="H554" s="77">
        <v>3583</v>
      </c>
      <c r="I554" s="81">
        <v>98.542354235423545</v>
      </c>
      <c r="J554" s="81">
        <v>92.661796081980995</v>
      </c>
      <c r="K554" s="77">
        <v>3262</v>
      </c>
      <c r="L554" s="81">
        <v>89.713971397139716</v>
      </c>
      <c r="M554" s="77">
        <v>321</v>
      </c>
      <c r="N554" s="81">
        <v>8.8283828382838276</v>
      </c>
      <c r="O554" s="77">
        <v>53</v>
      </c>
      <c r="P554" s="81">
        <v>1.4576457645764576</v>
      </c>
      <c r="Q554" s="77">
        <v>18</v>
      </c>
      <c r="R554" s="81">
        <v>33.962264150943398</v>
      </c>
      <c r="S554" s="77">
        <v>379</v>
      </c>
      <c r="T554" s="81">
        <v>10.423542354235424</v>
      </c>
      <c r="U554" s="77">
        <v>192</v>
      </c>
      <c r="V554" s="81">
        <v>5.2805280528052805</v>
      </c>
      <c r="W554" s="77">
        <v>410</v>
      </c>
      <c r="X554" s="81">
        <v>11.276127612761275</v>
      </c>
      <c r="Y554" s="77">
        <v>7</v>
      </c>
      <c r="Z554" s="82">
        <v>0.19251925192519251</v>
      </c>
      <c r="AA554" s="85">
        <v>1.2879102911683216</v>
      </c>
    </row>
    <row r="555" spans="1:27" s="24" customFormat="1" ht="13.9" customHeight="1" x14ac:dyDescent="0.2">
      <c r="A555" s="73"/>
      <c r="B555" s="35">
        <v>2001</v>
      </c>
      <c r="C555" s="74">
        <v>2818</v>
      </c>
      <c r="D555" s="74">
        <v>2652</v>
      </c>
      <c r="E555" s="75">
        <v>94.109297374024123</v>
      </c>
      <c r="F555" s="26">
        <v>1134</v>
      </c>
      <c r="G555" s="48">
        <v>42.76018099547511</v>
      </c>
      <c r="H555" s="74">
        <v>2213</v>
      </c>
      <c r="I555" s="75">
        <v>83.446455505279033</v>
      </c>
      <c r="J555" s="75">
        <v>78.530872959545775</v>
      </c>
      <c r="K555" s="74">
        <v>967</v>
      </c>
      <c r="L555" s="75">
        <v>36.463046757164399</v>
      </c>
      <c r="M555" s="74">
        <v>1246</v>
      </c>
      <c r="N555" s="75">
        <v>46.983408748114627</v>
      </c>
      <c r="O555" s="74">
        <v>439</v>
      </c>
      <c r="P555" s="75">
        <v>16.553544494720963</v>
      </c>
      <c r="Q555" s="26">
        <v>45</v>
      </c>
      <c r="R555" s="48">
        <v>10.250569476082005</v>
      </c>
      <c r="S555" s="74">
        <v>304</v>
      </c>
      <c r="T555" s="75">
        <v>11.463046757164404</v>
      </c>
      <c r="U555" s="26">
        <v>95</v>
      </c>
      <c r="V555" s="48">
        <v>3.582202111613876</v>
      </c>
      <c r="W555" s="26">
        <v>253</v>
      </c>
      <c r="X555" s="48">
        <v>9.539969834087481</v>
      </c>
      <c r="Y555" s="26">
        <v>5</v>
      </c>
      <c r="Z555" s="49">
        <v>0.18853695324283559</v>
      </c>
      <c r="AA555" s="48">
        <v>0.45893151329724641</v>
      </c>
    </row>
    <row r="556" spans="1:27" s="24" customFormat="1" ht="15" customHeight="1" x14ac:dyDescent="0.2">
      <c r="A556" s="122" t="s">
        <v>236</v>
      </c>
      <c r="B556" s="35">
        <v>2002</v>
      </c>
      <c r="C556" s="74">
        <v>2531</v>
      </c>
      <c r="D556" s="74">
        <v>2372</v>
      </c>
      <c r="E556" s="75">
        <v>93.71789806400632</v>
      </c>
      <c r="F556" s="26">
        <v>1095</v>
      </c>
      <c r="G556" s="48">
        <v>46.16357504215852</v>
      </c>
      <c r="H556" s="74">
        <v>1991</v>
      </c>
      <c r="I556" s="75">
        <v>83.937605396290053</v>
      </c>
      <c r="J556" s="75">
        <v>78.664559462662979</v>
      </c>
      <c r="K556" s="74">
        <v>889</v>
      </c>
      <c r="L556" s="75">
        <v>37.478920741989882</v>
      </c>
      <c r="M556" s="74">
        <v>1102</v>
      </c>
      <c r="N556" s="75">
        <v>46.458684654300171</v>
      </c>
      <c r="O556" s="74">
        <v>381</v>
      </c>
      <c r="P556" s="75">
        <v>16.062394603709951</v>
      </c>
      <c r="Q556" s="26">
        <v>57</v>
      </c>
      <c r="R556" s="48">
        <v>14.960629921259844</v>
      </c>
      <c r="S556" s="74">
        <v>292</v>
      </c>
      <c r="T556" s="75">
        <v>12.310286677908937</v>
      </c>
      <c r="U556" s="26">
        <v>90</v>
      </c>
      <c r="V556" s="48">
        <v>3.7942664418212479</v>
      </c>
      <c r="W556" s="26">
        <v>253</v>
      </c>
      <c r="X556" s="48">
        <v>10.66610455311973</v>
      </c>
      <c r="Y556" s="26">
        <v>10</v>
      </c>
      <c r="Z556" s="49">
        <v>0.42158516020236086</v>
      </c>
      <c r="AA556" s="48">
        <v>0.42890284410321877</v>
      </c>
    </row>
    <row r="557" spans="1:27" s="24" customFormat="1" ht="14.25" x14ac:dyDescent="0.2">
      <c r="A557" s="122"/>
      <c r="B557" s="35">
        <v>2003</v>
      </c>
      <c r="C557" s="74">
        <v>2063</v>
      </c>
      <c r="D557" s="74">
        <v>1889</v>
      </c>
      <c r="E557" s="75">
        <v>91.565681047018913</v>
      </c>
      <c r="F557" s="26">
        <v>875</v>
      </c>
      <c r="G557" s="48">
        <v>46.320804658549498</v>
      </c>
      <c r="H557" s="74">
        <v>1611</v>
      </c>
      <c r="I557" s="75">
        <v>85.283218634197993</v>
      </c>
      <c r="J557" s="75">
        <v>78.090159961221516</v>
      </c>
      <c r="K557" s="74">
        <v>727</v>
      </c>
      <c r="L557" s="75">
        <v>38.485971413446265</v>
      </c>
      <c r="M557" s="74">
        <v>884</v>
      </c>
      <c r="N557" s="75">
        <v>46.797247220751721</v>
      </c>
      <c r="O557" s="74">
        <v>278</v>
      </c>
      <c r="P557" s="75">
        <v>14.716781365802012</v>
      </c>
      <c r="Q557" s="26">
        <v>35</v>
      </c>
      <c r="R557" s="48">
        <v>12.589928057553957</v>
      </c>
      <c r="S557" s="74">
        <v>235</v>
      </c>
      <c r="T557" s="75">
        <v>12.440444679724722</v>
      </c>
      <c r="U557" s="26">
        <v>77</v>
      </c>
      <c r="V557" s="48">
        <v>4.0762308099523556</v>
      </c>
      <c r="W557" s="26">
        <v>257</v>
      </c>
      <c r="X557" s="48">
        <v>13.605082053996822</v>
      </c>
      <c r="Y557" s="26">
        <v>1</v>
      </c>
      <c r="Z557" s="49">
        <v>5.2938062466913717E-2</v>
      </c>
      <c r="AA557" s="48">
        <v>0.37494516749469536</v>
      </c>
    </row>
    <row r="558" spans="1:27" s="24" customFormat="1" ht="13.15" customHeight="1" x14ac:dyDescent="0.2">
      <c r="A558" s="122"/>
      <c r="B558" s="35">
        <v>2004</v>
      </c>
      <c r="C558" s="74">
        <v>1589</v>
      </c>
      <c r="D558" s="74">
        <v>1485</v>
      </c>
      <c r="E558" s="75">
        <v>93.455003146633103</v>
      </c>
      <c r="F558" s="26">
        <v>643</v>
      </c>
      <c r="G558" s="48">
        <v>43.299663299663301</v>
      </c>
      <c r="H558" s="74">
        <v>1283</v>
      </c>
      <c r="I558" s="75">
        <v>86.397306397306394</v>
      </c>
      <c r="J558" s="75">
        <v>80.742605412208931</v>
      </c>
      <c r="K558" s="74">
        <v>591</v>
      </c>
      <c r="L558" s="75">
        <v>39.797979797979799</v>
      </c>
      <c r="M558" s="74">
        <v>692</v>
      </c>
      <c r="N558" s="75">
        <v>46.599326599326602</v>
      </c>
      <c r="O558" s="74">
        <v>202</v>
      </c>
      <c r="P558" s="75">
        <v>13.602693602693602</v>
      </c>
      <c r="Q558" s="26">
        <v>40</v>
      </c>
      <c r="R558" s="48">
        <v>19.801980198019802</v>
      </c>
      <c r="S558" s="74">
        <v>197</v>
      </c>
      <c r="T558" s="75">
        <v>13.265993265993266</v>
      </c>
      <c r="U558" s="26">
        <v>71</v>
      </c>
      <c r="V558" s="48">
        <v>4.7811447811447811</v>
      </c>
      <c r="W558" s="26">
        <v>203</v>
      </c>
      <c r="X558" s="48">
        <v>13.670033670033671</v>
      </c>
      <c r="Y558" s="26">
        <v>1</v>
      </c>
      <c r="Z558" s="49">
        <v>6.7340067340067339E-2</v>
      </c>
      <c r="AA558" s="48">
        <v>0.32137222694722356</v>
      </c>
    </row>
    <row r="559" spans="1:27" s="24" customFormat="1" ht="14.25" x14ac:dyDescent="0.2">
      <c r="A559" s="122"/>
      <c r="B559" s="35">
        <v>2005</v>
      </c>
      <c r="C559" s="74">
        <v>1443</v>
      </c>
      <c r="D559" s="74">
        <v>1335</v>
      </c>
      <c r="E559" s="75">
        <v>92.515592515592516</v>
      </c>
      <c r="F559" s="19">
        <v>578</v>
      </c>
      <c r="G559" s="48">
        <v>43.295880149812731</v>
      </c>
      <c r="H559" s="74">
        <v>1167</v>
      </c>
      <c r="I559" s="75">
        <v>87.415730337078656</v>
      </c>
      <c r="J559" s="75">
        <v>80.873180873180871</v>
      </c>
      <c r="K559" s="74">
        <v>529</v>
      </c>
      <c r="L559" s="75">
        <v>39.625468164794007</v>
      </c>
      <c r="M559" s="74">
        <v>638</v>
      </c>
      <c r="N559" s="75">
        <v>47.790262172284642</v>
      </c>
      <c r="O559" s="74">
        <v>168</v>
      </c>
      <c r="P559" s="75">
        <v>12.584269662921349</v>
      </c>
      <c r="Q559" s="19">
        <v>18</v>
      </c>
      <c r="R559" s="48">
        <v>10.714285714285714</v>
      </c>
      <c r="S559" s="74">
        <v>164</v>
      </c>
      <c r="T559" s="75">
        <v>12.284644194756554</v>
      </c>
      <c r="U559" s="19">
        <v>55</v>
      </c>
      <c r="V559" s="48">
        <v>4.119850187265917</v>
      </c>
      <c r="W559" s="19">
        <v>162</v>
      </c>
      <c r="X559" s="48">
        <v>12.134831460674157</v>
      </c>
      <c r="Y559" s="19">
        <v>7</v>
      </c>
      <c r="Z559" s="49">
        <v>0.52434456928838957</v>
      </c>
      <c r="AA559" s="48">
        <v>0.31741502906665719</v>
      </c>
    </row>
    <row r="560" spans="1:27" s="24" customFormat="1" ht="14.25" x14ac:dyDescent="0.2">
      <c r="A560" s="122"/>
      <c r="B560" s="35">
        <v>2006</v>
      </c>
      <c r="C560" s="74">
        <v>1371</v>
      </c>
      <c r="D560" s="74">
        <v>1324</v>
      </c>
      <c r="E560" s="75">
        <v>96.571845368344285</v>
      </c>
      <c r="F560" s="19">
        <v>582</v>
      </c>
      <c r="G560" s="48">
        <v>43.957703927492446</v>
      </c>
      <c r="H560" s="74">
        <v>1137</v>
      </c>
      <c r="I560" s="75">
        <v>85.876132930513592</v>
      </c>
      <c r="J560" s="75">
        <v>82.932166301969374</v>
      </c>
      <c r="K560" s="74">
        <v>547</v>
      </c>
      <c r="L560" s="75">
        <v>41.314199395770387</v>
      </c>
      <c r="M560" s="74">
        <v>590</v>
      </c>
      <c r="N560" s="75">
        <v>44.561933534743204</v>
      </c>
      <c r="O560" s="74">
        <v>187</v>
      </c>
      <c r="P560" s="75">
        <v>14.123867069486403</v>
      </c>
      <c r="Q560" s="19">
        <v>28</v>
      </c>
      <c r="R560" s="48">
        <v>14.973262032085561</v>
      </c>
      <c r="S560" s="74">
        <v>170</v>
      </c>
      <c r="T560" s="75">
        <v>12.839879154078551</v>
      </c>
      <c r="U560" s="19">
        <v>41</v>
      </c>
      <c r="V560" s="48">
        <v>3.0966767371601209</v>
      </c>
      <c r="W560" s="19">
        <v>138</v>
      </c>
      <c r="X560" s="48">
        <v>10.42296072507553</v>
      </c>
      <c r="Y560" s="19">
        <v>14</v>
      </c>
      <c r="Z560" s="49">
        <v>1.0574018126888218</v>
      </c>
      <c r="AA560" s="48">
        <v>0.33941407491719733</v>
      </c>
    </row>
    <row r="561" spans="1:27" s="24" customFormat="1" ht="14.25" x14ac:dyDescent="0.2">
      <c r="A561" s="122"/>
      <c r="B561" s="35">
        <v>2007</v>
      </c>
      <c r="C561" s="74">
        <v>1075</v>
      </c>
      <c r="D561" s="74">
        <v>970</v>
      </c>
      <c r="E561" s="75">
        <v>90.232558139534873</v>
      </c>
      <c r="F561" s="19">
        <v>431</v>
      </c>
      <c r="G561" s="48">
        <v>44.432989690721648</v>
      </c>
      <c r="H561" s="74">
        <v>841</v>
      </c>
      <c r="I561" s="75">
        <v>86.701030927835049</v>
      </c>
      <c r="J561" s="75">
        <v>78.232558139534873</v>
      </c>
      <c r="K561" s="74">
        <v>415</v>
      </c>
      <c r="L561" s="75">
        <v>42.783505154639172</v>
      </c>
      <c r="M561" s="74">
        <v>426</v>
      </c>
      <c r="N561" s="75">
        <v>43.917525773195877</v>
      </c>
      <c r="O561" s="74">
        <v>129</v>
      </c>
      <c r="P561" s="75">
        <v>13.298969072164949</v>
      </c>
      <c r="Q561" s="19">
        <v>18</v>
      </c>
      <c r="R561" s="48">
        <v>13.953488372093023</v>
      </c>
      <c r="S561" s="74">
        <v>169</v>
      </c>
      <c r="T561" s="75">
        <v>17.422680412371133</v>
      </c>
      <c r="U561" s="19">
        <v>49</v>
      </c>
      <c r="V561" s="48">
        <v>5.0515463917525771</v>
      </c>
      <c r="W561" s="19">
        <v>114</v>
      </c>
      <c r="X561" s="48">
        <v>11.752577319587628</v>
      </c>
      <c r="Y561" s="19">
        <v>7</v>
      </c>
      <c r="Z561" s="49">
        <v>0.72164948453608246</v>
      </c>
      <c r="AA561" s="48">
        <v>0.26886116508352709</v>
      </c>
    </row>
    <row r="562" spans="1:27" s="24" customFormat="1" ht="14.25" x14ac:dyDescent="0.2">
      <c r="A562" s="122"/>
      <c r="B562" s="35">
        <v>2008</v>
      </c>
      <c r="C562" s="74">
        <v>1133</v>
      </c>
      <c r="D562" s="74">
        <v>1069</v>
      </c>
      <c r="E562" s="75">
        <v>94.351279788172988</v>
      </c>
      <c r="F562" s="19">
        <v>433</v>
      </c>
      <c r="G562" s="48">
        <v>40.50514499532273</v>
      </c>
      <c r="H562" s="74">
        <v>915</v>
      </c>
      <c r="I562" s="75">
        <v>85.59401309635173</v>
      </c>
      <c r="J562" s="75">
        <v>80.759046778464253</v>
      </c>
      <c r="K562" s="74">
        <v>496</v>
      </c>
      <c r="L562" s="75">
        <v>46.398503274087929</v>
      </c>
      <c r="M562" s="74">
        <v>419</v>
      </c>
      <c r="N562" s="75">
        <v>39.195509822263794</v>
      </c>
      <c r="O562" s="74">
        <v>154</v>
      </c>
      <c r="P562" s="75">
        <v>14.405986903648268</v>
      </c>
      <c r="Q562" s="19">
        <v>27</v>
      </c>
      <c r="R562" s="48">
        <v>17.532467532467532</v>
      </c>
      <c r="S562" s="74">
        <v>201</v>
      </c>
      <c r="T562" s="75">
        <v>18.802619270346117</v>
      </c>
      <c r="U562" s="19">
        <v>65</v>
      </c>
      <c r="V562" s="48">
        <v>6.0804490177736206</v>
      </c>
      <c r="W562" s="19">
        <v>138</v>
      </c>
      <c r="X562" s="48">
        <v>12.909260991580918</v>
      </c>
      <c r="Y562" s="19">
        <v>14</v>
      </c>
      <c r="Z562" s="49">
        <v>1.3096351730589337</v>
      </c>
      <c r="AA562" s="48">
        <v>0.3144885369075392</v>
      </c>
    </row>
    <row r="563" spans="1:27" s="24" customFormat="1" ht="14.25" x14ac:dyDescent="0.2">
      <c r="A563" s="122"/>
      <c r="B563" s="35">
        <v>2009</v>
      </c>
      <c r="C563" s="74">
        <v>1225</v>
      </c>
      <c r="D563" s="74">
        <v>1141</v>
      </c>
      <c r="E563" s="75">
        <v>93.142857142857139</v>
      </c>
      <c r="F563" s="19">
        <v>559</v>
      </c>
      <c r="G563" s="48">
        <v>48.992112182296232</v>
      </c>
      <c r="H563" s="19">
        <v>1001</v>
      </c>
      <c r="I563" s="48">
        <v>87.730061349693258</v>
      </c>
      <c r="J563" s="48">
        <v>81.714285714285722</v>
      </c>
      <c r="K563" s="19">
        <v>547</v>
      </c>
      <c r="L563" s="48">
        <v>47.940403155127079</v>
      </c>
      <c r="M563" s="19">
        <v>454</v>
      </c>
      <c r="N563" s="48">
        <v>39.789658194566172</v>
      </c>
      <c r="O563" s="19">
        <v>140</v>
      </c>
      <c r="P563" s="48">
        <v>12.269938650306749</v>
      </c>
      <c r="Q563" s="19">
        <v>34</v>
      </c>
      <c r="R563" s="48">
        <v>24.285714285714285</v>
      </c>
      <c r="S563" s="19">
        <v>278</v>
      </c>
      <c r="T563" s="48">
        <v>24.364592462751972</v>
      </c>
      <c r="U563" s="19">
        <v>70</v>
      </c>
      <c r="V563" s="48">
        <v>6.1349693251533743</v>
      </c>
      <c r="W563" s="19">
        <v>177</v>
      </c>
      <c r="X563" s="48">
        <v>15.512708150744961</v>
      </c>
      <c r="Y563" s="19">
        <v>14</v>
      </c>
      <c r="Z563" s="49">
        <v>1.2269938650306749</v>
      </c>
      <c r="AA563" s="48">
        <v>0.34679164539110563</v>
      </c>
    </row>
    <row r="564" spans="1:27" s="24" customFormat="1" ht="14.25" x14ac:dyDescent="0.2">
      <c r="A564" s="122"/>
      <c r="B564" s="35">
        <v>2010</v>
      </c>
      <c r="C564" s="28">
        <v>6818</v>
      </c>
      <c r="D564" s="19">
        <v>6471</v>
      </c>
      <c r="E564" s="48">
        <v>94.910530947491935</v>
      </c>
      <c r="F564" s="28">
        <v>3952</v>
      </c>
      <c r="G564" s="48">
        <v>61.07247720599598</v>
      </c>
      <c r="H564" s="28">
        <v>4987</v>
      </c>
      <c r="I564" s="48">
        <v>77.066913923659413</v>
      </c>
      <c r="J564" s="48">
        <v>73.144617189791731</v>
      </c>
      <c r="K564" s="28">
        <v>2673</v>
      </c>
      <c r="L564" s="48">
        <v>41.307371349095966</v>
      </c>
      <c r="M564" s="28">
        <v>2314</v>
      </c>
      <c r="N564" s="48">
        <v>35.759542574563433</v>
      </c>
      <c r="O564" s="28">
        <v>1484</v>
      </c>
      <c r="P564" s="48">
        <v>22.933086076340597</v>
      </c>
      <c r="Q564" s="28">
        <v>139</v>
      </c>
      <c r="R564" s="48">
        <v>9.3665768194070083</v>
      </c>
      <c r="S564" s="28">
        <v>1390</v>
      </c>
      <c r="T564" s="48">
        <v>21.480451244011746</v>
      </c>
      <c r="U564" s="28">
        <v>361</v>
      </c>
      <c r="V564" s="48">
        <v>5.5787358986246334</v>
      </c>
      <c r="W564" s="28">
        <v>1104</v>
      </c>
      <c r="X564" s="48">
        <v>17.060732498840984</v>
      </c>
      <c r="Y564" s="28">
        <v>58</v>
      </c>
      <c r="Z564" s="49">
        <v>0.89630659867099371</v>
      </c>
      <c r="AA564" s="48">
        <v>1.9711891409441358</v>
      </c>
    </row>
    <row r="565" spans="1:27" s="24" customFormat="1" ht="14.25" x14ac:dyDescent="0.2">
      <c r="A565" s="122"/>
      <c r="B565" s="36">
        <v>2011</v>
      </c>
      <c r="C565" s="50">
        <v>8024</v>
      </c>
      <c r="D565" s="20">
        <v>7679</v>
      </c>
      <c r="E565" s="48">
        <v>95.700398803589238</v>
      </c>
      <c r="F565" s="50">
        <v>4883</v>
      </c>
      <c r="G565" s="48">
        <v>63.589008985544993</v>
      </c>
      <c r="H565" s="50">
        <v>5861</v>
      </c>
      <c r="I565" s="48">
        <v>76.325042323219179</v>
      </c>
      <c r="J565" s="48">
        <v>73.043369890329018</v>
      </c>
      <c r="K565" s="50">
        <v>3395</v>
      </c>
      <c r="L565" s="48">
        <v>44.211485870556061</v>
      </c>
      <c r="M565" s="50">
        <v>2466</v>
      </c>
      <c r="N565" s="48">
        <v>32.113556452663104</v>
      </c>
      <c r="O565" s="50">
        <v>1818</v>
      </c>
      <c r="P565" s="48">
        <v>23.674957676780831</v>
      </c>
      <c r="Q565" s="50">
        <v>130</v>
      </c>
      <c r="R565" s="48">
        <v>7.1507150715071504</v>
      </c>
      <c r="S565" s="50">
        <v>1697</v>
      </c>
      <c r="T565" s="48">
        <v>22.099231670790466</v>
      </c>
      <c r="U565" s="50">
        <v>451</v>
      </c>
      <c r="V565" s="48">
        <v>5.8731605677822634</v>
      </c>
      <c r="W565" s="50">
        <v>1614</v>
      </c>
      <c r="X565" s="48">
        <v>21.01836176585493</v>
      </c>
      <c r="Y565" s="50">
        <v>14</v>
      </c>
      <c r="Z565" s="49">
        <v>0.18231540565177756</v>
      </c>
      <c r="AA565" s="48">
        <v>2.3158116951657166</v>
      </c>
    </row>
    <row r="566" spans="1:27" s="24" customFormat="1" ht="14.25" x14ac:dyDescent="0.2">
      <c r="A566" s="122"/>
      <c r="B566" s="37">
        <v>2012</v>
      </c>
      <c r="C566" s="50">
        <v>8505</v>
      </c>
      <c r="D566" s="50">
        <v>8006</v>
      </c>
      <c r="E566" s="51">
        <v>94.132863021751916</v>
      </c>
      <c r="F566" s="50">
        <v>5179</v>
      </c>
      <c r="G566" s="51">
        <v>64.688983262553094</v>
      </c>
      <c r="H566" s="50">
        <v>6141</v>
      </c>
      <c r="I566" s="51">
        <v>76.704971271546341</v>
      </c>
      <c r="J566" s="51">
        <v>72.204585537918874</v>
      </c>
      <c r="K566" s="50">
        <v>3648</v>
      </c>
      <c r="L566" s="51">
        <v>45.565825630776921</v>
      </c>
      <c r="M566" s="50">
        <v>2493</v>
      </c>
      <c r="N566" s="51">
        <v>31.139145640769421</v>
      </c>
      <c r="O566" s="50">
        <v>1880</v>
      </c>
      <c r="P566" s="51">
        <v>23.482388208843368</v>
      </c>
      <c r="Q566" s="50">
        <v>147</v>
      </c>
      <c r="R566" s="51">
        <v>7.8191489361702127</v>
      </c>
      <c r="S566" s="50">
        <v>1677</v>
      </c>
      <c r="T566" s="51">
        <v>20.946789907569325</v>
      </c>
      <c r="U566" s="50">
        <v>481</v>
      </c>
      <c r="V566" s="51">
        <v>6.0079940044966271</v>
      </c>
      <c r="W566" s="50">
        <v>1598</v>
      </c>
      <c r="X566" s="51">
        <v>19.960029977516864</v>
      </c>
      <c r="Y566" s="50">
        <v>3</v>
      </c>
      <c r="Z566" s="52">
        <v>3.7471896077941547E-2</v>
      </c>
      <c r="AA566" s="51">
        <v>2.4473226485863546</v>
      </c>
    </row>
    <row r="567" spans="1:27" s="24" customFormat="1" ht="14.25" x14ac:dyDescent="0.2">
      <c r="A567" s="122"/>
      <c r="B567" s="68">
        <v>2013</v>
      </c>
      <c r="C567" s="28">
        <v>8372.5</v>
      </c>
      <c r="D567" s="28">
        <v>7900</v>
      </c>
      <c r="E567" s="48">
        <v>94.356524335622566</v>
      </c>
      <c r="F567" s="28">
        <v>5109</v>
      </c>
      <c r="G567" s="48">
        <v>64.670886075949369</v>
      </c>
      <c r="H567" s="28">
        <v>6129</v>
      </c>
      <c r="I567" s="48">
        <v>77.582278481012651</v>
      </c>
      <c r="J567" s="48">
        <v>73.203941475067182</v>
      </c>
      <c r="K567" s="28">
        <v>3614</v>
      </c>
      <c r="L567" s="48">
        <v>45.746835443037973</v>
      </c>
      <c r="M567" s="28">
        <v>2515</v>
      </c>
      <c r="N567" s="48">
        <v>31.835443037974681</v>
      </c>
      <c r="O567" s="80">
        <v>1771</v>
      </c>
      <c r="P567" s="48">
        <v>22.417721518987342</v>
      </c>
      <c r="Q567" s="80">
        <v>224</v>
      </c>
      <c r="R567" s="48">
        <v>12.648221343873518</v>
      </c>
      <c r="S567" s="80">
        <v>1568</v>
      </c>
      <c r="T567" s="48">
        <v>19.848101265822784</v>
      </c>
      <c r="U567" s="28">
        <v>557</v>
      </c>
      <c r="V567" s="48">
        <v>7.0506329113924053</v>
      </c>
      <c r="W567" s="28">
        <v>1796</v>
      </c>
      <c r="X567" s="48">
        <v>22.734177215189874</v>
      </c>
      <c r="Y567" s="80">
        <v>239</v>
      </c>
      <c r="Z567" s="49">
        <v>3.0253164556962022</v>
      </c>
      <c r="AA567" s="83">
        <v>2.4466169094985566</v>
      </c>
    </row>
    <row r="568" spans="1:27" s="24" customFormat="1" ht="14.25" x14ac:dyDescent="0.2">
      <c r="A568" s="122"/>
      <c r="B568" s="78">
        <v>2014</v>
      </c>
      <c r="C568" s="79">
        <v>8631.5</v>
      </c>
      <c r="D568" s="79">
        <v>8309</v>
      </c>
      <c r="E568" s="46">
        <v>96.263685338585418</v>
      </c>
      <c r="F568" s="79">
        <v>5506</v>
      </c>
      <c r="G568" s="46">
        <v>66.265495246118661</v>
      </c>
      <c r="H568" s="79">
        <v>6275</v>
      </c>
      <c r="I568" s="46">
        <v>75.520519918161028</v>
      </c>
      <c r="J568" s="46">
        <v>72.698835660082267</v>
      </c>
      <c r="K568" s="79">
        <v>3869</v>
      </c>
      <c r="L568" s="46">
        <v>46.563966783006379</v>
      </c>
      <c r="M568" s="79">
        <v>2406</v>
      </c>
      <c r="N568" s="46">
        <v>28.95655313515465</v>
      </c>
      <c r="O568" s="79">
        <v>2034</v>
      </c>
      <c r="P568" s="46">
        <v>24.479480081838968</v>
      </c>
      <c r="Q568" s="79">
        <v>118</v>
      </c>
      <c r="R568" s="46">
        <v>5.8013765978367751</v>
      </c>
      <c r="S568" s="79">
        <v>1591</v>
      </c>
      <c r="T568" s="46">
        <v>19.14791190275605</v>
      </c>
      <c r="U568" s="79">
        <v>576</v>
      </c>
      <c r="V568" s="46">
        <v>6.9322421470694424</v>
      </c>
      <c r="W568" s="79">
        <v>1717</v>
      </c>
      <c r="X568" s="46">
        <v>20.66433987242749</v>
      </c>
      <c r="Y568" s="79">
        <v>52</v>
      </c>
      <c r="Z568" s="47">
        <v>0.62582741605488024</v>
      </c>
      <c r="AA568" s="84">
        <v>2.5310209222736848</v>
      </c>
    </row>
    <row r="569" spans="1:27" s="24" customFormat="1" ht="14.25" x14ac:dyDescent="0.2">
      <c r="A569" s="100"/>
      <c r="B569" s="78">
        <v>2015</v>
      </c>
      <c r="C569" s="79">
        <v>9894.5</v>
      </c>
      <c r="D569" s="79">
        <v>9479</v>
      </c>
      <c r="E569" s="46">
        <v>95.800697357117599</v>
      </c>
      <c r="F569" s="79">
        <v>6506</v>
      </c>
      <c r="G569" s="46">
        <v>68.635932060343919</v>
      </c>
      <c r="H569" s="79">
        <v>7018</v>
      </c>
      <c r="I569" s="46">
        <v>74.037345711572954</v>
      </c>
      <c r="J569" s="46">
        <v>70.928293496386885</v>
      </c>
      <c r="K569" s="79">
        <v>4310</v>
      </c>
      <c r="L569" s="46">
        <v>45.468931321869391</v>
      </c>
      <c r="M569" s="79">
        <v>2708</v>
      </c>
      <c r="N569" s="46">
        <v>28.568414389703555</v>
      </c>
      <c r="O569" s="79">
        <v>2461</v>
      </c>
      <c r="P569" s="46">
        <v>25.96265428842705</v>
      </c>
      <c r="Q569" s="79">
        <v>99</v>
      </c>
      <c r="R569" s="46">
        <v>4.0227549776513616</v>
      </c>
      <c r="S569" s="79">
        <v>1859</v>
      </c>
      <c r="T569" s="46">
        <v>19.611773393817913</v>
      </c>
      <c r="U569" s="79">
        <v>559</v>
      </c>
      <c r="V569" s="46">
        <v>5.8972465449941973</v>
      </c>
      <c r="W569" s="79">
        <v>2087</v>
      </c>
      <c r="X569" s="46">
        <v>22.017090410380842</v>
      </c>
      <c r="Y569" s="79">
        <v>10</v>
      </c>
      <c r="Z569" s="47">
        <v>0.10549636037556703</v>
      </c>
      <c r="AA569" s="84">
        <v>3.0857325155930568</v>
      </c>
    </row>
    <row r="570" spans="1:27" s="24" customFormat="1" ht="14.25" x14ac:dyDescent="0.2">
      <c r="A570" s="100"/>
      <c r="B570" s="78">
        <v>2016</v>
      </c>
      <c r="C570" s="79">
        <v>11098.9</v>
      </c>
      <c r="D570" s="79">
        <v>10628.9</v>
      </c>
      <c r="E570" s="46">
        <v>95.765346115380794</v>
      </c>
      <c r="F570" s="79">
        <v>7334.9</v>
      </c>
      <c r="G570" s="46">
        <v>69.009022570538818</v>
      </c>
      <c r="H570" s="79">
        <v>7729.5</v>
      </c>
      <c r="I570" s="46">
        <v>72.721542210388662</v>
      </c>
      <c r="J570" s="46">
        <v>69.642036598221452</v>
      </c>
      <c r="K570" s="79">
        <v>4831</v>
      </c>
      <c r="L570" s="46">
        <v>45.451551900949298</v>
      </c>
      <c r="M570" s="79">
        <v>2898.5</v>
      </c>
      <c r="N570" s="46">
        <v>27.269990309439358</v>
      </c>
      <c r="O570" s="79">
        <v>2899.4</v>
      </c>
      <c r="P570" s="46">
        <v>27.278457789611345</v>
      </c>
      <c r="Q570" s="79">
        <v>82</v>
      </c>
      <c r="R570" s="46">
        <v>2.8281713457956816</v>
      </c>
      <c r="S570" s="79">
        <v>2081</v>
      </c>
      <c r="T570" s="46">
        <v>19.57869581988729</v>
      </c>
      <c r="U570" s="79">
        <v>671.5</v>
      </c>
      <c r="V570" s="46">
        <v>6.3176810394302327</v>
      </c>
      <c r="W570" s="79">
        <v>2459.5</v>
      </c>
      <c r="X570" s="46">
        <v>23.139741647771643</v>
      </c>
      <c r="Y570" s="79">
        <v>8</v>
      </c>
      <c r="Z570" s="47">
        <v>7.5266490417634946E-2</v>
      </c>
      <c r="AA570" s="84">
        <v>3.4454634952155607</v>
      </c>
    </row>
    <row r="571" spans="1:27" s="24" customFormat="1" ht="14.25" x14ac:dyDescent="0.2">
      <c r="A571" s="100"/>
      <c r="B571" s="78">
        <v>2017</v>
      </c>
      <c r="C571" s="79">
        <v>8805.25</v>
      </c>
      <c r="D571" s="79">
        <v>8379.5</v>
      </c>
      <c r="E571" s="46">
        <v>95.164816444734683</v>
      </c>
      <c r="F571" s="79">
        <v>4705.5</v>
      </c>
      <c r="G571" s="46">
        <v>56.154901843785431</v>
      </c>
      <c r="H571" s="79">
        <v>7332.5</v>
      </c>
      <c r="I571" s="46">
        <v>87.505221075243156</v>
      </c>
      <c r="J571" s="46">
        <v>83.27418301581443</v>
      </c>
      <c r="K571" s="79">
        <v>5058</v>
      </c>
      <c r="L571" s="46">
        <v>60.361596753982937</v>
      </c>
      <c r="M571" s="79">
        <v>2274.5</v>
      </c>
      <c r="N571" s="46">
        <v>27.143624321260219</v>
      </c>
      <c r="O571" s="79">
        <v>1047</v>
      </c>
      <c r="P571" s="46">
        <v>12.494778924756847</v>
      </c>
      <c r="Q571" s="79">
        <v>74</v>
      </c>
      <c r="R571" s="46">
        <v>7.0678127984718246</v>
      </c>
      <c r="S571" s="79">
        <v>1487</v>
      </c>
      <c r="T571" s="46">
        <v>17.74568888358494</v>
      </c>
      <c r="U571" s="79">
        <v>477.5</v>
      </c>
      <c r="V571" s="46">
        <v>5.6984306939554861</v>
      </c>
      <c r="W571" s="79">
        <v>1333</v>
      </c>
      <c r="X571" s="46">
        <v>15.907870397995108</v>
      </c>
      <c r="Y571" s="79">
        <v>9</v>
      </c>
      <c r="Z571" s="47">
        <v>0.10740497643057462</v>
      </c>
      <c r="AA571" s="84">
        <v>2.8328750766155872</v>
      </c>
    </row>
    <row r="572" spans="1:27" s="24" customFormat="1" ht="14.25" x14ac:dyDescent="0.2">
      <c r="A572" s="100"/>
      <c r="B572" s="78">
        <v>2018</v>
      </c>
      <c r="C572" s="79">
        <v>9774.4500000000007</v>
      </c>
      <c r="D572" s="79">
        <v>9265</v>
      </c>
      <c r="E572" s="46">
        <v>94.787942032544024</v>
      </c>
      <c r="F572" s="79">
        <v>5562</v>
      </c>
      <c r="G572" s="46">
        <v>60.032379924446843</v>
      </c>
      <c r="H572" s="79">
        <v>7839</v>
      </c>
      <c r="I572" s="46">
        <v>84.608742579600644</v>
      </c>
      <c r="J572" s="46">
        <v>80.198885870816255</v>
      </c>
      <c r="K572" s="79">
        <v>5334</v>
      </c>
      <c r="L572" s="46">
        <v>57.571505666486779</v>
      </c>
      <c r="M572" s="79">
        <v>2505</v>
      </c>
      <c r="N572" s="46">
        <v>27.037236913113873</v>
      </c>
      <c r="O572" s="79">
        <v>1426</v>
      </c>
      <c r="P572" s="46">
        <v>15.391257420399352</v>
      </c>
      <c r="Q572" s="79">
        <v>74</v>
      </c>
      <c r="R572" s="46">
        <v>5.1893408134642351</v>
      </c>
      <c r="S572" s="79">
        <v>1609</v>
      </c>
      <c r="T572" s="46">
        <v>17.366432811656772</v>
      </c>
      <c r="U572" s="79">
        <v>565</v>
      </c>
      <c r="V572" s="46">
        <v>6.0982191041554241</v>
      </c>
      <c r="W572" s="79">
        <v>1576</v>
      </c>
      <c r="X572" s="46">
        <v>17.0102536427415</v>
      </c>
      <c r="Y572" s="79">
        <v>5</v>
      </c>
      <c r="Z572" s="47">
        <v>5.3966540744738264E-2</v>
      </c>
      <c r="AA572" s="84">
        <v>3.198030579247388</v>
      </c>
    </row>
    <row r="573" spans="1:27" s="24" customFormat="1" ht="14.25" x14ac:dyDescent="0.2">
      <c r="A573" s="100"/>
      <c r="B573" s="68">
        <v>2019</v>
      </c>
      <c r="C573" s="28">
        <v>8718.9</v>
      </c>
      <c r="D573" s="28">
        <v>8320</v>
      </c>
      <c r="E573" s="48">
        <v>95.424881579098283</v>
      </c>
      <c r="F573" s="28">
        <v>5080</v>
      </c>
      <c r="G573" s="48">
        <v>61.057692307692314</v>
      </c>
      <c r="H573" s="28">
        <v>7075</v>
      </c>
      <c r="I573" s="48">
        <v>85.036057692307693</v>
      </c>
      <c r="J573" s="48">
        <v>81.145557352418322</v>
      </c>
      <c r="K573" s="28">
        <v>4665</v>
      </c>
      <c r="L573" s="48">
        <v>56.06971153846154</v>
      </c>
      <c r="M573" s="28">
        <v>2410</v>
      </c>
      <c r="N573" s="48">
        <v>28.966346153846157</v>
      </c>
      <c r="O573" s="28">
        <v>1245</v>
      </c>
      <c r="P573" s="48">
        <v>14.963942307692307</v>
      </c>
      <c r="Q573" s="28">
        <v>85</v>
      </c>
      <c r="R573" s="48">
        <v>6.8273092369477917</v>
      </c>
      <c r="S573" s="28">
        <v>1373</v>
      </c>
      <c r="T573" s="48">
        <v>16.502403846153847</v>
      </c>
      <c r="U573" s="28">
        <v>501</v>
      </c>
      <c r="V573" s="48">
        <v>6.0216346153846159</v>
      </c>
      <c r="W573" s="28">
        <v>1763</v>
      </c>
      <c r="X573" s="48">
        <v>21.189903846153847</v>
      </c>
      <c r="Y573" s="28">
        <v>21</v>
      </c>
      <c r="Z573" s="49">
        <v>0.25240384615384615</v>
      </c>
      <c r="AA573" s="83">
        <v>2.9209298667887467</v>
      </c>
    </row>
    <row r="574" spans="1:27" s="24" customFormat="1" ht="14.25" x14ac:dyDescent="0.2">
      <c r="A574" s="112"/>
      <c r="B574" s="68">
        <v>2020</v>
      </c>
      <c r="C574" s="28">
        <v>8340</v>
      </c>
      <c r="D574" s="28">
        <v>8007</v>
      </c>
      <c r="E574" s="48">
        <v>96.007194244604321</v>
      </c>
      <c r="F574" s="28">
        <v>4946</v>
      </c>
      <c r="G574" s="48">
        <v>61.770950418383919</v>
      </c>
      <c r="H574" s="28">
        <v>6910</v>
      </c>
      <c r="I574" s="48">
        <v>86.299487948045467</v>
      </c>
      <c r="J574" s="48">
        <v>82.853717026378888</v>
      </c>
      <c r="K574" s="28">
        <v>4733</v>
      </c>
      <c r="L574" s="48">
        <v>59.110778069189465</v>
      </c>
      <c r="M574" s="28">
        <v>2177</v>
      </c>
      <c r="N574" s="48">
        <v>27.188709878855999</v>
      </c>
      <c r="O574" s="28">
        <v>1097</v>
      </c>
      <c r="P574" s="48">
        <v>13.700512051954538</v>
      </c>
      <c r="Q574" s="28">
        <v>26</v>
      </c>
      <c r="R574" s="48">
        <v>2.3701002734731085</v>
      </c>
      <c r="S574" s="28">
        <v>1182</v>
      </c>
      <c r="T574" s="48">
        <v>14.762083177219932</v>
      </c>
      <c r="U574" s="28">
        <v>437</v>
      </c>
      <c r="V574" s="48">
        <v>5.4577244910703131</v>
      </c>
      <c r="W574" s="28">
        <v>1540</v>
      </c>
      <c r="X574" s="48">
        <v>19.233170975396526</v>
      </c>
      <c r="Y574" s="28">
        <v>8</v>
      </c>
      <c r="Z574" s="49">
        <v>9.9912576495566369E-2</v>
      </c>
      <c r="AA574" s="83">
        <v>2.8506166848335481</v>
      </c>
    </row>
    <row r="575" spans="1:27" s="24" customFormat="1" ht="13.9" customHeight="1" thickBot="1" x14ac:dyDescent="0.25">
      <c r="A575" s="38"/>
      <c r="B575" s="76">
        <v>2021</v>
      </c>
      <c r="C575" s="77">
        <v>8794.4500000000007</v>
      </c>
      <c r="D575" s="77">
        <v>8120.5</v>
      </c>
      <c r="E575" s="81">
        <v>92.336644133516018</v>
      </c>
      <c r="F575" s="77">
        <v>5175.5</v>
      </c>
      <c r="G575" s="81">
        <v>63.733760236438641</v>
      </c>
      <c r="H575" s="77">
        <v>7057</v>
      </c>
      <c r="I575" s="81">
        <v>86.903515793362473</v>
      </c>
      <c r="J575" s="81">
        <v>80.243790117630994</v>
      </c>
      <c r="K575" s="77">
        <v>4956</v>
      </c>
      <c r="L575" s="81">
        <v>61.030724709069638</v>
      </c>
      <c r="M575" s="77">
        <v>2101</v>
      </c>
      <c r="N575" s="81">
        <v>25.872791084292839</v>
      </c>
      <c r="O575" s="77">
        <v>1063.5</v>
      </c>
      <c r="P575" s="81">
        <v>13.096484206637523</v>
      </c>
      <c r="Q575" s="77">
        <v>30</v>
      </c>
      <c r="R575" s="81">
        <v>2.8208744710860367</v>
      </c>
      <c r="S575" s="77">
        <v>1038</v>
      </c>
      <c r="T575" s="81">
        <v>12.782464133981897</v>
      </c>
      <c r="U575" s="77">
        <v>442.5</v>
      </c>
      <c r="V575" s="81">
        <v>5.4491718490240748</v>
      </c>
      <c r="W575" s="77">
        <v>1613</v>
      </c>
      <c r="X575" s="81">
        <v>19.863308909549904</v>
      </c>
      <c r="Y575" s="77">
        <v>3</v>
      </c>
      <c r="Z575" s="82">
        <v>3.6943537959485254E-2</v>
      </c>
      <c r="AA575" s="85">
        <v>2.8763684046843667</v>
      </c>
    </row>
    <row r="576" spans="1:27" x14ac:dyDescent="0.25">
      <c r="A576" s="121" t="s">
        <v>156</v>
      </c>
      <c r="B576" s="36">
        <v>2011</v>
      </c>
      <c r="C576" s="79">
        <v>2025</v>
      </c>
      <c r="D576" s="79">
        <v>1922</v>
      </c>
      <c r="E576" s="46">
        <v>94.9</v>
      </c>
      <c r="F576" s="79">
        <v>530</v>
      </c>
      <c r="G576" s="46">
        <v>27.6</v>
      </c>
      <c r="H576" s="79">
        <v>1746</v>
      </c>
      <c r="I576" s="46">
        <v>90.8</v>
      </c>
      <c r="J576" s="46">
        <v>86.2</v>
      </c>
      <c r="K576" s="79">
        <v>1190</v>
      </c>
      <c r="L576" s="46">
        <v>61.9</v>
      </c>
      <c r="M576" s="79">
        <v>556</v>
      </c>
      <c r="N576" s="46">
        <v>28.9</v>
      </c>
      <c r="O576" s="79">
        <v>176</v>
      </c>
      <c r="P576" s="46">
        <v>9.1999999999999993</v>
      </c>
      <c r="Q576" s="79">
        <v>67</v>
      </c>
      <c r="R576" s="46">
        <v>38.1</v>
      </c>
      <c r="S576" s="79">
        <v>661</v>
      </c>
      <c r="T576" s="46">
        <v>34.4</v>
      </c>
      <c r="U576" s="79">
        <v>75</v>
      </c>
      <c r="V576" s="46">
        <v>3.9</v>
      </c>
      <c r="W576" s="79">
        <v>286</v>
      </c>
      <c r="X576" s="46">
        <v>14.9</v>
      </c>
      <c r="Y576" s="79">
        <v>7</v>
      </c>
      <c r="Z576" s="47">
        <v>0.4</v>
      </c>
      <c r="AA576" s="84"/>
    </row>
    <row r="577" spans="1:34" x14ac:dyDescent="0.25">
      <c r="A577" s="122"/>
      <c r="B577" s="37">
        <v>2012</v>
      </c>
      <c r="C577" s="79">
        <v>2196</v>
      </c>
      <c r="D577" s="79">
        <v>2024</v>
      </c>
      <c r="E577" s="46">
        <v>92.167577413479052</v>
      </c>
      <c r="F577" s="79">
        <v>522</v>
      </c>
      <c r="G577" s="46">
        <v>25.790513833992097</v>
      </c>
      <c r="H577" s="79">
        <v>1920</v>
      </c>
      <c r="I577" s="46">
        <v>94.861660079051376</v>
      </c>
      <c r="J577" s="46">
        <v>87.431693989071036</v>
      </c>
      <c r="K577" s="79">
        <v>1342</v>
      </c>
      <c r="L577" s="46">
        <v>66.304347826086953</v>
      </c>
      <c r="M577" s="79">
        <v>578</v>
      </c>
      <c r="N577" s="46">
        <v>28.557312252964429</v>
      </c>
      <c r="O577" s="79">
        <v>129</v>
      </c>
      <c r="P577" s="46">
        <v>6.3735177865612656</v>
      </c>
      <c r="Q577" s="79">
        <v>65</v>
      </c>
      <c r="R577" s="46">
        <v>50.387596899224803</v>
      </c>
      <c r="S577" s="79">
        <v>673</v>
      </c>
      <c r="T577" s="46">
        <v>33.250988142292492</v>
      </c>
      <c r="U577" s="79">
        <v>74</v>
      </c>
      <c r="V577" s="46">
        <v>3.6561264822134385</v>
      </c>
      <c r="W577" s="79">
        <v>231</v>
      </c>
      <c r="X577" s="46">
        <v>11.413043478260869</v>
      </c>
      <c r="Y577" s="79">
        <v>3</v>
      </c>
      <c r="Z577" s="47">
        <v>0.14822134387351776</v>
      </c>
      <c r="AA577" s="84"/>
    </row>
    <row r="578" spans="1:34" x14ac:dyDescent="0.25">
      <c r="A578" s="122"/>
      <c r="B578" s="68">
        <v>2013</v>
      </c>
      <c r="C578" s="79">
        <v>2368.5</v>
      </c>
      <c r="D578" s="79">
        <v>2187</v>
      </c>
      <c r="E578" s="46">
        <v>92.336922102596574</v>
      </c>
      <c r="F578" s="79">
        <v>476</v>
      </c>
      <c r="G578" s="46">
        <v>21.764974851394605</v>
      </c>
      <c r="H578" s="79">
        <v>2117</v>
      </c>
      <c r="I578" s="46">
        <v>96.799268404206671</v>
      </c>
      <c r="J578" s="46">
        <v>89.381465062275694</v>
      </c>
      <c r="K578" s="79">
        <v>1447</v>
      </c>
      <c r="L578" s="46">
        <v>66.163694558756291</v>
      </c>
      <c r="M578" s="79">
        <v>670</v>
      </c>
      <c r="N578" s="46">
        <v>30.635573845450388</v>
      </c>
      <c r="O578" s="79">
        <v>70</v>
      </c>
      <c r="P578" s="46">
        <v>3.2007315957933242</v>
      </c>
      <c r="Q578" s="79">
        <v>70</v>
      </c>
      <c r="R578" s="46">
        <v>100</v>
      </c>
      <c r="S578" s="79">
        <v>615</v>
      </c>
      <c r="T578" s="46">
        <v>28.120713305898491</v>
      </c>
      <c r="U578" s="79">
        <v>75</v>
      </c>
      <c r="V578" s="46">
        <v>3.4293552812071333</v>
      </c>
      <c r="W578" s="79">
        <v>320</v>
      </c>
      <c r="X578" s="46">
        <v>14.631915866483769</v>
      </c>
      <c r="Y578" s="79">
        <v>17</v>
      </c>
      <c r="Z578" s="47">
        <v>0.77732053040695015</v>
      </c>
      <c r="AA578" s="84"/>
    </row>
    <row r="579" spans="1:34" x14ac:dyDescent="0.25">
      <c r="A579" s="122"/>
      <c r="B579" s="78">
        <v>2014</v>
      </c>
      <c r="C579" s="79">
        <v>2194</v>
      </c>
      <c r="D579" s="79">
        <v>2080</v>
      </c>
      <c r="E579" s="46">
        <v>94.80401093892435</v>
      </c>
      <c r="F579" s="79">
        <v>389</v>
      </c>
      <c r="G579" s="46">
        <v>18.701923076923077</v>
      </c>
      <c r="H579" s="79">
        <v>1954</v>
      </c>
      <c r="I579" s="46">
        <v>93.942307692307693</v>
      </c>
      <c r="J579" s="46">
        <v>89.061075660893337</v>
      </c>
      <c r="K579" s="79">
        <v>1429</v>
      </c>
      <c r="L579" s="46">
        <v>68.70192307692308</v>
      </c>
      <c r="M579" s="79">
        <v>525</v>
      </c>
      <c r="N579" s="46">
        <v>25.240384615384613</v>
      </c>
      <c r="O579" s="79">
        <v>126</v>
      </c>
      <c r="P579" s="46">
        <v>6.0576923076923075</v>
      </c>
      <c r="Q579" s="79">
        <v>46</v>
      </c>
      <c r="R579" s="46">
        <v>36.507936507936506</v>
      </c>
      <c r="S579" s="79">
        <v>646</v>
      </c>
      <c r="T579" s="46">
        <v>31.057692307692307</v>
      </c>
      <c r="U579" s="79">
        <v>65</v>
      </c>
      <c r="V579" s="46">
        <v>3.125</v>
      </c>
      <c r="W579" s="79">
        <v>478</v>
      </c>
      <c r="X579" s="46">
        <v>22.98076923076923</v>
      </c>
      <c r="Y579" s="79">
        <v>2</v>
      </c>
      <c r="Z579" s="47">
        <v>9.6153846153846159E-2</v>
      </c>
      <c r="AA579" s="84"/>
    </row>
    <row r="580" spans="1:34" x14ac:dyDescent="0.25">
      <c r="A580" s="123"/>
      <c r="B580" s="78">
        <v>2015</v>
      </c>
      <c r="C580" s="79">
        <v>2394</v>
      </c>
      <c r="D580" s="79">
        <v>2274.5</v>
      </c>
      <c r="E580" s="46">
        <v>95.008354218880527</v>
      </c>
      <c r="F580" s="79">
        <v>437</v>
      </c>
      <c r="G580" s="46">
        <v>19.213013849197626</v>
      </c>
      <c r="H580" s="79">
        <v>2152.5</v>
      </c>
      <c r="I580" s="46">
        <v>94.636183776654221</v>
      </c>
      <c r="J580" s="46">
        <v>89.912280701754383</v>
      </c>
      <c r="K580" s="79">
        <v>1616</v>
      </c>
      <c r="L580" s="46">
        <v>71.048582105957365</v>
      </c>
      <c r="M580" s="79">
        <v>536.5</v>
      </c>
      <c r="N580" s="46">
        <v>23.587601670696856</v>
      </c>
      <c r="O580" s="79">
        <v>122</v>
      </c>
      <c r="P580" s="46">
        <v>5.3638162233457898</v>
      </c>
      <c r="Q580" s="79">
        <v>40</v>
      </c>
      <c r="R580" s="46">
        <v>32.786885245901637</v>
      </c>
      <c r="S580" s="79">
        <v>662</v>
      </c>
      <c r="T580" s="46">
        <v>29.105297867663221</v>
      </c>
      <c r="U580" s="79">
        <v>78</v>
      </c>
      <c r="V580" s="46">
        <v>3.4293251264014071</v>
      </c>
      <c r="W580" s="79">
        <v>240</v>
      </c>
      <c r="X580" s="46">
        <v>10.551769619696637</v>
      </c>
      <c r="Y580" s="79">
        <v>0</v>
      </c>
      <c r="Z580" s="47">
        <v>0</v>
      </c>
      <c r="AA580" s="84"/>
    </row>
    <row r="581" spans="1:34" x14ac:dyDescent="0.25">
      <c r="A581" s="123"/>
      <c r="B581" s="78">
        <v>2016</v>
      </c>
      <c r="C581" s="79">
        <v>3240.2</v>
      </c>
      <c r="D581" s="79">
        <v>3012</v>
      </c>
      <c r="E581" s="46">
        <v>92.957224862662798</v>
      </c>
      <c r="F581" s="79">
        <v>467</v>
      </c>
      <c r="G581" s="46">
        <v>15.504648074369189</v>
      </c>
      <c r="H581" s="79">
        <v>2383.75</v>
      </c>
      <c r="I581" s="46">
        <v>79.141766268260298</v>
      </c>
      <c r="J581" s="46">
        <v>73.567989630269736</v>
      </c>
      <c r="K581" s="79">
        <v>1835</v>
      </c>
      <c r="L581" s="46">
        <v>60.92297476759628</v>
      </c>
      <c r="M581" s="79">
        <v>548.75</v>
      </c>
      <c r="N581" s="46">
        <v>18.218791500664011</v>
      </c>
      <c r="O581" s="79">
        <v>628.25</v>
      </c>
      <c r="P581" s="46">
        <v>20.858233731739709</v>
      </c>
      <c r="Q581" s="79">
        <v>25</v>
      </c>
      <c r="R581" s="46">
        <v>3.979307600477517</v>
      </c>
      <c r="S581" s="79">
        <v>676.75</v>
      </c>
      <c r="T581" s="46">
        <v>22.468459495351926</v>
      </c>
      <c r="U581" s="79">
        <v>70</v>
      </c>
      <c r="V581" s="46">
        <v>2.3240371845949537</v>
      </c>
      <c r="W581" s="79">
        <v>261</v>
      </c>
      <c r="X581" s="46">
        <v>8.665338645418327</v>
      </c>
      <c r="Y581" s="79">
        <v>1</v>
      </c>
      <c r="Z581" s="47">
        <v>3.3200531208499334E-2</v>
      </c>
      <c r="AA581" s="84"/>
    </row>
    <row r="582" spans="1:34" x14ac:dyDescent="0.25">
      <c r="A582" s="100"/>
      <c r="B582" s="78">
        <v>2017</v>
      </c>
      <c r="C582" s="79">
        <v>2677.25</v>
      </c>
      <c r="D582" s="79">
        <v>2562</v>
      </c>
      <c r="E582" s="46">
        <v>95.695209636754129</v>
      </c>
      <c r="F582" s="79">
        <v>486</v>
      </c>
      <c r="G582" s="46">
        <v>18.969555035128806</v>
      </c>
      <c r="H582" s="79">
        <v>2434</v>
      </c>
      <c r="I582" s="46">
        <v>95.003903200624507</v>
      </c>
      <c r="J582" s="46">
        <v>90.914184330936592</v>
      </c>
      <c r="K582" s="79">
        <v>1857</v>
      </c>
      <c r="L582" s="46">
        <v>72.482435597189692</v>
      </c>
      <c r="M582" s="79">
        <v>577</v>
      </c>
      <c r="N582" s="46">
        <v>22.521467603434818</v>
      </c>
      <c r="O582" s="79">
        <v>128</v>
      </c>
      <c r="P582" s="46">
        <v>4.9960967993754881</v>
      </c>
      <c r="Q582" s="79">
        <v>23</v>
      </c>
      <c r="R582" s="46">
        <v>17.96875</v>
      </c>
      <c r="S582" s="79">
        <v>576</v>
      </c>
      <c r="T582" s="46">
        <v>22.482435597189696</v>
      </c>
      <c r="U582" s="79">
        <v>78</v>
      </c>
      <c r="V582" s="46">
        <v>3.0444964871194378</v>
      </c>
      <c r="W582" s="79">
        <v>268</v>
      </c>
      <c r="X582" s="46">
        <v>10.460577673692429</v>
      </c>
      <c r="Y582" s="79">
        <v>5</v>
      </c>
      <c r="Z582" s="47">
        <v>0.19516003122560499</v>
      </c>
      <c r="AA582" s="84"/>
    </row>
    <row r="583" spans="1:34" x14ac:dyDescent="0.25">
      <c r="A583" s="100"/>
      <c r="B583" s="78">
        <v>2018</v>
      </c>
      <c r="C583" s="79">
        <v>2726.6</v>
      </c>
      <c r="D583" s="79">
        <v>2588.25</v>
      </c>
      <c r="E583" s="46">
        <v>94.925915059047909</v>
      </c>
      <c r="F583" s="79">
        <v>489</v>
      </c>
      <c r="G583" s="46">
        <v>18.893074471167779</v>
      </c>
      <c r="H583" s="79">
        <v>2436.25</v>
      </c>
      <c r="I583" s="46">
        <v>94.127306094851733</v>
      </c>
      <c r="J583" s="46">
        <v>89.351206630968974</v>
      </c>
      <c r="K583" s="79">
        <v>1867</v>
      </c>
      <c r="L583" s="46">
        <v>72.133681058630344</v>
      </c>
      <c r="M583" s="79">
        <v>569.25</v>
      </c>
      <c r="N583" s="46">
        <v>21.993625036221385</v>
      </c>
      <c r="O583" s="79">
        <v>152</v>
      </c>
      <c r="P583" s="46">
        <v>5.8726939051482665</v>
      </c>
      <c r="Q583" s="79">
        <v>24</v>
      </c>
      <c r="R583" s="46">
        <v>15.789473684210526</v>
      </c>
      <c r="S583" s="79">
        <v>588</v>
      </c>
      <c r="T583" s="46">
        <v>22.718052738336713</v>
      </c>
      <c r="U583" s="79">
        <v>82</v>
      </c>
      <c r="V583" s="46">
        <v>3.1681638172510387</v>
      </c>
      <c r="W583" s="79">
        <v>280</v>
      </c>
      <c r="X583" s="46">
        <v>10.818120351588911</v>
      </c>
      <c r="Y583" s="79">
        <v>0</v>
      </c>
      <c r="Z583" s="47">
        <v>0</v>
      </c>
      <c r="AA583" s="84"/>
    </row>
    <row r="584" spans="1:34" x14ac:dyDescent="0.25">
      <c r="A584" s="100"/>
      <c r="B584" s="68">
        <v>2019</v>
      </c>
      <c r="C584" s="28">
        <v>2554.5</v>
      </c>
      <c r="D584" s="28">
        <v>2457.25</v>
      </c>
      <c r="E584" s="48">
        <v>96.192992757878258</v>
      </c>
      <c r="F584" s="28">
        <v>472</v>
      </c>
      <c r="G584" s="48">
        <v>19.20846474717672</v>
      </c>
      <c r="H584" s="28">
        <v>2324.25</v>
      </c>
      <c r="I584" s="48">
        <v>94.587445314884519</v>
      </c>
      <c r="J584" s="48">
        <v>90.986494421608924</v>
      </c>
      <c r="K584" s="28">
        <v>1796</v>
      </c>
      <c r="L584" s="48">
        <v>73.08983619900296</v>
      </c>
      <c r="M584" s="28">
        <v>528.25</v>
      </c>
      <c r="N584" s="48">
        <v>21.497609115881573</v>
      </c>
      <c r="O584" s="28">
        <v>133</v>
      </c>
      <c r="P584" s="48">
        <v>5.4125546851154747</v>
      </c>
      <c r="Q584" s="28">
        <v>19</v>
      </c>
      <c r="R584" s="48">
        <v>14.285714285714285</v>
      </c>
      <c r="S584" s="28">
        <v>499</v>
      </c>
      <c r="T584" s="48">
        <v>20.307254044155052</v>
      </c>
      <c r="U584" s="28">
        <v>77</v>
      </c>
      <c r="V584" s="48">
        <v>3.1335842913826433</v>
      </c>
      <c r="W584" s="28">
        <v>294</v>
      </c>
      <c r="X584" s="48">
        <v>11.964594567097366</v>
      </c>
      <c r="Y584" s="28">
        <v>5</v>
      </c>
      <c r="Z584" s="49">
        <v>0.20347949944043137</v>
      </c>
      <c r="AA584" s="83"/>
      <c r="AC584" s="109"/>
      <c r="AD584" s="110"/>
      <c r="AE584" s="109"/>
      <c r="AF584" s="110"/>
      <c r="AG584" s="109"/>
      <c r="AH584" s="109"/>
    </row>
    <row r="585" spans="1:34" x14ac:dyDescent="0.25">
      <c r="A585" s="112"/>
      <c r="B585" s="68">
        <v>2020</v>
      </c>
      <c r="C585" s="28">
        <v>2498.5500000000002</v>
      </c>
      <c r="D585" s="28">
        <v>2391.25</v>
      </c>
      <c r="E585" s="48">
        <v>95.705509195333278</v>
      </c>
      <c r="F585" s="28">
        <v>421</v>
      </c>
      <c r="G585" s="48">
        <v>17.605854678515421</v>
      </c>
      <c r="H585" s="28">
        <v>2254.25</v>
      </c>
      <c r="I585" s="48">
        <v>94.270778881338217</v>
      </c>
      <c r="J585" s="48">
        <v>90.22232895079145</v>
      </c>
      <c r="K585" s="28">
        <v>1742</v>
      </c>
      <c r="L585" s="48">
        <v>72.848928384736013</v>
      </c>
      <c r="M585" s="28">
        <v>512.25</v>
      </c>
      <c r="N585" s="48">
        <v>21.421850496602197</v>
      </c>
      <c r="O585" s="28">
        <v>137</v>
      </c>
      <c r="P585" s="48">
        <v>5.7292211186617878</v>
      </c>
      <c r="Q585" s="28">
        <v>25</v>
      </c>
      <c r="R585" s="48">
        <v>18.248175182481752</v>
      </c>
      <c r="S585" s="28">
        <v>475</v>
      </c>
      <c r="T585" s="48">
        <v>19.86408782017773</v>
      </c>
      <c r="U585" s="28">
        <v>79</v>
      </c>
      <c r="V585" s="48">
        <v>3.3037114479874541</v>
      </c>
      <c r="W585" s="28">
        <v>42</v>
      </c>
      <c r="X585" s="48">
        <v>1.7564035546262415</v>
      </c>
      <c r="Y585" s="28">
        <v>463</v>
      </c>
      <c r="Z585" s="49">
        <v>19.362258233141663</v>
      </c>
      <c r="AA585" s="83"/>
      <c r="AC585" s="109"/>
      <c r="AD585" s="110"/>
      <c r="AE585" s="109"/>
      <c r="AF585" s="110"/>
      <c r="AG585" s="109"/>
      <c r="AH585" s="109"/>
    </row>
    <row r="586" spans="1:34" ht="15.75" thickBot="1" x14ac:dyDescent="0.3">
      <c r="A586" s="38"/>
      <c r="B586" s="76">
        <v>2021</v>
      </c>
      <c r="C586" s="77">
        <v>2994.7249999999999</v>
      </c>
      <c r="D586" s="77">
        <v>2710.3</v>
      </c>
      <c r="E586" s="81">
        <v>90.502466837522661</v>
      </c>
      <c r="F586" s="77">
        <v>501.5</v>
      </c>
      <c r="G586" s="81">
        <v>18.503486698889422</v>
      </c>
      <c r="H586" s="77">
        <v>2585.5</v>
      </c>
      <c r="I586" s="81">
        <v>95.39534368889052</v>
      </c>
      <c r="J586" s="81">
        <v>86.335139286578894</v>
      </c>
      <c r="K586" s="77">
        <v>1991</v>
      </c>
      <c r="L586" s="81">
        <v>73.460502527395491</v>
      </c>
      <c r="M586" s="77">
        <v>594.5</v>
      </c>
      <c r="N586" s="81">
        <v>21.934841161495036</v>
      </c>
      <c r="O586" s="77">
        <v>124.8</v>
      </c>
      <c r="P586" s="81">
        <v>4.6046563111094709</v>
      </c>
      <c r="Q586" s="77">
        <v>16</v>
      </c>
      <c r="R586" s="81">
        <v>12.820512820512823</v>
      </c>
      <c r="S586" s="77">
        <v>465</v>
      </c>
      <c r="T586" s="81">
        <v>17.156772313028075</v>
      </c>
      <c r="U586" s="77">
        <v>98</v>
      </c>
      <c r="V586" s="81">
        <v>3.6158358853263475</v>
      </c>
      <c r="W586" s="77">
        <v>64</v>
      </c>
      <c r="X586" s="81">
        <v>2.3613622108253698</v>
      </c>
      <c r="Y586" s="77">
        <v>535</v>
      </c>
      <c r="Z586" s="82">
        <v>19.739512231118326</v>
      </c>
      <c r="AA586" s="85">
        <v>17</v>
      </c>
    </row>
    <row r="587" spans="1:34" x14ac:dyDescent="0.25">
      <c r="A587" s="21"/>
      <c r="B587" s="21"/>
      <c r="C587" s="70"/>
      <c r="D587" s="70"/>
      <c r="E587" s="21"/>
      <c r="F587" s="70"/>
      <c r="G587" s="21"/>
      <c r="H587" s="70"/>
      <c r="I587" s="21"/>
      <c r="J587" s="21"/>
      <c r="K587" s="70"/>
      <c r="L587" s="21"/>
      <c r="M587" s="70"/>
      <c r="N587" s="21"/>
      <c r="O587" s="70"/>
      <c r="P587" s="21"/>
      <c r="Q587" s="70"/>
      <c r="R587" s="21"/>
      <c r="S587" s="70"/>
      <c r="T587" s="21"/>
      <c r="U587" s="70"/>
      <c r="V587" s="21"/>
      <c r="W587" s="70"/>
      <c r="X587" s="21"/>
      <c r="Y587" s="70"/>
      <c r="Z587" s="21"/>
      <c r="AA587" s="21"/>
    </row>
    <row r="588" spans="1:34" x14ac:dyDescent="0.25">
      <c r="A588" s="21"/>
      <c r="B588" s="21"/>
      <c r="C588" s="70"/>
      <c r="D588" s="70"/>
      <c r="E588" s="21"/>
      <c r="F588" s="70"/>
      <c r="G588" s="21"/>
      <c r="H588" s="70"/>
      <c r="I588" s="21"/>
      <c r="J588" s="21"/>
      <c r="K588" s="70"/>
      <c r="L588" s="21"/>
      <c r="M588" s="70"/>
      <c r="N588" s="21"/>
      <c r="O588" s="70"/>
      <c r="P588" s="21"/>
      <c r="Q588" s="70"/>
      <c r="R588" s="21"/>
      <c r="S588" s="70"/>
      <c r="T588" s="21"/>
      <c r="U588" s="70"/>
      <c r="V588" s="21"/>
      <c r="W588" s="70"/>
      <c r="X588" s="21"/>
      <c r="Y588" s="70"/>
      <c r="Z588" s="21"/>
      <c r="AA588" s="21"/>
    </row>
    <row r="589" spans="1:34" x14ac:dyDescent="0.25">
      <c r="A589" s="21"/>
      <c r="B589" s="21"/>
      <c r="C589" s="70"/>
      <c r="D589" s="70"/>
      <c r="E589" s="21"/>
      <c r="F589" s="70"/>
      <c r="G589" s="21"/>
      <c r="H589" s="70"/>
      <c r="I589" s="21"/>
      <c r="J589" s="21"/>
      <c r="K589" s="70"/>
      <c r="L589" s="21"/>
      <c r="M589" s="70"/>
      <c r="N589" s="21"/>
      <c r="O589" s="70"/>
      <c r="P589" s="21"/>
      <c r="Q589" s="70"/>
      <c r="R589" s="21"/>
      <c r="S589" s="70"/>
      <c r="T589" s="21"/>
      <c r="U589" s="70"/>
      <c r="V589" s="21"/>
      <c r="W589" s="70"/>
      <c r="X589" s="21"/>
      <c r="Y589" s="70"/>
      <c r="Z589" s="21"/>
      <c r="AA589" s="21"/>
    </row>
    <row r="590" spans="1:34" x14ac:dyDescent="0.25">
      <c r="A590" s="21"/>
      <c r="B590" s="21"/>
      <c r="C590" s="70"/>
      <c r="D590" s="70"/>
      <c r="E590" s="21"/>
      <c r="F590" s="70"/>
      <c r="G590" s="21"/>
      <c r="H590" s="70"/>
      <c r="I590" s="21"/>
      <c r="J590" s="21"/>
      <c r="K590" s="70"/>
      <c r="L590" s="21"/>
      <c r="M590" s="70"/>
      <c r="N590" s="21"/>
      <c r="O590" s="70"/>
      <c r="P590" s="21"/>
      <c r="Q590" s="70"/>
      <c r="R590" s="21"/>
      <c r="S590" s="70"/>
      <c r="T590" s="21"/>
      <c r="U590" s="70"/>
      <c r="V590" s="21"/>
      <c r="W590" s="70"/>
      <c r="X590" s="21"/>
      <c r="Y590" s="70"/>
      <c r="Z590" s="21"/>
      <c r="AA590" s="21"/>
    </row>
    <row r="591" spans="1:34" x14ac:dyDescent="0.25">
      <c r="A591" s="21"/>
      <c r="B591" s="21"/>
      <c r="C591" s="70"/>
      <c r="D591" s="70"/>
      <c r="E591" s="21"/>
      <c r="F591" s="70"/>
      <c r="G591" s="21"/>
      <c r="H591" s="70"/>
      <c r="I591" s="21"/>
      <c r="J591" s="21"/>
      <c r="K591" s="70"/>
      <c r="L591" s="21"/>
      <c r="M591" s="70"/>
      <c r="N591" s="21"/>
      <c r="O591" s="70"/>
      <c r="P591" s="21"/>
      <c r="Q591" s="70"/>
      <c r="R591" s="21"/>
      <c r="S591" s="70"/>
      <c r="T591" s="21"/>
      <c r="U591" s="70"/>
      <c r="V591" s="21"/>
      <c r="W591" s="70"/>
      <c r="X591" s="21"/>
      <c r="Y591" s="70"/>
      <c r="Z591" s="21"/>
      <c r="AA591" s="21"/>
    </row>
    <row r="592" spans="1:34" x14ac:dyDescent="0.25">
      <c r="A592" s="21"/>
      <c r="B592" s="21"/>
      <c r="C592" s="70"/>
      <c r="D592" s="70"/>
      <c r="E592" s="21"/>
      <c r="F592" s="70"/>
      <c r="G592" s="21"/>
      <c r="H592" s="70"/>
      <c r="I592" s="21"/>
      <c r="J592" s="21"/>
      <c r="K592" s="70"/>
      <c r="L592" s="21"/>
      <c r="M592" s="70"/>
      <c r="N592" s="21"/>
      <c r="O592" s="70"/>
      <c r="P592" s="21"/>
      <c r="Q592" s="70"/>
      <c r="R592" s="21"/>
      <c r="S592" s="70"/>
      <c r="T592" s="21"/>
      <c r="U592" s="70"/>
      <c r="V592" s="21"/>
      <c r="W592" s="70"/>
      <c r="X592" s="21"/>
      <c r="Y592" s="70"/>
      <c r="Z592" s="21"/>
      <c r="AA592" s="21"/>
    </row>
    <row r="593" spans="3:25" s="21" customFormat="1" x14ac:dyDescent="0.25">
      <c r="C593" s="70"/>
      <c r="D593" s="70"/>
      <c r="F593" s="70"/>
      <c r="H593" s="70"/>
      <c r="K593" s="70"/>
      <c r="M593" s="70"/>
      <c r="O593" s="70"/>
      <c r="Q593" s="70"/>
      <c r="S593" s="70"/>
      <c r="U593" s="70"/>
      <c r="W593" s="70"/>
      <c r="Y593" s="70"/>
    </row>
    <row r="594" spans="3:25" s="21" customFormat="1" x14ac:dyDescent="0.25">
      <c r="C594" s="70"/>
      <c r="D594" s="70"/>
      <c r="F594" s="70"/>
      <c r="H594" s="70"/>
      <c r="K594" s="70"/>
      <c r="M594" s="70"/>
      <c r="O594" s="70"/>
      <c r="Q594" s="70"/>
      <c r="S594" s="70"/>
      <c r="U594" s="70"/>
      <c r="W594" s="70"/>
      <c r="Y594" s="70"/>
    </row>
    <row r="595" spans="3:25" s="21" customFormat="1" x14ac:dyDescent="0.25">
      <c r="C595" s="70"/>
      <c r="D595" s="70"/>
      <c r="F595" s="70"/>
      <c r="H595" s="70"/>
      <c r="K595" s="70"/>
      <c r="M595" s="70"/>
      <c r="O595" s="70"/>
      <c r="Q595" s="70"/>
      <c r="S595" s="70"/>
      <c r="U595" s="70"/>
      <c r="W595" s="70"/>
      <c r="Y595" s="70"/>
    </row>
    <row r="596" spans="3:25" s="21" customFormat="1" x14ac:dyDescent="0.25">
      <c r="C596" s="70"/>
      <c r="D596" s="70"/>
      <c r="F596" s="70"/>
      <c r="H596" s="70"/>
      <c r="K596" s="70"/>
      <c r="M596" s="70"/>
      <c r="O596" s="70"/>
      <c r="Q596" s="70"/>
      <c r="S596" s="70"/>
      <c r="U596" s="70"/>
      <c r="W596" s="70"/>
      <c r="Y596" s="70"/>
    </row>
    <row r="597" spans="3:25" s="21" customFormat="1" x14ac:dyDescent="0.25">
      <c r="C597" s="70"/>
      <c r="D597" s="70"/>
      <c r="F597" s="70"/>
      <c r="H597" s="70"/>
      <c r="K597" s="70"/>
      <c r="M597" s="70"/>
      <c r="O597" s="70"/>
      <c r="Q597" s="70"/>
      <c r="S597" s="70"/>
      <c r="U597" s="70"/>
      <c r="W597" s="70"/>
      <c r="Y597" s="70"/>
    </row>
    <row r="598" spans="3:25" s="21" customFormat="1" x14ac:dyDescent="0.25">
      <c r="C598" s="70"/>
      <c r="D598" s="70"/>
      <c r="F598" s="70"/>
      <c r="H598" s="70"/>
      <c r="K598" s="70"/>
      <c r="M598" s="70"/>
      <c r="O598" s="70"/>
      <c r="Q598" s="70"/>
      <c r="S598" s="70"/>
      <c r="U598" s="70"/>
      <c r="W598" s="70"/>
      <c r="Y598" s="70"/>
    </row>
    <row r="599" spans="3:25" s="21" customFormat="1" x14ac:dyDescent="0.25">
      <c r="C599" s="70"/>
      <c r="D599" s="70"/>
      <c r="F599" s="70"/>
      <c r="H599" s="70"/>
      <c r="K599" s="70"/>
      <c r="M599" s="70"/>
      <c r="O599" s="70"/>
      <c r="Q599" s="70"/>
      <c r="S599" s="70"/>
      <c r="U599" s="70"/>
      <c r="W599" s="70"/>
      <c r="Y599" s="70"/>
    </row>
    <row r="600" spans="3:25" s="21" customFormat="1" x14ac:dyDescent="0.25">
      <c r="C600" s="70"/>
      <c r="D600" s="70"/>
      <c r="F600" s="70"/>
      <c r="H600" s="70"/>
      <c r="K600" s="70"/>
      <c r="M600" s="70"/>
      <c r="O600" s="70"/>
      <c r="Q600" s="70"/>
      <c r="S600" s="70"/>
      <c r="U600" s="70"/>
      <c r="W600" s="70"/>
      <c r="Y600" s="70"/>
    </row>
    <row r="601" spans="3:25" s="21" customFormat="1" x14ac:dyDescent="0.25">
      <c r="C601" s="70"/>
      <c r="D601" s="70"/>
      <c r="F601" s="70"/>
      <c r="H601" s="70"/>
      <c r="K601" s="70"/>
      <c r="M601" s="70"/>
      <c r="O601" s="70"/>
      <c r="Q601" s="70"/>
      <c r="S601" s="70"/>
      <c r="U601" s="70"/>
      <c r="W601" s="70"/>
      <c r="Y601" s="70"/>
    </row>
    <row r="602" spans="3:25" s="21" customFormat="1" x14ac:dyDescent="0.25">
      <c r="C602" s="70"/>
      <c r="D602" s="70"/>
      <c r="F602" s="70"/>
      <c r="H602" s="70"/>
      <c r="K602" s="70"/>
      <c r="M602" s="70"/>
      <c r="O602" s="70"/>
      <c r="Q602" s="70"/>
      <c r="S602" s="70"/>
      <c r="U602" s="70"/>
      <c r="W602" s="70"/>
      <c r="Y602" s="70"/>
    </row>
    <row r="603" spans="3:25" s="21" customFormat="1" x14ac:dyDescent="0.25">
      <c r="C603" s="70"/>
      <c r="D603" s="70"/>
      <c r="F603" s="70"/>
      <c r="H603" s="70"/>
      <c r="K603" s="70"/>
      <c r="M603" s="70"/>
      <c r="O603" s="70"/>
      <c r="Q603" s="70"/>
      <c r="S603" s="70"/>
      <c r="U603" s="70"/>
      <c r="W603" s="70"/>
      <c r="Y603" s="70"/>
    </row>
    <row r="604" spans="3:25" s="21" customFormat="1" x14ac:dyDescent="0.25">
      <c r="C604" s="70"/>
      <c r="D604" s="70"/>
      <c r="F604" s="70"/>
      <c r="H604" s="70"/>
      <c r="K604" s="70"/>
      <c r="M604" s="70"/>
      <c r="O604" s="70"/>
      <c r="Q604" s="70"/>
      <c r="S604" s="70"/>
      <c r="U604" s="70"/>
      <c r="W604" s="70"/>
      <c r="Y604" s="70"/>
    </row>
    <row r="605" spans="3:25" s="21" customFormat="1" x14ac:dyDescent="0.25">
      <c r="C605" s="70"/>
      <c r="D605" s="70"/>
      <c r="F605" s="70"/>
      <c r="H605" s="70"/>
      <c r="K605" s="70"/>
      <c r="M605" s="70"/>
      <c r="O605" s="70"/>
      <c r="Q605" s="70"/>
      <c r="S605" s="70"/>
      <c r="U605" s="70"/>
      <c r="W605" s="70"/>
      <c r="Y605" s="70"/>
    </row>
    <row r="606" spans="3:25" s="21" customFormat="1" x14ac:dyDescent="0.25">
      <c r="C606" s="70"/>
      <c r="D606" s="70"/>
      <c r="F606" s="70"/>
      <c r="H606" s="70"/>
      <c r="K606" s="70"/>
      <c r="M606" s="70"/>
      <c r="O606" s="70"/>
      <c r="Q606" s="70"/>
      <c r="S606" s="70"/>
      <c r="U606" s="70"/>
      <c r="W606" s="70"/>
      <c r="Y606" s="70"/>
    </row>
    <row r="607" spans="3:25" s="21" customFormat="1" x14ac:dyDescent="0.25">
      <c r="C607" s="70"/>
      <c r="D607" s="70"/>
      <c r="F607" s="70"/>
      <c r="H607" s="70"/>
      <c r="K607" s="70"/>
      <c r="M607" s="70"/>
      <c r="O607" s="70"/>
      <c r="Q607" s="70"/>
      <c r="S607" s="70"/>
      <c r="U607" s="70"/>
      <c r="W607" s="70"/>
      <c r="Y607" s="70"/>
    </row>
    <row r="608" spans="3:25" s="21" customFormat="1" x14ac:dyDescent="0.25">
      <c r="C608" s="70"/>
      <c r="D608" s="70"/>
      <c r="F608" s="70"/>
      <c r="H608" s="70"/>
      <c r="K608" s="70"/>
      <c r="M608" s="70"/>
      <c r="O608" s="70"/>
      <c r="Q608" s="70"/>
      <c r="S608" s="70"/>
      <c r="U608" s="70"/>
      <c r="W608" s="70"/>
      <c r="Y608" s="70"/>
    </row>
    <row r="609" spans="3:25" s="21" customFormat="1" x14ac:dyDescent="0.25">
      <c r="C609" s="70"/>
      <c r="D609" s="70"/>
      <c r="F609" s="70"/>
      <c r="H609" s="70"/>
      <c r="K609" s="70"/>
      <c r="M609" s="70"/>
      <c r="O609" s="70"/>
      <c r="Q609" s="70"/>
      <c r="S609" s="70"/>
      <c r="U609" s="70"/>
      <c r="W609" s="70"/>
      <c r="Y609" s="70"/>
    </row>
    <row r="610" spans="3:25" s="21" customFormat="1" x14ac:dyDescent="0.25">
      <c r="C610" s="70"/>
      <c r="D610" s="70"/>
      <c r="F610" s="70"/>
      <c r="H610" s="70"/>
      <c r="K610" s="70"/>
      <c r="M610" s="70"/>
      <c r="O610" s="70"/>
      <c r="Q610" s="70"/>
      <c r="S610" s="70"/>
      <c r="U610" s="70"/>
      <c r="W610" s="70"/>
      <c r="Y610" s="70"/>
    </row>
    <row r="611" spans="3:25" s="21" customFormat="1" x14ac:dyDescent="0.25">
      <c r="C611" s="70"/>
      <c r="D611" s="70"/>
      <c r="F611" s="70"/>
      <c r="H611" s="70"/>
      <c r="K611" s="70"/>
      <c r="M611" s="70"/>
      <c r="O611" s="70"/>
      <c r="Q611" s="70"/>
      <c r="S611" s="70"/>
      <c r="U611" s="70"/>
      <c r="W611" s="70"/>
      <c r="Y611" s="70"/>
    </row>
    <row r="612" spans="3:25" s="21" customFormat="1" x14ac:dyDescent="0.25">
      <c r="C612" s="70"/>
      <c r="D612" s="70"/>
      <c r="F612" s="70"/>
      <c r="H612" s="70"/>
      <c r="K612" s="70"/>
      <c r="M612" s="70"/>
      <c r="O612" s="70"/>
      <c r="Q612" s="70"/>
      <c r="S612" s="70"/>
      <c r="U612" s="70"/>
      <c r="W612" s="70"/>
      <c r="Y612" s="70"/>
    </row>
    <row r="613" spans="3:25" s="21" customFormat="1" x14ac:dyDescent="0.25">
      <c r="C613" s="70"/>
      <c r="D613" s="70"/>
      <c r="F613" s="70"/>
      <c r="H613" s="70"/>
      <c r="K613" s="70"/>
      <c r="M613" s="70"/>
      <c r="O613" s="70"/>
      <c r="Q613" s="70"/>
      <c r="S613" s="70"/>
      <c r="U613" s="70"/>
      <c r="W613" s="70"/>
      <c r="Y613" s="70"/>
    </row>
    <row r="614" spans="3:25" s="21" customFormat="1" x14ac:dyDescent="0.25">
      <c r="C614" s="70"/>
      <c r="D614" s="70"/>
      <c r="F614" s="70"/>
      <c r="H614" s="70"/>
      <c r="K614" s="70"/>
      <c r="M614" s="70"/>
      <c r="O614" s="70"/>
      <c r="Q614" s="70"/>
      <c r="S614" s="70"/>
      <c r="U614" s="70"/>
      <c r="W614" s="70"/>
      <c r="Y614" s="70"/>
    </row>
    <row r="615" spans="3:25" s="21" customFormat="1" x14ac:dyDescent="0.25">
      <c r="C615" s="70"/>
      <c r="D615" s="70"/>
      <c r="F615" s="70"/>
      <c r="H615" s="70"/>
      <c r="K615" s="70"/>
      <c r="M615" s="70"/>
      <c r="O615" s="70"/>
      <c r="Q615" s="70"/>
      <c r="S615" s="70"/>
      <c r="U615" s="70"/>
      <c r="W615" s="70"/>
      <c r="Y615" s="70"/>
    </row>
    <row r="616" spans="3:25" s="21" customFormat="1" x14ac:dyDescent="0.25">
      <c r="C616" s="70"/>
      <c r="D616" s="70"/>
      <c r="F616" s="70"/>
      <c r="H616" s="70"/>
      <c r="K616" s="70"/>
      <c r="M616" s="70"/>
      <c r="O616" s="70"/>
      <c r="Q616" s="70"/>
      <c r="S616" s="70"/>
      <c r="U616" s="70"/>
      <c r="W616" s="70"/>
      <c r="Y616" s="70"/>
    </row>
    <row r="617" spans="3:25" s="21" customFormat="1" x14ac:dyDescent="0.25">
      <c r="C617" s="70"/>
      <c r="D617" s="70"/>
      <c r="F617" s="70"/>
      <c r="H617" s="70"/>
      <c r="K617" s="70"/>
      <c r="M617" s="70"/>
      <c r="O617" s="70"/>
      <c r="Q617" s="70"/>
      <c r="S617" s="70"/>
      <c r="U617" s="70"/>
      <c r="W617" s="70"/>
      <c r="Y617" s="70"/>
    </row>
    <row r="618" spans="3:25" s="21" customFormat="1" x14ac:dyDescent="0.25">
      <c r="C618" s="70"/>
      <c r="D618" s="70"/>
      <c r="F618" s="70"/>
      <c r="H618" s="70"/>
      <c r="K618" s="70"/>
      <c r="M618" s="70"/>
      <c r="O618" s="70"/>
      <c r="Q618" s="70"/>
      <c r="S618" s="70"/>
      <c r="U618" s="70"/>
      <c r="W618" s="70"/>
      <c r="Y618" s="70"/>
    </row>
    <row r="619" spans="3:25" s="21" customFormat="1" x14ac:dyDescent="0.25">
      <c r="C619" s="70"/>
      <c r="D619" s="70"/>
      <c r="F619" s="70"/>
      <c r="H619" s="70"/>
      <c r="K619" s="70"/>
      <c r="M619" s="70"/>
      <c r="O619" s="70"/>
      <c r="Q619" s="70"/>
      <c r="S619" s="70"/>
      <c r="U619" s="70"/>
      <c r="W619" s="70"/>
      <c r="Y619" s="70"/>
    </row>
    <row r="620" spans="3:25" s="21" customFormat="1" x14ac:dyDescent="0.25">
      <c r="C620" s="70"/>
      <c r="D620" s="70"/>
      <c r="F620" s="70"/>
      <c r="H620" s="70"/>
      <c r="K620" s="70"/>
      <c r="M620" s="70"/>
      <c r="O620" s="70"/>
      <c r="Q620" s="70"/>
      <c r="S620" s="70"/>
      <c r="U620" s="70"/>
      <c r="W620" s="70"/>
      <c r="Y620" s="70"/>
    </row>
    <row r="621" spans="3:25" s="21" customFormat="1" x14ac:dyDescent="0.25">
      <c r="C621" s="70"/>
      <c r="D621" s="70"/>
      <c r="F621" s="70"/>
      <c r="H621" s="70"/>
      <c r="K621" s="70"/>
      <c r="M621" s="70"/>
      <c r="O621" s="70"/>
      <c r="Q621" s="70"/>
      <c r="S621" s="70"/>
      <c r="U621" s="70"/>
      <c r="W621" s="70"/>
      <c r="Y621" s="70"/>
    </row>
    <row r="622" spans="3:25" s="21" customFormat="1" x14ac:dyDescent="0.25">
      <c r="C622" s="70"/>
      <c r="D622" s="70"/>
      <c r="F622" s="70"/>
      <c r="H622" s="70"/>
      <c r="K622" s="70"/>
      <c r="M622" s="70"/>
      <c r="O622" s="70"/>
      <c r="Q622" s="70"/>
      <c r="S622" s="70"/>
      <c r="U622" s="70"/>
      <c r="W622" s="70"/>
      <c r="Y622" s="70"/>
    </row>
    <row r="623" spans="3:25" s="21" customFormat="1" x14ac:dyDescent="0.25">
      <c r="C623" s="70"/>
      <c r="D623" s="70"/>
      <c r="F623" s="70"/>
      <c r="H623" s="70"/>
      <c r="K623" s="70"/>
      <c r="M623" s="70"/>
      <c r="O623" s="70"/>
      <c r="Q623" s="70"/>
      <c r="S623" s="70"/>
      <c r="U623" s="70"/>
      <c r="W623" s="70"/>
      <c r="Y623" s="70"/>
    </row>
    <row r="624" spans="3:25" s="21" customFormat="1" x14ac:dyDescent="0.25">
      <c r="C624" s="70"/>
      <c r="D624" s="70"/>
      <c r="F624" s="70"/>
      <c r="H624" s="70"/>
      <c r="K624" s="70"/>
      <c r="M624" s="70"/>
      <c r="O624" s="70"/>
      <c r="Q624" s="70"/>
      <c r="S624" s="70"/>
      <c r="U624" s="70"/>
      <c r="W624" s="70"/>
      <c r="Y624" s="70"/>
    </row>
    <row r="625" spans="3:25" s="21" customFormat="1" x14ac:dyDescent="0.25">
      <c r="C625" s="70"/>
      <c r="D625" s="70"/>
      <c r="F625" s="70"/>
      <c r="H625" s="70"/>
      <c r="K625" s="70"/>
      <c r="M625" s="70"/>
      <c r="O625" s="70"/>
      <c r="Q625" s="70"/>
      <c r="S625" s="70"/>
      <c r="U625" s="70"/>
      <c r="W625" s="70"/>
      <c r="Y625" s="70"/>
    </row>
    <row r="626" spans="3:25" s="21" customFormat="1" x14ac:dyDescent="0.25">
      <c r="C626" s="70"/>
      <c r="D626" s="70"/>
      <c r="F626" s="70"/>
      <c r="H626" s="70"/>
      <c r="K626" s="70"/>
      <c r="M626" s="70"/>
      <c r="O626" s="70"/>
      <c r="Q626" s="70"/>
      <c r="S626" s="70"/>
      <c r="U626" s="70"/>
      <c r="W626" s="70"/>
      <c r="Y626" s="70"/>
    </row>
    <row r="627" spans="3:25" s="21" customFormat="1" x14ac:dyDescent="0.25">
      <c r="C627" s="70"/>
      <c r="D627" s="70"/>
      <c r="F627" s="70"/>
      <c r="H627" s="70"/>
      <c r="K627" s="70"/>
      <c r="M627" s="70"/>
      <c r="O627" s="70"/>
      <c r="Q627" s="70"/>
      <c r="S627" s="70"/>
      <c r="U627" s="70"/>
      <c r="W627" s="70"/>
      <c r="Y627" s="70"/>
    </row>
    <row r="628" spans="3:25" s="21" customFormat="1" x14ac:dyDescent="0.25">
      <c r="C628" s="70"/>
      <c r="D628" s="70"/>
      <c r="F628" s="70"/>
      <c r="H628" s="70"/>
      <c r="K628" s="70"/>
      <c r="M628" s="70"/>
      <c r="O628" s="70"/>
      <c r="Q628" s="70"/>
      <c r="S628" s="70"/>
      <c r="U628" s="70"/>
      <c r="W628" s="70"/>
      <c r="Y628" s="70"/>
    </row>
    <row r="629" spans="3:25" s="21" customFormat="1" x14ac:dyDescent="0.25">
      <c r="C629" s="70"/>
      <c r="D629" s="70"/>
      <c r="F629" s="70"/>
      <c r="H629" s="70"/>
      <c r="K629" s="70"/>
      <c r="M629" s="70"/>
      <c r="O629" s="70"/>
      <c r="Q629" s="70"/>
      <c r="S629" s="70"/>
      <c r="U629" s="70"/>
      <c r="W629" s="70"/>
      <c r="Y629" s="70"/>
    </row>
    <row r="630" spans="3:25" s="21" customFormat="1" x14ac:dyDescent="0.25">
      <c r="C630" s="70"/>
      <c r="D630" s="70"/>
      <c r="F630" s="70"/>
      <c r="H630" s="70"/>
      <c r="K630" s="70"/>
      <c r="M630" s="70"/>
      <c r="O630" s="70"/>
      <c r="Q630" s="70"/>
      <c r="S630" s="70"/>
      <c r="U630" s="70"/>
      <c r="W630" s="70"/>
      <c r="Y630" s="70"/>
    </row>
    <row r="631" spans="3:25" s="21" customFormat="1" x14ac:dyDescent="0.25">
      <c r="C631" s="70"/>
      <c r="D631" s="70"/>
      <c r="F631" s="70"/>
      <c r="H631" s="70"/>
      <c r="K631" s="70"/>
      <c r="M631" s="70"/>
      <c r="O631" s="70"/>
      <c r="Q631" s="70"/>
      <c r="S631" s="70"/>
      <c r="U631" s="70"/>
      <c r="W631" s="70"/>
      <c r="Y631" s="70"/>
    </row>
    <row r="632" spans="3:25" s="21" customFormat="1" x14ac:dyDescent="0.25">
      <c r="C632" s="70"/>
      <c r="D632" s="70"/>
      <c r="F632" s="70"/>
      <c r="H632" s="70"/>
      <c r="K632" s="70"/>
      <c r="M632" s="70"/>
      <c r="O632" s="70"/>
      <c r="Q632" s="70"/>
      <c r="S632" s="70"/>
      <c r="U632" s="70"/>
      <c r="W632" s="70"/>
      <c r="Y632" s="70"/>
    </row>
    <row r="633" spans="3:25" s="21" customFormat="1" x14ac:dyDescent="0.25">
      <c r="C633" s="70"/>
      <c r="D633" s="70"/>
      <c r="F633" s="70"/>
      <c r="H633" s="70"/>
      <c r="K633" s="70"/>
      <c r="M633" s="70"/>
      <c r="O633" s="70"/>
      <c r="Q633" s="70"/>
      <c r="S633" s="70"/>
      <c r="U633" s="70"/>
      <c r="W633" s="70"/>
      <c r="Y633" s="70"/>
    </row>
  </sheetData>
  <mergeCells count="68">
    <mergeCell ref="Y3:Z4"/>
    <mergeCell ref="V6:V7"/>
    <mergeCell ref="T6:T7"/>
    <mergeCell ref="S3:V3"/>
    <mergeCell ref="H3:N3"/>
    <mergeCell ref="P6:P7"/>
    <mergeCell ref="O6:O7"/>
    <mergeCell ref="Z5:Z7"/>
    <mergeCell ref="N5:N7"/>
    <mergeCell ref="R6:R7"/>
    <mergeCell ref="M5:M7"/>
    <mergeCell ref="M4:N4"/>
    <mergeCell ref="S6:S7"/>
    <mergeCell ref="W6:W7"/>
    <mergeCell ref="X6:X7"/>
    <mergeCell ref="W3:X5"/>
    <mergeCell ref="A115:A127"/>
    <mergeCell ref="A136:A148"/>
    <mergeCell ref="J4:J7"/>
    <mergeCell ref="K4:L4"/>
    <mergeCell ref="A52:A64"/>
    <mergeCell ref="A73:A85"/>
    <mergeCell ref="A94:A106"/>
    <mergeCell ref="L5:L7"/>
    <mergeCell ref="H4:H7"/>
    <mergeCell ref="A10:A22"/>
    <mergeCell ref="K5:K7"/>
    <mergeCell ref="F3:G5"/>
    <mergeCell ref="F6:F7"/>
    <mergeCell ref="G6:G7"/>
    <mergeCell ref="A31:A43"/>
    <mergeCell ref="A1:AA2"/>
    <mergeCell ref="A3:A7"/>
    <mergeCell ref="B3:B7"/>
    <mergeCell ref="C3:C7"/>
    <mergeCell ref="D3:D7"/>
    <mergeCell ref="E3:E7"/>
    <mergeCell ref="O4:P5"/>
    <mergeCell ref="Q4:R5"/>
    <mergeCell ref="Q6:Q7"/>
    <mergeCell ref="U6:U7"/>
    <mergeCell ref="AA3:AA7"/>
    <mergeCell ref="S4:T5"/>
    <mergeCell ref="U4:V5"/>
    <mergeCell ref="O3:R3"/>
    <mergeCell ref="Y5:Y7"/>
    <mergeCell ref="I4:I7"/>
    <mergeCell ref="A346:A358"/>
    <mergeCell ref="A157:A169"/>
    <mergeCell ref="A220:A232"/>
    <mergeCell ref="A241:A253"/>
    <mergeCell ref="A262:A274"/>
    <mergeCell ref="A283:A295"/>
    <mergeCell ref="A178:A190"/>
    <mergeCell ref="A199:A211"/>
    <mergeCell ref="A304:A316"/>
    <mergeCell ref="A325:A337"/>
    <mergeCell ref="A576:A581"/>
    <mergeCell ref="A367:A379"/>
    <mergeCell ref="A388:A400"/>
    <mergeCell ref="A409:A421"/>
    <mergeCell ref="A556:A568"/>
    <mergeCell ref="A430:A442"/>
    <mergeCell ref="A451:A463"/>
    <mergeCell ref="A472:A484"/>
    <mergeCell ref="A493:A505"/>
    <mergeCell ref="A514:A526"/>
    <mergeCell ref="A535:A547"/>
  </mergeCells>
  <phoneticPr fontId="42" type="noConversion"/>
  <pageMargins left="0.78740157480314965" right="0.31496062992125984" top="0.51181102362204722" bottom="0.55118110236220474" header="0.31496062992125984" footer="0.31496062992125984"/>
  <pageSetup paperSize="8" scale="75" firstPageNumber="7" fitToWidth="2" fitToHeight="10" orientation="landscape" useFirstPageNumber="1" r:id="rId1"/>
  <headerFooter scaleWithDoc="0">
    <oddHeader>&amp;R&amp;P</oddHeader>
    <oddFooter>&amp;R&amp;P</oddFooter>
  </headerFooter>
  <rowBreaks count="2" manualBreakCount="2">
    <brk id="134" max="16383" man="1"/>
    <brk id="197" max="16383" man="1"/>
  </rowBreaks>
  <colBreaks count="1" manualBreakCount="1">
    <brk id="2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5"/>
  <sheetViews>
    <sheetView zoomScale="80" zoomScaleNormal="80" workbookViewId="0">
      <pane xSplit="2" ySplit="7" topLeftCell="C11" activePane="bottomRight" state="frozen"/>
      <selection pane="topRight" activeCell="C1" sqref="C1"/>
      <selection pane="bottomLeft" activeCell="A8" sqref="A8"/>
      <selection pane="bottomRight" activeCell="H57" sqref="H57"/>
    </sheetView>
  </sheetViews>
  <sheetFormatPr defaultRowHeight="15" x14ac:dyDescent="0.25"/>
  <cols>
    <col min="1" max="1" width="6.28515625" customWidth="1"/>
    <col min="2" max="2" width="41.7109375" customWidth="1"/>
  </cols>
  <sheetData>
    <row r="1" spans="1:35" ht="37.9" customHeight="1" thickBot="1" x14ac:dyDescent="0.3">
      <c r="A1" s="188" t="s">
        <v>262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146" t="s">
        <v>212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147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147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148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x14ac:dyDescent="0.2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1">
        <v>1</v>
      </c>
      <c r="B8" s="12" t="s">
        <v>140</v>
      </c>
      <c r="C8" s="116">
        <v>301764.625</v>
      </c>
      <c r="D8" s="116">
        <v>282317.8</v>
      </c>
      <c r="E8" s="117">
        <v>93.555631313643872</v>
      </c>
      <c r="F8" s="116">
        <v>136990.39999999999</v>
      </c>
      <c r="G8" s="117">
        <v>48.52347248384622</v>
      </c>
      <c r="H8" s="116">
        <v>253534.65</v>
      </c>
      <c r="I8" s="117">
        <v>89.804698818140409</v>
      </c>
      <c r="J8" s="117">
        <v>84.01735292862773</v>
      </c>
      <c r="K8" s="116">
        <v>152372.9</v>
      </c>
      <c r="L8" s="117">
        <v>53.972119363355766</v>
      </c>
      <c r="M8" s="116">
        <v>101161.75</v>
      </c>
      <c r="N8" s="117">
        <v>35.83257945478465</v>
      </c>
      <c r="O8" s="116">
        <v>28783.15</v>
      </c>
      <c r="P8" s="117">
        <v>10.195301181859593</v>
      </c>
      <c r="Q8" s="116">
        <v>1776</v>
      </c>
      <c r="R8" s="117">
        <v>6.1702767070317179</v>
      </c>
      <c r="S8" s="116">
        <v>25142</v>
      </c>
      <c r="T8" s="117">
        <v>8.9055667053228671</v>
      </c>
      <c r="U8" s="116">
        <v>36712</v>
      </c>
      <c r="V8" s="117">
        <v>13.003785096086752</v>
      </c>
      <c r="W8" s="116">
        <v>11318</v>
      </c>
      <c r="X8" s="117">
        <v>4.0089572814749905</v>
      </c>
      <c r="Y8" s="116">
        <v>36277.599999999999</v>
      </c>
      <c r="Z8" s="117">
        <v>12.849915945788753</v>
      </c>
      <c r="AA8" s="116">
        <v>1652</v>
      </c>
      <c r="AB8" s="117">
        <v>0.58515616089385791</v>
      </c>
      <c r="AC8" s="117">
        <v>4.5537742298277726</v>
      </c>
      <c r="AD8" s="116">
        <v>33473</v>
      </c>
      <c r="AE8" s="117">
        <v>11.856496473123551</v>
      </c>
      <c r="AF8" s="116">
        <v>366</v>
      </c>
      <c r="AG8" s="117">
        <v>0.12964113491958354</v>
      </c>
    </row>
    <row r="9" spans="1:35" ht="28.5" x14ac:dyDescent="0.25">
      <c r="A9" s="11">
        <v>2</v>
      </c>
      <c r="B9" s="12" t="s">
        <v>134</v>
      </c>
      <c r="C9" s="118">
        <v>28913.5</v>
      </c>
      <c r="D9" s="118">
        <v>28602.5</v>
      </c>
      <c r="E9" s="119">
        <v>98.924377885762709</v>
      </c>
      <c r="F9" s="118">
        <v>3614.5</v>
      </c>
      <c r="G9" s="119">
        <v>12.63700725461061</v>
      </c>
      <c r="H9" s="118">
        <v>26521.5</v>
      </c>
      <c r="I9" s="119">
        <v>92.724412201730615</v>
      </c>
      <c r="J9" s="119">
        <v>91.727047918792266</v>
      </c>
      <c r="K9" s="118">
        <v>18763.5</v>
      </c>
      <c r="L9" s="119">
        <v>65.600909011450042</v>
      </c>
      <c r="M9" s="118">
        <v>7758</v>
      </c>
      <c r="N9" s="119">
        <v>27.123503190280569</v>
      </c>
      <c r="O9" s="118">
        <v>2081</v>
      </c>
      <c r="P9" s="119">
        <v>7.2755877982693828</v>
      </c>
      <c r="Q9" s="118">
        <v>49</v>
      </c>
      <c r="R9" s="119">
        <v>2.3546371936568957</v>
      </c>
      <c r="S9" s="118">
        <v>1176</v>
      </c>
      <c r="T9" s="119">
        <v>4.1115287125251285</v>
      </c>
      <c r="U9" s="118">
        <v>5842</v>
      </c>
      <c r="V9" s="119">
        <v>20.424788043003232</v>
      </c>
      <c r="W9" s="118">
        <v>1104</v>
      </c>
      <c r="X9" s="119">
        <v>3.8598024648195088</v>
      </c>
      <c r="Y9" s="118">
        <v>1497.5</v>
      </c>
      <c r="Z9" s="119">
        <v>5.2355563324884189</v>
      </c>
      <c r="AA9" s="118">
        <v>40</v>
      </c>
      <c r="AB9" s="119">
        <v>0.13984791539201119</v>
      </c>
      <c r="AC9" s="119">
        <v>2.671118530884808</v>
      </c>
      <c r="AD9" s="118">
        <v>1229</v>
      </c>
      <c r="AE9" s="119">
        <v>4.2968272004195436</v>
      </c>
      <c r="AF9" s="118">
        <v>12</v>
      </c>
      <c r="AG9" s="119">
        <v>4.1954374617603353E-2</v>
      </c>
    </row>
    <row r="10" spans="1:35" ht="28.5" x14ac:dyDescent="0.25">
      <c r="A10" s="11">
        <v>3</v>
      </c>
      <c r="B10" s="13" t="s">
        <v>135</v>
      </c>
      <c r="C10" s="118">
        <v>5206.3500000000004</v>
      </c>
      <c r="D10" s="118">
        <v>4772.8</v>
      </c>
      <c r="E10" s="119">
        <v>91.672668952337048</v>
      </c>
      <c r="F10" s="118">
        <v>1026.8</v>
      </c>
      <c r="G10" s="119">
        <v>21.513576935970498</v>
      </c>
      <c r="H10" s="118">
        <v>4595.8</v>
      </c>
      <c r="I10" s="119">
        <v>96.291485082132084</v>
      </c>
      <c r="J10" s="119">
        <v>88.272974348631962</v>
      </c>
      <c r="K10" s="118">
        <v>3918.8</v>
      </c>
      <c r="L10" s="119">
        <v>82.106939322829362</v>
      </c>
      <c r="M10" s="118">
        <v>677</v>
      </c>
      <c r="N10" s="119">
        <v>14.184545759302713</v>
      </c>
      <c r="O10" s="118">
        <v>177</v>
      </c>
      <c r="P10" s="119">
        <v>3.7085149178679182</v>
      </c>
      <c r="Q10" s="118">
        <v>6</v>
      </c>
      <c r="R10" s="119">
        <v>3.3898305084745761</v>
      </c>
      <c r="S10" s="118">
        <v>194</v>
      </c>
      <c r="T10" s="119">
        <v>4.0646999664767005</v>
      </c>
      <c r="U10" s="118">
        <v>822</v>
      </c>
      <c r="V10" s="119">
        <v>17.222594703318805</v>
      </c>
      <c r="W10" s="118">
        <v>245</v>
      </c>
      <c r="X10" s="119">
        <v>5.1332551123030505</v>
      </c>
      <c r="Y10" s="118">
        <v>587</v>
      </c>
      <c r="Z10" s="119">
        <v>12.298860207844452</v>
      </c>
      <c r="AA10" s="118">
        <v>9</v>
      </c>
      <c r="AB10" s="119">
        <v>0.18856855514582635</v>
      </c>
      <c r="AC10" s="119">
        <v>1.5332197614991483</v>
      </c>
      <c r="AD10" s="118">
        <v>554</v>
      </c>
      <c r="AE10" s="119">
        <v>11.607442172309755</v>
      </c>
      <c r="AF10" s="118">
        <v>1</v>
      </c>
      <c r="AG10" s="119">
        <v>2.0952061682869595E-2</v>
      </c>
    </row>
    <row r="11" spans="1:35" x14ac:dyDescent="0.25">
      <c r="A11" s="11">
        <v>4</v>
      </c>
      <c r="B11" s="12" t="s">
        <v>141</v>
      </c>
      <c r="C11" s="118">
        <v>46419.92</v>
      </c>
      <c r="D11" s="118">
        <v>42726.3</v>
      </c>
      <c r="E11" s="119">
        <v>92.043028079324571</v>
      </c>
      <c r="F11" s="118">
        <v>18216.8</v>
      </c>
      <c r="G11" s="119">
        <v>42.636034479933898</v>
      </c>
      <c r="H11" s="118">
        <v>41622.300000000003</v>
      </c>
      <c r="I11" s="119">
        <v>97.416111388067776</v>
      </c>
      <c r="J11" s="119">
        <v>89.664738758705326</v>
      </c>
      <c r="K11" s="118">
        <v>31479.3</v>
      </c>
      <c r="L11" s="119">
        <v>73.676634765940406</v>
      </c>
      <c r="M11" s="118">
        <v>10143</v>
      </c>
      <c r="N11" s="119">
        <v>23.739476622127352</v>
      </c>
      <c r="O11" s="118">
        <v>1104</v>
      </c>
      <c r="P11" s="119">
        <v>2.5838886119322289</v>
      </c>
      <c r="Q11" s="118">
        <v>128</v>
      </c>
      <c r="R11" s="119">
        <v>11.594202898550725</v>
      </c>
      <c r="S11" s="118">
        <v>2368</v>
      </c>
      <c r="T11" s="119">
        <v>5.5422538342894185</v>
      </c>
      <c r="U11" s="118">
        <v>7344.5</v>
      </c>
      <c r="V11" s="119">
        <v>17.189646657913276</v>
      </c>
      <c r="W11" s="118">
        <v>2762</v>
      </c>
      <c r="X11" s="119">
        <v>6.4644024874608839</v>
      </c>
      <c r="Y11" s="118">
        <v>4164.1000000000004</v>
      </c>
      <c r="Z11" s="119">
        <v>9.7459878341911192</v>
      </c>
      <c r="AA11" s="118">
        <v>130</v>
      </c>
      <c r="AB11" s="119">
        <v>0.30426224597028056</v>
      </c>
      <c r="AC11" s="119">
        <v>3.1219231046324536</v>
      </c>
      <c r="AD11" s="118">
        <v>3957</v>
      </c>
      <c r="AE11" s="119">
        <v>9.2612746715723109</v>
      </c>
      <c r="AF11" s="118">
        <v>79</v>
      </c>
      <c r="AG11" s="119">
        <v>0.18489782639732436</v>
      </c>
    </row>
    <row r="12" spans="1:35" x14ac:dyDescent="0.25">
      <c r="A12" s="14">
        <v>5</v>
      </c>
      <c r="B12" s="15" t="s">
        <v>136</v>
      </c>
      <c r="C12" s="118">
        <v>6620.5</v>
      </c>
      <c r="D12" s="118">
        <v>5888.5</v>
      </c>
      <c r="E12" s="119">
        <v>88.943433275432369</v>
      </c>
      <c r="F12" s="118">
        <v>790</v>
      </c>
      <c r="G12" s="119">
        <v>13.41598030058589</v>
      </c>
      <c r="H12" s="118">
        <v>5815.5</v>
      </c>
      <c r="I12" s="119">
        <v>98.760295491211679</v>
      </c>
      <c r="J12" s="119">
        <v>87.840797522845705</v>
      </c>
      <c r="K12" s="118">
        <v>4809.5</v>
      </c>
      <c r="L12" s="119">
        <v>81.676148424895985</v>
      </c>
      <c r="M12" s="118">
        <v>1006</v>
      </c>
      <c r="N12" s="119">
        <v>17.084147066315701</v>
      </c>
      <c r="O12" s="118">
        <v>73</v>
      </c>
      <c r="P12" s="119">
        <v>1.2397045087883161</v>
      </c>
      <c r="Q12" s="118">
        <v>12</v>
      </c>
      <c r="R12" s="119">
        <v>16.43835616438356</v>
      </c>
      <c r="S12" s="118">
        <v>378</v>
      </c>
      <c r="T12" s="119">
        <v>6.4192918400271717</v>
      </c>
      <c r="U12" s="118">
        <v>938.5</v>
      </c>
      <c r="V12" s="119">
        <v>15.937844952025134</v>
      </c>
      <c r="W12" s="118">
        <v>507</v>
      </c>
      <c r="X12" s="119">
        <v>8.6100025473380324</v>
      </c>
      <c r="Y12" s="118">
        <v>606</v>
      </c>
      <c r="Z12" s="119">
        <v>10.291245648297528</v>
      </c>
      <c r="AA12" s="118">
        <v>12</v>
      </c>
      <c r="AB12" s="119">
        <v>0.20378704254054511</v>
      </c>
      <c r="AC12" s="119">
        <v>1.9801980198019802</v>
      </c>
      <c r="AD12" s="118">
        <v>564</v>
      </c>
      <c r="AE12" s="119">
        <v>9.5779909994056212</v>
      </c>
      <c r="AF12" s="118">
        <v>17</v>
      </c>
      <c r="AG12" s="119">
        <v>0.28869831026577225</v>
      </c>
    </row>
    <row r="13" spans="1:35" ht="30" x14ac:dyDescent="0.25">
      <c r="A13" s="14">
        <v>6</v>
      </c>
      <c r="B13" s="15" t="s">
        <v>142</v>
      </c>
      <c r="C13" s="118">
        <v>4009</v>
      </c>
      <c r="D13" s="118">
        <v>3445</v>
      </c>
      <c r="E13" s="119">
        <v>85.931653778997259</v>
      </c>
      <c r="F13" s="118">
        <v>1642</v>
      </c>
      <c r="G13" s="119">
        <v>47.663280116110307</v>
      </c>
      <c r="H13" s="118">
        <v>3321</v>
      </c>
      <c r="I13" s="119">
        <v>96.400580551523944</v>
      </c>
      <c r="J13" s="119">
        <v>82.838613120478925</v>
      </c>
      <c r="K13" s="118">
        <v>2516</v>
      </c>
      <c r="L13" s="119">
        <v>73.033381712627005</v>
      </c>
      <c r="M13" s="118">
        <v>805</v>
      </c>
      <c r="N13" s="119">
        <v>23.367198838896954</v>
      </c>
      <c r="O13" s="118">
        <v>124</v>
      </c>
      <c r="P13" s="119">
        <v>3.5994194484760524</v>
      </c>
      <c r="Q13" s="118">
        <v>26</v>
      </c>
      <c r="R13" s="119">
        <v>20.967741935483872</v>
      </c>
      <c r="S13" s="118">
        <v>190</v>
      </c>
      <c r="T13" s="119">
        <v>5.5152394775036289</v>
      </c>
      <c r="U13" s="118">
        <v>683</v>
      </c>
      <c r="V13" s="119">
        <v>19.825834542815677</v>
      </c>
      <c r="W13" s="118">
        <v>295</v>
      </c>
      <c r="X13" s="119">
        <v>8.5631349782293178</v>
      </c>
      <c r="Y13" s="118">
        <v>389</v>
      </c>
      <c r="Z13" s="119">
        <v>11.291727140783744</v>
      </c>
      <c r="AA13" s="118">
        <v>13</v>
      </c>
      <c r="AB13" s="119">
        <v>0.37735849056603776</v>
      </c>
      <c r="AC13" s="119">
        <v>3.3419023136246784</v>
      </c>
      <c r="AD13" s="118">
        <v>467</v>
      </c>
      <c r="AE13" s="119">
        <v>13.55587808417997</v>
      </c>
      <c r="AF13" s="118">
        <v>11</v>
      </c>
      <c r="AG13" s="119">
        <v>0.31930333817126266</v>
      </c>
    </row>
    <row r="14" spans="1:35" x14ac:dyDescent="0.25">
      <c r="A14" s="14">
        <v>7</v>
      </c>
      <c r="B14" s="15" t="s">
        <v>137</v>
      </c>
      <c r="C14" s="118">
        <v>3859</v>
      </c>
      <c r="D14" s="118">
        <v>3334</v>
      </c>
      <c r="E14" s="119">
        <v>86.395439232961905</v>
      </c>
      <c r="F14" s="118">
        <v>1199</v>
      </c>
      <c r="G14" s="119">
        <v>35.962807438512293</v>
      </c>
      <c r="H14" s="118">
        <v>3282</v>
      </c>
      <c r="I14" s="119">
        <v>98.440311937612478</v>
      </c>
      <c r="J14" s="119">
        <v>85.047939880798126</v>
      </c>
      <c r="K14" s="118">
        <v>2530</v>
      </c>
      <c r="L14" s="119">
        <v>75.884823035392927</v>
      </c>
      <c r="M14" s="118">
        <v>752</v>
      </c>
      <c r="N14" s="119">
        <v>22.555488902219555</v>
      </c>
      <c r="O14" s="118">
        <v>52</v>
      </c>
      <c r="P14" s="119">
        <v>1.5596880623875224</v>
      </c>
      <c r="Q14" s="118">
        <v>17</v>
      </c>
      <c r="R14" s="119">
        <v>32.692307692307693</v>
      </c>
      <c r="S14" s="118">
        <v>244</v>
      </c>
      <c r="T14" s="119">
        <v>7.3185362927414523</v>
      </c>
      <c r="U14" s="118">
        <v>399</v>
      </c>
      <c r="V14" s="119">
        <v>11.96760647870426</v>
      </c>
      <c r="W14" s="118">
        <v>264</v>
      </c>
      <c r="X14" s="119">
        <v>7.9184163167366526</v>
      </c>
      <c r="Y14" s="118">
        <v>424</v>
      </c>
      <c r="Z14" s="119">
        <v>12.717456508698261</v>
      </c>
      <c r="AA14" s="118">
        <v>17</v>
      </c>
      <c r="AB14" s="119">
        <v>0.5098980203959208</v>
      </c>
      <c r="AC14" s="119">
        <v>4.0094339622641506</v>
      </c>
      <c r="AD14" s="118">
        <v>447</v>
      </c>
      <c r="AE14" s="119">
        <v>13.407318536292742</v>
      </c>
      <c r="AF14" s="118">
        <v>14</v>
      </c>
      <c r="AG14" s="119">
        <v>0.4199160167966407</v>
      </c>
    </row>
    <row r="15" spans="1:35" ht="60" x14ac:dyDescent="0.25">
      <c r="A15" s="14">
        <v>8</v>
      </c>
      <c r="B15" s="15" t="s">
        <v>143</v>
      </c>
      <c r="C15" s="118">
        <v>8940.35</v>
      </c>
      <c r="D15" s="118">
        <v>8275</v>
      </c>
      <c r="E15" s="119">
        <v>92.557897621457769</v>
      </c>
      <c r="F15" s="118">
        <v>407</v>
      </c>
      <c r="G15" s="119">
        <v>4.9184290030211475</v>
      </c>
      <c r="H15" s="118">
        <v>7924</v>
      </c>
      <c r="I15" s="119">
        <v>95.758308157099705</v>
      </c>
      <c r="J15" s="119">
        <v>88.63187682808838</v>
      </c>
      <c r="K15" s="118">
        <v>5737</v>
      </c>
      <c r="L15" s="119">
        <v>69.329305135951657</v>
      </c>
      <c r="M15" s="118">
        <v>2187</v>
      </c>
      <c r="N15" s="119">
        <v>26.429003021148034</v>
      </c>
      <c r="O15" s="118">
        <v>351</v>
      </c>
      <c r="P15" s="119">
        <v>4.2416918429003019</v>
      </c>
      <c r="Q15" s="118">
        <v>30</v>
      </c>
      <c r="R15" s="119">
        <v>8.5470085470085468</v>
      </c>
      <c r="S15" s="118">
        <v>542</v>
      </c>
      <c r="T15" s="119">
        <v>6.549848942598187</v>
      </c>
      <c r="U15" s="118">
        <v>994</v>
      </c>
      <c r="V15" s="119">
        <v>12.012084592145015</v>
      </c>
      <c r="W15" s="118">
        <v>549</v>
      </c>
      <c r="X15" s="119">
        <v>6.6344410876132933</v>
      </c>
      <c r="Y15" s="118">
        <v>886</v>
      </c>
      <c r="Z15" s="119">
        <v>10.706948640483384</v>
      </c>
      <c r="AA15" s="118">
        <v>49</v>
      </c>
      <c r="AB15" s="119">
        <v>0.59214501510574014</v>
      </c>
      <c r="AC15" s="119">
        <v>5.5304740406320541</v>
      </c>
      <c r="AD15" s="118">
        <v>836</v>
      </c>
      <c r="AE15" s="119">
        <v>10.102719033232628</v>
      </c>
      <c r="AF15" s="118">
        <v>18</v>
      </c>
      <c r="AG15" s="119">
        <v>0.2175226586102719</v>
      </c>
    </row>
    <row r="16" spans="1:35" x14ac:dyDescent="0.25">
      <c r="A16" s="14">
        <v>9</v>
      </c>
      <c r="B16" s="15" t="s">
        <v>144</v>
      </c>
      <c r="C16" s="118">
        <v>3275.5</v>
      </c>
      <c r="D16" s="118">
        <v>3010</v>
      </c>
      <c r="E16" s="119">
        <v>91.89436727217219</v>
      </c>
      <c r="F16" s="118">
        <v>47</v>
      </c>
      <c r="G16" s="119">
        <v>1.5614617940199336</v>
      </c>
      <c r="H16" s="118">
        <v>2841</v>
      </c>
      <c r="I16" s="119">
        <v>94.385382059800662</v>
      </c>
      <c r="J16" s="119">
        <v>86.734849641276142</v>
      </c>
      <c r="K16" s="118">
        <v>1678</v>
      </c>
      <c r="L16" s="119">
        <v>55.747508305647841</v>
      </c>
      <c r="M16" s="118">
        <v>1163</v>
      </c>
      <c r="N16" s="119">
        <v>38.637873754152821</v>
      </c>
      <c r="O16" s="118">
        <v>169</v>
      </c>
      <c r="P16" s="119">
        <v>5.6146179401993352</v>
      </c>
      <c r="Q16" s="118">
        <v>13</v>
      </c>
      <c r="R16" s="119">
        <v>7.6923076923076925</v>
      </c>
      <c r="S16" s="118">
        <v>131</v>
      </c>
      <c r="T16" s="119">
        <v>4.352159468438539</v>
      </c>
      <c r="U16" s="118">
        <v>431</v>
      </c>
      <c r="V16" s="119">
        <v>14.318936877076412</v>
      </c>
      <c r="W16" s="118">
        <v>257</v>
      </c>
      <c r="X16" s="119">
        <v>8.5382059800664454</v>
      </c>
      <c r="Y16" s="118">
        <v>334</v>
      </c>
      <c r="Z16" s="119">
        <v>11.096345514950166</v>
      </c>
      <c r="AA16" s="118">
        <v>6</v>
      </c>
      <c r="AB16" s="119">
        <v>0.19933554817275745</v>
      </c>
      <c r="AC16" s="119">
        <v>1.7964071856287425</v>
      </c>
      <c r="AD16" s="118">
        <v>319</v>
      </c>
      <c r="AE16" s="119">
        <v>10.598006644518271</v>
      </c>
      <c r="AF16" s="118">
        <v>2</v>
      </c>
      <c r="AG16" s="119">
        <v>6.6445182724252497E-2</v>
      </c>
    </row>
    <row r="17" spans="1:33" x14ac:dyDescent="0.25">
      <c r="A17" s="14">
        <v>10</v>
      </c>
      <c r="B17" s="15" t="s">
        <v>145</v>
      </c>
      <c r="C17" s="118">
        <v>229</v>
      </c>
      <c r="D17" s="118">
        <v>211</v>
      </c>
      <c r="E17" s="119">
        <v>92.139737991266372</v>
      </c>
      <c r="F17" s="118">
        <v>30</v>
      </c>
      <c r="G17" s="119">
        <v>14.218009478672986</v>
      </c>
      <c r="H17" s="118">
        <v>205</v>
      </c>
      <c r="I17" s="119">
        <v>97.156398104265406</v>
      </c>
      <c r="J17" s="119">
        <v>89.519650655021834</v>
      </c>
      <c r="K17" s="118">
        <v>161</v>
      </c>
      <c r="L17" s="119">
        <v>76.30331753554502</v>
      </c>
      <c r="M17" s="118">
        <v>44</v>
      </c>
      <c r="N17" s="119">
        <v>20.85308056872038</v>
      </c>
      <c r="O17" s="118">
        <v>6</v>
      </c>
      <c r="P17" s="119">
        <v>2.8436018957345972</v>
      </c>
      <c r="Q17" s="118">
        <v>1</v>
      </c>
      <c r="R17" s="119">
        <v>16.666666666666664</v>
      </c>
      <c r="S17" s="118">
        <v>16</v>
      </c>
      <c r="T17" s="119">
        <v>7.5829383886255926</v>
      </c>
      <c r="U17" s="118">
        <v>33</v>
      </c>
      <c r="V17" s="119">
        <v>15.639810426540285</v>
      </c>
      <c r="W17" s="118">
        <v>9</v>
      </c>
      <c r="X17" s="119">
        <v>4.2654028436018958</v>
      </c>
      <c r="Y17" s="118">
        <v>18</v>
      </c>
      <c r="Z17" s="119">
        <v>8.5308056872037916</v>
      </c>
      <c r="AA17" s="118">
        <v>1</v>
      </c>
      <c r="AB17" s="119">
        <v>0.47393364928909953</v>
      </c>
      <c r="AC17" s="119">
        <v>5.5555555555555554</v>
      </c>
      <c r="AD17" s="118">
        <v>13</v>
      </c>
      <c r="AE17" s="119">
        <v>6.1611374407582939</v>
      </c>
      <c r="AF17" s="118">
        <v>0</v>
      </c>
      <c r="AG17" s="119">
        <v>0</v>
      </c>
    </row>
    <row r="18" spans="1:33" ht="30" x14ac:dyDescent="0.25">
      <c r="A18" s="14">
        <v>11</v>
      </c>
      <c r="B18" s="15" t="s">
        <v>146</v>
      </c>
      <c r="C18" s="118">
        <v>3827.37</v>
      </c>
      <c r="D18" s="118">
        <v>3495.3</v>
      </c>
      <c r="E18" s="119">
        <v>91.323807209650496</v>
      </c>
      <c r="F18" s="118">
        <v>2779.3</v>
      </c>
      <c r="G18" s="119">
        <v>79.51534918318886</v>
      </c>
      <c r="H18" s="118">
        <v>3453.3</v>
      </c>
      <c r="I18" s="119">
        <v>98.798386404600464</v>
      </c>
      <c r="J18" s="119">
        <v>90.226447926382875</v>
      </c>
      <c r="K18" s="118">
        <v>2990.3</v>
      </c>
      <c r="L18" s="119">
        <v>85.552027007696054</v>
      </c>
      <c r="M18" s="118">
        <v>463</v>
      </c>
      <c r="N18" s="119">
        <v>13.246359396904413</v>
      </c>
      <c r="O18" s="118">
        <v>42</v>
      </c>
      <c r="P18" s="119">
        <v>1.2016135953995364</v>
      </c>
      <c r="Q18" s="118">
        <v>1</v>
      </c>
      <c r="R18" s="119">
        <v>2.3809523809523809</v>
      </c>
      <c r="S18" s="118">
        <v>218</v>
      </c>
      <c r="T18" s="119">
        <v>6.2369467570737847</v>
      </c>
      <c r="U18" s="118">
        <v>776</v>
      </c>
      <c r="V18" s="119">
        <v>22.201241667381915</v>
      </c>
      <c r="W18" s="118">
        <v>136</v>
      </c>
      <c r="X18" s="119">
        <v>3.8909392612937368</v>
      </c>
      <c r="Y18" s="118">
        <v>292</v>
      </c>
      <c r="Z18" s="119">
        <v>8.3540754727777298</v>
      </c>
      <c r="AA18" s="118">
        <v>7</v>
      </c>
      <c r="AB18" s="119">
        <v>0.20026893256658942</v>
      </c>
      <c r="AC18" s="119">
        <v>2.3972602739726026</v>
      </c>
      <c r="AD18" s="118">
        <v>329</v>
      </c>
      <c r="AE18" s="119">
        <v>9.4126398306297023</v>
      </c>
      <c r="AF18" s="118">
        <v>5</v>
      </c>
      <c r="AG18" s="119">
        <v>0.14304923754756388</v>
      </c>
    </row>
    <row r="19" spans="1:33" ht="45" x14ac:dyDescent="0.25">
      <c r="A19" s="14">
        <v>12</v>
      </c>
      <c r="B19" s="15" t="s">
        <v>147</v>
      </c>
      <c r="C19" s="118">
        <v>11695.6</v>
      </c>
      <c r="D19" s="118">
        <v>11344.5</v>
      </c>
      <c r="E19" s="119">
        <v>96.998016348028315</v>
      </c>
      <c r="F19" s="118">
        <v>10021.5</v>
      </c>
      <c r="G19" s="119">
        <v>88.337961126537095</v>
      </c>
      <c r="H19" s="118">
        <v>11192.5</v>
      </c>
      <c r="I19" s="119">
        <v>98.66014368196042</v>
      </c>
      <c r="J19" s="119">
        <v>95.698382297616192</v>
      </c>
      <c r="K19" s="118">
        <v>8375.5</v>
      </c>
      <c r="L19" s="119">
        <v>73.828727577240073</v>
      </c>
      <c r="M19" s="118">
        <v>2817</v>
      </c>
      <c r="N19" s="119">
        <v>24.831416104720351</v>
      </c>
      <c r="O19" s="118">
        <v>152</v>
      </c>
      <c r="P19" s="119">
        <v>1.3398563180395788</v>
      </c>
      <c r="Q19" s="118">
        <v>16</v>
      </c>
      <c r="R19" s="119">
        <v>10.526315789473683</v>
      </c>
      <c r="S19" s="118">
        <v>430</v>
      </c>
      <c r="T19" s="119">
        <v>3.790383004980387</v>
      </c>
      <c r="U19" s="118">
        <v>2590</v>
      </c>
      <c r="V19" s="119">
        <v>22.830446471858608</v>
      </c>
      <c r="W19" s="118">
        <v>572</v>
      </c>
      <c r="X19" s="119">
        <v>5.0420908810436771</v>
      </c>
      <c r="Y19" s="118">
        <v>773</v>
      </c>
      <c r="Z19" s="119">
        <v>6.813874564767068</v>
      </c>
      <c r="AA19" s="118">
        <v>21</v>
      </c>
      <c r="AB19" s="119">
        <v>0.18511172815020496</v>
      </c>
      <c r="AC19" s="119">
        <v>2.7166882276843469</v>
      </c>
      <c r="AD19" s="118">
        <v>676</v>
      </c>
      <c r="AE19" s="119">
        <v>5.9588346775970731</v>
      </c>
      <c r="AF19" s="118">
        <v>8</v>
      </c>
      <c r="AG19" s="119">
        <v>7.0518753581030463E-2</v>
      </c>
    </row>
    <row r="20" spans="1:33" x14ac:dyDescent="0.25">
      <c r="A20" s="14">
        <v>13</v>
      </c>
      <c r="B20" s="15" t="s">
        <v>138</v>
      </c>
      <c r="C20" s="118">
        <v>3963.6</v>
      </c>
      <c r="D20" s="118">
        <v>3723</v>
      </c>
      <c r="E20" s="119">
        <v>93.929760823493794</v>
      </c>
      <c r="F20" s="118">
        <v>1301</v>
      </c>
      <c r="G20" s="119">
        <v>34.944936878861135</v>
      </c>
      <c r="H20" s="118">
        <v>3588</v>
      </c>
      <c r="I20" s="119">
        <v>96.373892022562444</v>
      </c>
      <c r="J20" s="119">
        <v>90.523766273085073</v>
      </c>
      <c r="K20" s="118">
        <v>2682</v>
      </c>
      <c r="L20" s="119">
        <v>72.03867848509266</v>
      </c>
      <c r="M20" s="118">
        <v>906</v>
      </c>
      <c r="N20" s="119">
        <v>24.335213537469784</v>
      </c>
      <c r="O20" s="118">
        <v>135</v>
      </c>
      <c r="P20" s="119">
        <v>3.6261079774375502</v>
      </c>
      <c r="Q20" s="118">
        <v>12</v>
      </c>
      <c r="R20" s="119">
        <v>8.8888888888888893</v>
      </c>
      <c r="S20" s="118">
        <v>219</v>
      </c>
      <c r="T20" s="119">
        <v>5.8823529411764701</v>
      </c>
      <c r="U20" s="118">
        <v>500</v>
      </c>
      <c r="V20" s="119">
        <v>13.430029546065001</v>
      </c>
      <c r="W20" s="118">
        <v>173</v>
      </c>
      <c r="X20" s="119">
        <v>4.6467902229384901</v>
      </c>
      <c r="Y20" s="118">
        <v>442.1</v>
      </c>
      <c r="Z20" s="119">
        <v>11.874832124630675</v>
      </c>
      <c r="AA20" s="118">
        <v>4</v>
      </c>
      <c r="AB20" s="119">
        <v>0.10744023636852001</v>
      </c>
      <c r="AC20" s="119">
        <v>0.90477267586518884</v>
      </c>
      <c r="AD20" s="118">
        <v>306</v>
      </c>
      <c r="AE20" s="119">
        <v>8.2191780821917799</v>
      </c>
      <c r="AF20" s="118">
        <v>4</v>
      </c>
      <c r="AG20" s="119">
        <v>0.10744023636852001</v>
      </c>
    </row>
    <row r="21" spans="1:33" ht="85.5" x14ac:dyDescent="0.25">
      <c r="A21" s="11">
        <v>14</v>
      </c>
      <c r="B21" s="13" t="s">
        <v>148</v>
      </c>
      <c r="C21" s="118">
        <v>50161.549999999996</v>
      </c>
      <c r="D21" s="118">
        <v>47350.75</v>
      </c>
      <c r="E21" s="119">
        <v>94.396504892691723</v>
      </c>
      <c r="F21" s="118">
        <v>21049</v>
      </c>
      <c r="G21" s="119">
        <v>44.45336135119296</v>
      </c>
      <c r="H21" s="118">
        <v>38806.75</v>
      </c>
      <c r="I21" s="119">
        <v>81.955935228058678</v>
      </c>
      <c r="J21" s="119">
        <v>77.36353840740567</v>
      </c>
      <c r="K21" s="118">
        <v>18070.75</v>
      </c>
      <c r="L21" s="119">
        <v>38.163598253459554</v>
      </c>
      <c r="M21" s="118">
        <v>20736</v>
      </c>
      <c r="N21" s="119">
        <v>43.792336974599131</v>
      </c>
      <c r="O21" s="118">
        <v>8544</v>
      </c>
      <c r="P21" s="119">
        <v>18.044064771941308</v>
      </c>
      <c r="Q21" s="118">
        <v>345</v>
      </c>
      <c r="R21" s="119">
        <v>4.0379213483146073</v>
      </c>
      <c r="S21" s="118">
        <v>2740</v>
      </c>
      <c r="T21" s="119">
        <v>5.7866031689043993</v>
      </c>
      <c r="U21" s="118">
        <v>6449</v>
      </c>
      <c r="V21" s="119">
        <v>13.619636436592874</v>
      </c>
      <c r="W21" s="118">
        <v>1882</v>
      </c>
      <c r="X21" s="119">
        <v>3.9745938554299558</v>
      </c>
      <c r="Y21" s="118">
        <v>5169.25</v>
      </c>
      <c r="Z21" s="119">
        <v>10.91693373389017</v>
      </c>
      <c r="AA21" s="118">
        <v>107</v>
      </c>
      <c r="AB21" s="119">
        <v>0.22597318944261707</v>
      </c>
      <c r="AC21" s="119">
        <v>2.0699327755477102</v>
      </c>
      <c r="AD21" s="118">
        <v>5538</v>
      </c>
      <c r="AE21" s="119">
        <v>11.695696477880498</v>
      </c>
      <c r="AF21" s="118">
        <v>64</v>
      </c>
      <c r="AG21" s="119">
        <v>0.13516153387221955</v>
      </c>
    </row>
    <row r="22" spans="1:33" ht="85.5" x14ac:dyDescent="0.25">
      <c r="A22" s="11">
        <v>15</v>
      </c>
      <c r="B22" s="12" t="s">
        <v>149</v>
      </c>
      <c r="C22" s="118">
        <v>7901.9</v>
      </c>
      <c r="D22" s="118">
        <v>7489</v>
      </c>
      <c r="E22" s="119">
        <v>94.774674445386552</v>
      </c>
      <c r="F22" s="118">
        <v>6600</v>
      </c>
      <c r="G22" s="119">
        <v>88.129256242488978</v>
      </c>
      <c r="H22" s="118">
        <v>7068</v>
      </c>
      <c r="I22" s="119">
        <v>94.378421685138207</v>
      </c>
      <c r="J22" s="119">
        <v>89.446841898783831</v>
      </c>
      <c r="K22" s="118">
        <v>4476</v>
      </c>
      <c r="L22" s="119">
        <v>59.767659233542524</v>
      </c>
      <c r="M22" s="118">
        <v>2592</v>
      </c>
      <c r="N22" s="119">
        <v>34.610762451595676</v>
      </c>
      <c r="O22" s="118">
        <v>421</v>
      </c>
      <c r="P22" s="119">
        <v>5.6215783148617966</v>
      </c>
      <c r="Q22" s="118">
        <v>33</v>
      </c>
      <c r="R22" s="119">
        <v>7.8384798099762465</v>
      </c>
      <c r="S22" s="118">
        <v>684</v>
      </c>
      <c r="T22" s="119">
        <v>9.1333956469488573</v>
      </c>
      <c r="U22" s="118">
        <v>1013</v>
      </c>
      <c r="V22" s="119">
        <v>13.526505541460809</v>
      </c>
      <c r="W22" s="118">
        <v>477</v>
      </c>
      <c r="X22" s="119">
        <v>6.3693417011617042</v>
      </c>
      <c r="Y22" s="118">
        <v>1110.75</v>
      </c>
      <c r="Z22" s="119">
        <v>14.83175323808252</v>
      </c>
      <c r="AA22" s="118">
        <v>20</v>
      </c>
      <c r="AB22" s="119">
        <v>0.2670583522499666</v>
      </c>
      <c r="AC22" s="119">
        <v>1.8005851901868108</v>
      </c>
      <c r="AD22" s="118">
        <v>925</v>
      </c>
      <c r="AE22" s="119">
        <v>12.351448791560957</v>
      </c>
      <c r="AF22" s="118">
        <v>10</v>
      </c>
      <c r="AG22" s="119">
        <v>0.1335291761249833</v>
      </c>
    </row>
    <row r="23" spans="1:33" ht="28.5" x14ac:dyDescent="0.25">
      <c r="A23" s="11">
        <v>16</v>
      </c>
      <c r="B23" s="12" t="s">
        <v>150</v>
      </c>
      <c r="C23" s="118">
        <v>6061.45</v>
      </c>
      <c r="D23" s="118">
        <v>5642</v>
      </c>
      <c r="E23" s="119">
        <v>93.080038604624306</v>
      </c>
      <c r="F23" s="118">
        <v>2507</v>
      </c>
      <c r="G23" s="119">
        <v>44.434597660404116</v>
      </c>
      <c r="H23" s="118">
        <v>5014</v>
      </c>
      <c r="I23" s="119">
        <v>88.869195320808231</v>
      </c>
      <c r="J23" s="119">
        <v>82.719481312227273</v>
      </c>
      <c r="K23" s="118">
        <v>3080</v>
      </c>
      <c r="L23" s="119">
        <v>54.590570719602979</v>
      </c>
      <c r="M23" s="118">
        <v>1934</v>
      </c>
      <c r="N23" s="119">
        <v>34.278624601205252</v>
      </c>
      <c r="O23" s="118">
        <v>628</v>
      </c>
      <c r="P23" s="119">
        <v>11.130804679191776</v>
      </c>
      <c r="Q23" s="118">
        <v>18</v>
      </c>
      <c r="R23" s="119">
        <v>2.8662420382165608</v>
      </c>
      <c r="S23" s="118">
        <v>246</v>
      </c>
      <c r="T23" s="119">
        <v>4.3601559730591983</v>
      </c>
      <c r="U23" s="118">
        <v>769</v>
      </c>
      <c r="V23" s="119">
        <v>13.629918468628146</v>
      </c>
      <c r="W23" s="118">
        <v>300</v>
      </c>
      <c r="X23" s="119">
        <v>5.3172633817795107</v>
      </c>
      <c r="Y23" s="118">
        <v>688</v>
      </c>
      <c r="Z23" s="119">
        <v>12.194257355547679</v>
      </c>
      <c r="AA23" s="118">
        <v>5</v>
      </c>
      <c r="AB23" s="119">
        <v>8.8621056362991849E-2</v>
      </c>
      <c r="AC23" s="119">
        <v>0.72674418604651159</v>
      </c>
      <c r="AD23" s="118">
        <v>626</v>
      </c>
      <c r="AE23" s="119">
        <v>11.09535625664658</v>
      </c>
      <c r="AF23" s="118">
        <v>2</v>
      </c>
      <c r="AG23" s="119">
        <v>3.5448422545196742E-2</v>
      </c>
    </row>
    <row r="24" spans="1:33" ht="28.5" x14ac:dyDescent="0.25">
      <c r="A24" s="11">
        <v>17</v>
      </c>
      <c r="B24" s="12" t="s">
        <v>151</v>
      </c>
      <c r="C24" s="118">
        <v>4553.5450000000001</v>
      </c>
      <c r="D24" s="118">
        <v>4235.75</v>
      </c>
      <c r="E24" s="119">
        <v>93.020932043056561</v>
      </c>
      <c r="F24" s="118">
        <v>1886.5</v>
      </c>
      <c r="G24" s="119">
        <v>44.537567136870685</v>
      </c>
      <c r="H24" s="118">
        <v>4109.75</v>
      </c>
      <c r="I24" s="119">
        <v>97.025320191229412</v>
      </c>
      <c r="J24" s="119">
        <v>90.253857159641555</v>
      </c>
      <c r="K24" s="118">
        <v>2896</v>
      </c>
      <c r="L24" s="119">
        <v>68.370418461901679</v>
      </c>
      <c r="M24" s="118">
        <v>1213.75</v>
      </c>
      <c r="N24" s="119">
        <v>28.654901729327747</v>
      </c>
      <c r="O24" s="118">
        <v>126</v>
      </c>
      <c r="P24" s="119">
        <v>2.9746798087705839</v>
      </c>
      <c r="Q24" s="118">
        <v>9</v>
      </c>
      <c r="R24" s="119">
        <v>7.1428571428571423</v>
      </c>
      <c r="S24" s="118">
        <v>310</v>
      </c>
      <c r="T24" s="119">
        <v>7.3186566723720716</v>
      </c>
      <c r="U24" s="118">
        <v>617</v>
      </c>
      <c r="V24" s="119">
        <v>14.56648763501151</v>
      </c>
      <c r="W24" s="118">
        <v>403</v>
      </c>
      <c r="X24" s="119">
        <v>9.514253674083692</v>
      </c>
      <c r="Y24" s="118">
        <v>605.5</v>
      </c>
      <c r="Z24" s="119">
        <v>14.294989081036416</v>
      </c>
      <c r="AA24" s="118">
        <v>17</v>
      </c>
      <c r="AB24" s="119">
        <v>0.40134568848492003</v>
      </c>
      <c r="AC24" s="119">
        <v>2.8075970272502064</v>
      </c>
      <c r="AD24" s="118">
        <v>517.5</v>
      </c>
      <c r="AE24" s="119">
        <v>12.217434928879182</v>
      </c>
      <c r="AF24" s="118">
        <v>7</v>
      </c>
      <c r="AG24" s="119">
        <v>0.16525998937614353</v>
      </c>
    </row>
    <row r="25" spans="1:33" ht="57" x14ac:dyDescent="0.25">
      <c r="A25" s="11">
        <v>18</v>
      </c>
      <c r="B25" s="12" t="s">
        <v>152</v>
      </c>
      <c r="C25" s="118">
        <v>3866.75</v>
      </c>
      <c r="D25" s="118">
        <v>3636</v>
      </c>
      <c r="E25" s="119">
        <v>94.032456197064718</v>
      </c>
      <c r="F25" s="118">
        <v>2148</v>
      </c>
      <c r="G25" s="119">
        <v>59.07590759075908</v>
      </c>
      <c r="H25" s="118">
        <v>3583</v>
      </c>
      <c r="I25" s="119">
        <v>98.542354235423545</v>
      </c>
      <c r="J25" s="119">
        <v>92.661796081980995</v>
      </c>
      <c r="K25" s="118">
        <v>3262</v>
      </c>
      <c r="L25" s="119">
        <v>89.713971397139716</v>
      </c>
      <c r="M25" s="118">
        <v>321</v>
      </c>
      <c r="N25" s="119">
        <v>8.8283828382838276</v>
      </c>
      <c r="O25" s="118">
        <v>53</v>
      </c>
      <c r="P25" s="119">
        <v>1.4576457645764576</v>
      </c>
      <c r="Q25" s="118">
        <v>18</v>
      </c>
      <c r="R25" s="119">
        <v>33.962264150943398</v>
      </c>
      <c r="S25" s="118">
        <v>379</v>
      </c>
      <c r="T25" s="119">
        <v>10.423542354235424</v>
      </c>
      <c r="U25" s="118">
        <v>192</v>
      </c>
      <c r="V25" s="119">
        <v>5.2805280528052805</v>
      </c>
      <c r="W25" s="118">
        <v>92</v>
      </c>
      <c r="X25" s="119">
        <v>2.5302530253025304</v>
      </c>
      <c r="Y25" s="118">
        <v>576.5</v>
      </c>
      <c r="Z25" s="119">
        <v>15.855335533553355</v>
      </c>
      <c r="AA25" s="118">
        <v>21</v>
      </c>
      <c r="AB25" s="119">
        <v>0.57755775577557755</v>
      </c>
      <c r="AC25" s="119">
        <v>3.6426712922810056</v>
      </c>
      <c r="AD25" s="118">
        <v>410</v>
      </c>
      <c r="AE25" s="119">
        <v>11.276127612761275</v>
      </c>
      <c r="AF25" s="118">
        <v>7</v>
      </c>
      <c r="AG25" s="119">
        <v>0.19251925192519251</v>
      </c>
    </row>
    <row r="26" spans="1:33" ht="71.25" x14ac:dyDescent="0.25">
      <c r="A26" s="11">
        <v>19</v>
      </c>
      <c r="B26" s="12" t="s">
        <v>153</v>
      </c>
      <c r="C26" s="118">
        <v>8794.4500000000007</v>
      </c>
      <c r="D26" s="118">
        <v>8120.5</v>
      </c>
      <c r="E26" s="119">
        <v>92.336644133516018</v>
      </c>
      <c r="F26" s="118">
        <v>5175.5</v>
      </c>
      <c r="G26" s="119">
        <v>63.733760236438641</v>
      </c>
      <c r="H26" s="118">
        <v>7057</v>
      </c>
      <c r="I26" s="119">
        <v>86.903515793362473</v>
      </c>
      <c r="J26" s="119">
        <v>80.243790117630994</v>
      </c>
      <c r="K26" s="118">
        <v>4956</v>
      </c>
      <c r="L26" s="119">
        <v>61.030724709069638</v>
      </c>
      <c r="M26" s="118">
        <v>2101</v>
      </c>
      <c r="N26" s="119">
        <v>25.872791084292839</v>
      </c>
      <c r="O26" s="118">
        <v>1063.5</v>
      </c>
      <c r="P26" s="119">
        <v>13.096484206637523</v>
      </c>
      <c r="Q26" s="118">
        <v>30</v>
      </c>
      <c r="R26" s="119">
        <v>2.8208744710860367</v>
      </c>
      <c r="S26" s="118">
        <v>1038</v>
      </c>
      <c r="T26" s="119">
        <v>12.782464133981897</v>
      </c>
      <c r="U26" s="118">
        <v>442.5</v>
      </c>
      <c r="V26" s="119">
        <v>5.4491718490240748</v>
      </c>
      <c r="W26" s="118">
        <v>94</v>
      </c>
      <c r="X26" s="119">
        <v>1.1575641893972046</v>
      </c>
      <c r="Y26" s="118">
        <v>1717</v>
      </c>
      <c r="Z26" s="119">
        <v>21.144018225478728</v>
      </c>
      <c r="AA26" s="118">
        <v>13</v>
      </c>
      <c r="AB26" s="119">
        <v>0.16008866449110276</v>
      </c>
      <c r="AC26" s="119">
        <v>0.75713453698311006</v>
      </c>
      <c r="AD26" s="118">
        <v>1613</v>
      </c>
      <c r="AE26" s="119">
        <v>19.863308909549904</v>
      </c>
      <c r="AF26" s="118">
        <v>3</v>
      </c>
      <c r="AG26" s="119">
        <v>3.6943537959485254E-2</v>
      </c>
    </row>
    <row r="27" spans="1:33" ht="71.25" x14ac:dyDescent="0.25">
      <c r="A27" s="11">
        <v>20</v>
      </c>
      <c r="B27" s="12" t="s">
        <v>154</v>
      </c>
      <c r="C27" s="118">
        <v>2790.75</v>
      </c>
      <c r="D27" s="118">
        <v>2554.5</v>
      </c>
      <c r="E27" s="119">
        <v>91.534533727492601</v>
      </c>
      <c r="F27" s="118">
        <v>362.5</v>
      </c>
      <c r="G27" s="119">
        <v>14.190643961636329</v>
      </c>
      <c r="H27" s="118">
        <v>2237.5</v>
      </c>
      <c r="I27" s="119">
        <v>87.590526521824231</v>
      </c>
      <c r="J27" s="119">
        <v>80.175580041207567</v>
      </c>
      <c r="K27" s="118">
        <v>1302</v>
      </c>
      <c r="L27" s="119">
        <v>50.968878449794488</v>
      </c>
      <c r="M27" s="118">
        <v>935.5</v>
      </c>
      <c r="N27" s="119">
        <v>36.62164807202975</v>
      </c>
      <c r="O27" s="118">
        <v>317</v>
      </c>
      <c r="P27" s="119">
        <v>12.409473478175768</v>
      </c>
      <c r="Q27" s="118">
        <v>9</v>
      </c>
      <c r="R27" s="119">
        <v>2.8391167192429023</v>
      </c>
      <c r="S27" s="118">
        <v>162</v>
      </c>
      <c r="T27" s="119">
        <v>6.341749853200235</v>
      </c>
      <c r="U27" s="118">
        <v>370</v>
      </c>
      <c r="V27" s="119">
        <v>14.484243491877081</v>
      </c>
      <c r="W27" s="118">
        <v>62</v>
      </c>
      <c r="X27" s="119">
        <v>2.4270894499902136</v>
      </c>
      <c r="Y27" s="118">
        <v>364</v>
      </c>
      <c r="Z27" s="119">
        <v>14.249363867684478</v>
      </c>
      <c r="AA27" s="118">
        <v>18</v>
      </c>
      <c r="AB27" s="119">
        <v>0.70463887257780389</v>
      </c>
      <c r="AC27" s="119">
        <v>4.9450549450549453</v>
      </c>
      <c r="AD27" s="118">
        <v>358</v>
      </c>
      <c r="AE27" s="119">
        <v>14.014484243491875</v>
      </c>
      <c r="AF27" s="118">
        <v>13</v>
      </c>
      <c r="AG27" s="119">
        <v>0.5089058524173028</v>
      </c>
    </row>
    <row r="28" spans="1:33" x14ac:dyDescent="0.25">
      <c r="A28" s="11">
        <v>21</v>
      </c>
      <c r="B28" s="12" t="s">
        <v>155</v>
      </c>
      <c r="C28" s="118">
        <v>341.5</v>
      </c>
      <c r="D28" s="118">
        <v>312</v>
      </c>
      <c r="E28" s="119">
        <v>91.361639824304547</v>
      </c>
      <c r="F28" s="118">
        <v>198</v>
      </c>
      <c r="G28" s="119">
        <v>63.46153846153846</v>
      </c>
      <c r="H28" s="118">
        <v>296</v>
      </c>
      <c r="I28" s="119">
        <v>94.871794871794862</v>
      </c>
      <c r="J28" s="119">
        <v>86.676427525622259</v>
      </c>
      <c r="K28" s="118">
        <v>217</v>
      </c>
      <c r="L28" s="119">
        <v>69.551282051282044</v>
      </c>
      <c r="M28" s="118">
        <v>79</v>
      </c>
      <c r="N28" s="119">
        <v>25.320512820512818</v>
      </c>
      <c r="O28" s="118">
        <v>16</v>
      </c>
      <c r="P28" s="119">
        <v>5.1282051282051277</v>
      </c>
      <c r="Q28" s="118">
        <v>3</v>
      </c>
      <c r="R28" s="119">
        <v>18.75</v>
      </c>
      <c r="S28" s="118">
        <v>35</v>
      </c>
      <c r="T28" s="119">
        <v>11.217948717948719</v>
      </c>
      <c r="U28" s="118">
        <v>35</v>
      </c>
      <c r="V28" s="119">
        <v>11.217948717948719</v>
      </c>
      <c r="W28" s="118">
        <v>6</v>
      </c>
      <c r="X28" s="119">
        <v>1.9230769230769231</v>
      </c>
      <c r="Y28" s="118">
        <v>35</v>
      </c>
      <c r="Z28" s="119">
        <v>11.217948717948719</v>
      </c>
      <c r="AA28" s="118">
        <v>2</v>
      </c>
      <c r="AB28" s="119">
        <v>0.64102564102564097</v>
      </c>
      <c r="AC28" s="119">
        <v>5.7142857142857144</v>
      </c>
      <c r="AD28" s="118">
        <v>46</v>
      </c>
      <c r="AE28" s="119">
        <v>14.743589743589745</v>
      </c>
      <c r="AF28" s="118">
        <v>0</v>
      </c>
      <c r="AG28" s="119">
        <v>0</v>
      </c>
    </row>
    <row r="29" spans="1:33" ht="71.25" x14ac:dyDescent="0.25">
      <c r="A29" s="11">
        <v>22</v>
      </c>
      <c r="B29" s="12" t="s">
        <v>156</v>
      </c>
      <c r="C29" s="118">
        <v>2994.7249999999999</v>
      </c>
      <c r="D29" s="118">
        <v>2710.3</v>
      </c>
      <c r="E29" s="119">
        <v>90.502466837522661</v>
      </c>
      <c r="F29" s="118">
        <v>501.5</v>
      </c>
      <c r="G29" s="119">
        <v>18.503486698889422</v>
      </c>
      <c r="H29" s="118">
        <v>2585.5</v>
      </c>
      <c r="I29" s="119">
        <v>95.39534368889052</v>
      </c>
      <c r="J29" s="119">
        <v>86.335139286578894</v>
      </c>
      <c r="K29" s="118">
        <v>1991</v>
      </c>
      <c r="L29" s="119">
        <v>73.460502527395491</v>
      </c>
      <c r="M29" s="118">
        <v>594.5</v>
      </c>
      <c r="N29" s="119">
        <v>21.934841161495036</v>
      </c>
      <c r="O29" s="118">
        <v>124.8</v>
      </c>
      <c r="P29" s="119">
        <v>4.6046563111094709</v>
      </c>
      <c r="Q29" s="118">
        <v>16</v>
      </c>
      <c r="R29" s="119">
        <v>12.820512820512823</v>
      </c>
      <c r="S29" s="118">
        <v>465</v>
      </c>
      <c r="T29" s="119">
        <v>17.156772313028075</v>
      </c>
      <c r="U29" s="118">
        <v>98</v>
      </c>
      <c r="V29" s="119">
        <v>3.6158358853263475</v>
      </c>
      <c r="W29" s="118">
        <v>64</v>
      </c>
      <c r="X29" s="119">
        <v>2.3613622108253698</v>
      </c>
      <c r="Y29" s="118">
        <v>535</v>
      </c>
      <c r="Z29" s="119">
        <v>19.739512231118326</v>
      </c>
      <c r="AA29" s="118">
        <v>17</v>
      </c>
      <c r="AB29" s="119">
        <v>0.62723683725048884</v>
      </c>
      <c r="AC29" s="119">
        <v>3.1775700934579438</v>
      </c>
      <c r="AD29" s="118">
        <v>318</v>
      </c>
      <c r="AE29" s="119">
        <v>11.733018485038556</v>
      </c>
      <c r="AF29" s="118">
        <v>1</v>
      </c>
      <c r="AG29" s="119">
        <v>3.6896284544146403E-2</v>
      </c>
    </row>
    <row r="30" spans="1:33" ht="28.5" x14ac:dyDescent="0.25">
      <c r="A30" s="11">
        <v>23</v>
      </c>
      <c r="B30" s="12" t="s">
        <v>157</v>
      </c>
      <c r="C30" s="118">
        <v>133758.285</v>
      </c>
      <c r="D30" s="118">
        <v>124165.45</v>
      </c>
      <c r="E30" s="119">
        <v>92.82823116340046</v>
      </c>
      <c r="F30" s="118">
        <v>73704.3</v>
      </c>
      <c r="G30" s="119">
        <v>59.359749431101818</v>
      </c>
      <c r="H30" s="118">
        <v>110037.55</v>
      </c>
      <c r="I30" s="119">
        <v>88.621714011425894</v>
      </c>
      <c r="J30" s="119">
        <v>82.26596954349408</v>
      </c>
      <c r="K30" s="118">
        <v>57960.55</v>
      </c>
      <c r="L30" s="119">
        <v>46.680094986165635</v>
      </c>
      <c r="M30" s="118">
        <v>52077</v>
      </c>
      <c r="N30" s="119">
        <v>41.941619025260245</v>
      </c>
      <c r="O30" s="118">
        <v>14127.9</v>
      </c>
      <c r="P30" s="119">
        <v>11.378285988574117</v>
      </c>
      <c r="Q30" s="118">
        <v>1112</v>
      </c>
      <c r="R30" s="119">
        <v>7.8709503889466941</v>
      </c>
      <c r="S30" s="118">
        <v>15345</v>
      </c>
      <c r="T30" s="119">
        <v>12.358510358557877</v>
      </c>
      <c r="U30" s="118">
        <v>12718</v>
      </c>
      <c r="V30" s="119">
        <v>10.242784929301992</v>
      </c>
      <c r="W30" s="118">
        <v>3827</v>
      </c>
      <c r="X30" s="119">
        <v>3.0821778522125118</v>
      </c>
      <c r="Y30" s="118">
        <v>19228</v>
      </c>
      <c r="Z30" s="119">
        <v>15.485789323841697</v>
      </c>
      <c r="AA30" s="118">
        <v>1253</v>
      </c>
      <c r="AB30" s="119">
        <v>1.0091374049705453</v>
      </c>
      <c r="AC30" s="119">
        <v>6.5165383815269404</v>
      </c>
      <c r="AD30" s="118">
        <v>17381.5</v>
      </c>
      <c r="AE30" s="119">
        <v>13.998660658017187</v>
      </c>
      <c r="AF30" s="118">
        <v>167</v>
      </c>
      <c r="AG30" s="119">
        <v>0.13449796219479734</v>
      </c>
    </row>
    <row r="31" spans="1:33" ht="30" x14ac:dyDescent="0.25">
      <c r="A31" s="14">
        <v>24</v>
      </c>
      <c r="B31" s="15" t="s">
        <v>158</v>
      </c>
      <c r="C31" s="118">
        <v>9233.5499999999993</v>
      </c>
      <c r="D31" s="118">
        <v>8094.5</v>
      </c>
      <c r="E31" s="119">
        <v>87.664007884291522</v>
      </c>
      <c r="F31" s="118">
        <v>1951</v>
      </c>
      <c r="G31" s="119">
        <v>24.102785842238557</v>
      </c>
      <c r="H31" s="118">
        <v>7891.5</v>
      </c>
      <c r="I31" s="119">
        <v>97.492124281919828</v>
      </c>
      <c r="J31" s="119">
        <v>85.465503517065486</v>
      </c>
      <c r="K31" s="118">
        <v>5751.5</v>
      </c>
      <c r="L31" s="119">
        <v>71.054419667675589</v>
      </c>
      <c r="M31" s="118">
        <v>2140</v>
      </c>
      <c r="N31" s="119">
        <v>26.43770461424424</v>
      </c>
      <c r="O31" s="118">
        <v>203</v>
      </c>
      <c r="P31" s="119">
        <v>2.5078757180801778</v>
      </c>
      <c r="Q31" s="118">
        <v>97</v>
      </c>
      <c r="R31" s="119">
        <v>47.783251231527096</v>
      </c>
      <c r="S31" s="118">
        <v>1398</v>
      </c>
      <c r="T31" s="119">
        <v>17.270986472296006</v>
      </c>
      <c r="U31" s="118">
        <v>731</v>
      </c>
      <c r="V31" s="119">
        <v>9.0308233986039905</v>
      </c>
      <c r="W31" s="118">
        <v>469</v>
      </c>
      <c r="X31" s="119">
        <v>5.7940576934955832</v>
      </c>
      <c r="Y31" s="118">
        <v>1419</v>
      </c>
      <c r="Z31" s="119">
        <v>17.530421891407748</v>
      </c>
      <c r="AA31" s="118">
        <v>178</v>
      </c>
      <c r="AB31" s="119">
        <v>2.1990240286614369</v>
      </c>
      <c r="AC31" s="119">
        <v>12.544045102184636</v>
      </c>
      <c r="AD31" s="118">
        <v>1194</v>
      </c>
      <c r="AE31" s="119">
        <v>14.750756686639077</v>
      </c>
      <c r="AF31" s="118">
        <v>3</v>
      </c>
      <c r="AG31" s="119">
        <v>3.7062202730248933E-2</v>
      </c>
    </row>
    <row r="32" spans="1:33" ht="45" x14ac:dyDescent="0.25">
      <c r="A32" s="14">
        <v>25</v>
      </c>
      <c r="B32" s="15" t="s">
        <v>159</v>
      </c>
      <c r="C32" s="118">
        <v>7041.25</v>
      </c>
      <c r="D32" s="118">
        <v>6292</v>
      </c>
      <c r="E32" s="119">
        <v>89.359133676548907</v>
      </c>
      <c r="F32" s="118">
        <v>4339</v>
      </c>
      <c r="G32" s="119">
        <v>68.960584869675785</v>
      </c>
      <c r="H32" s="118">
        <v>5783</v>
      </c>
      <c r="I32" s="119">
        <v>91.910362364907812</v>
      </c>
      <c r="J32" s="119">
        <v>82.130303568258483</v>
      </c>
      <c r="K32" s="118">
        <v>3500</v>
      </c>
      <c r="L32" s="119">
        <v>55.626191989828357</v>
      </c>
      <c r="M32" s="118">
        <v>2283</v>
      </c>
      <c r="N32" s="119">
        <v>36.284170375079469</v>
      </c>
      <c r="O32" s="118">
        <v>509</v>
      </c>
      <c r="P32" s="119">
        <v>8.0896376350921813</v>
      </c>
      <c r="Q32" s="118">
        <v>91</v>
      </c>
      <c r="R32" s="119">
        <v>17.878192534381139</v>
      </c>
      <c r="S32" s="118">
        <v>962</v>
      </c>
      <c r="T32" s="119">
        <v>15.289256198347106</v>
      </c>
      <c r="U32" s="118">
        <v>575</v>
      </c>
      <c r="V32" s="119">
        <v>9.1385886840432295</v>
      </c>
      <c r="W32" s="118">
        <v>289</v>
      </c>
      <c r="X32" s="119">
        <v>4.5931341385886846</v>
      </c>
      <c r="Y32" s="118">
        <v>1080</v>
      </c>
      <c r="Z32" s="119">
        <v>17.164653528289893</v>
      </c>
      <c r="AA32" s="118">
        <v>130</v>
      </c>
      <c r="AB32" s="119">
        <v>2.0661157024793391</v>
      </c>
      <c r="AC32" s="119">
        <v>12.037037037037036</v>
      </c>
      <c r="AD32" s="118">
        <v>1035</v>
      </c>
      <c r="AE32" s="119">
        <v>16.449459631277811</v>
      </c>
      <c r="AF32" s="118">
        <v>6</v>
      </c>
      <c r="AG32" s="119">
        <v>9.5359186268277177E-2</v>
      </c>
    </row>
    <row r="33" spans="1:33" ht="30" x14ac:dyDescent="0.25">
      <c r="A33" s="14">
        <v>26</v>
      </c>
      <c r="B33" s="15" t="s">
        <v>160</v>
      </c>
      <c r="C33" s="118">
        <v>15282.5</v>
      </c>
      <c r="D33" s="118">
        <v>13608</v>
      </c>
      <c r="E33" s="119">
        <v>89.043023065597907</v>
      </c>
      <c r="F33" s="118">
        <v>7797</v>
      </c>
      <c r="G33" s="119">
        <v>57.297178130511462</v>
      </c>
      <c r="H33" s="118">
        <v>12146</v>
      </c>
      <c r="I33" s="119">
        <v>89.256319811875358</v>
      </c>
      <c r="J33" s="119">
        <v>79.476525437592016</v>
      </c>
      <c r="K33" s="118">
        <v>6398</v>
      </c>
      <c r="L33" s="119">
        <v>47.016460905349795</v>
      </c>
      <c r="M33" s="118">
        <v>5748</v>
      </c>
      <c r="N33" s="119">
        <v>42.239858906525576</v>
      </c>
      <c r="O33" s="118">
        <v>1462</v>
      </c>
      <c r="P33" s="119">
        <v>10.743680188124632</v>
      </c>
      <c r="Q33" s="118">
        <v>213</v>
      </c>
      <c r="R33" s="119">
        <v>14.569083447332421</v>
      </c>
      <c r="S33" s="118">
        <v>2864</v>
      </c>
      <c r="T33" s="119">
        <v>21.046443268665492</v>
      </c>
      <c r="U33" s="118">
        <v>1061</v>
      </c>
      <c r="V33" s="119">
        <v>7.7968841857730746</v>
      </c>
      <c r="W33" s="118">
        <v>507</v>
      </c>
      <c r="X33" s="119">
        <v>3.7257495590828924</v>
      </c>
      <c r="Y33" s="118">
        <v>2981</v>
      </c>
      <c r="Z33" s="119">
        <v>21.906231628453853</v>
      </c>
      <c r="AA33" s="118">
        <v>373</v>
      </c>
      <c r="AB33" s="119">
        <v>2.7410346854791299</v>
      </c>
      <c r="AC33" s="119">
        <v>12.51257967125126</v>
      </c>
      <c r="AD33" s="118">
        <v>2930</v>
      </c>
      <c r="AE33" s="119">
        <v>21.531452087007644</v>
      </c>
      <c r="AF33" s="118">
        <v>21</v>
      </c>
      <c r="AG33" s="119">
        <v>0.15432098765432098</v>
      </c>
    </row>
    <row r="34" spans="1:33" ht="30" x14ac:dyDescent="0.25">
      <c r="A34" s="14">
        <v>27</v>
      </c>
      <c r="B34" s="15" t="s">
        <v>161</v>
      </c>
      <c r="C34" s="118">
        <v>4763.5</v>
      </c>
      <c r="D34" s="118">
        <v>4284</v>
      </c>
      <c r="E34" s="119">
        <v>89.933872152828798</v>
      </c>
      <c r="F34" s="118">
        <v>3342</v>
      </c>
      <c r="G34" s="119">
        <v>78.011204481792717</v>
      </c>
      <c r="H34" s="118">
        <v>2850</v>
      </c>
      <c r="I34" s="119">
        <v>66.526610644257701</v>
      </c>
      <c r="J34" s="119">
        <v>59.829956964416922</v>
      </c>
      <c r="K34" s="118">
        <v>616</v>
      </c>
      <c r="L34" s="119">
        <v>14.37908496732026</v>
      </c>
      <c r="M34" s="118">
        <v>2234</v>
      </c>
      <c r="N34" s="119">
        <v>52.147525676937448</v>
      </c>
      <c r="O34" s="118">
        <v>1434</v>
      </c>
      <c r="P34" s="119">
        <v>33.473389355742292</v>
      </c>
      <c r="Q34" s="118">
        <v>53</v>
      </c>
      <c r="R34" s="119">
        <v>3.6959553695955369</v>
      </c>
      <c r="S34" s="118">
        <v>319</v>
      </c>
      <c r="T34" s="119">
        <v>7.4463118580765641</v>
      </c>
      <c r="U34" s="118">
        <v>344</v>
      </c>
      <c r="V34" s="119">
        <v>8.0298786181139121</v>
      </c>
      <c r="W34" s="118">
        <v>144</v>
      </c>
      <c r="X34" s="119">
        <v>3.3613445378151261</v>
      </c>
      <c r="Y34" s="118">
        <v>449</v>
      </c>
      <c r="Z34" s="119">
        <v>10.480859010270775</v>
      </c>
      <c r="AA34" s="118">
        <v>14</v>
      </c>
      <c r="AB34" s="119">
        <v>0.32679738562091504</v>
      </c>
      <c r="AC34" s="119">
        <v>3.1180400890868598</v>
      </c>
      <c r="AD34" s="118">
        <v>545.5</v>
      </c>
      <c r="AE34" s="119">
        <v>12.733426704014938</v>
      </c>
      <c r="AF34" s="118">
        <v>3</v>
      </c>
      <c r="AG34" s="119">
        <v>7.0028011204481794E-2</v>
      </c>
    </row>
    <row r="35" spans="1:33" ht="60" x14ac:dyDescent="0.25">
      <c r="A35" s="14">
        <v>28</v>
      </c>
      <c r="B35" s="15" t="s">
        <v>162</v>
      </c>
      <c r="C35" s="118">
        <v>17452.625</v>
      </c>
      <c r="D35" s="118">
        <v>16268.25</v>
      </c>
      <c r="E35" s="119">
        <v>93.213771567314367</v>
      </c>
      <c r="F35" s="118">
        <v>1821</v>
      </c>
      <c r="G35" s="119">
        <v>11.193582591858373</v>
      </c>
      <c r="H35" s="118">
        <v>14747.25</v>
      </c>
      <c r="I35" s="119">
        <v>90.650500207459316</v>
      </c>
      <c r="J35" s="119">
        <v>84.49875018800897</v>
      </c>
      <c r="K35" s="118">
        <v>8293.25</v>
      </c>
      <c r="L35" s="119">
        <v>50.978132251471422</v>
      </c>
      <c r="M35" s="118">
        <v>6454</v>
      </c>
      <c r="N35" s="119">
        <v>39.672367955987895</v>
      </c>
      <c r="O35" s="118">
        <v>1521</v>
      </c>
      <c r="P35" s="119">
        <v>9.3494997925406853</v>
      </c>
      <c r="Q35" s="118">
        <v>110</v>
      </c>
      <c r="R35" s="119">
        <v>7.2320841551610782</v>
      </c>
      <c r="S35" s="118">
        <v>2004</v>
      </c>
      <c r="T35" s="119">
        <v>12.318473099442166</v>
      </c>
      <c r="U35" s="118">
        <v>1317</v>
      </c>
      <c r="V35" s="119">
        <v>8.0955234890046572</v>
      </c>
      <c r="W35" s="118">
        <v>602</v>
      </c>
      <c r="X35" s="119">
        <v>3.7004594839641634</v>
      </c>
      <c r="Y35" s="118">
        <v>2402.5</v>
      </c>
      <c r="Z35" s="119">
        <v>14.768029751202496</v>
      </c>
      <c r="AA35" s="118">
        <v>169</v>
      </c>
      <c r="AB35" s="119">
        <v>1.0388333102822984</v>
      </c>
      <c r="AC35" s="119">
        <v>7.0343392299687819</v>
      </c>
      <c r="AD35" s="118">
        <v>2051.5</v>
      </c>
      <c r="AE35" s="119">
        <v>12.610452876000799</v>
      </c>
      <c r="AF35" s="118">
        <v>15</v>
      </c>
      <c r="AG35" s="119">
        <v>9.2204139965884474E-2</v>
      </c>
    </row>
    <row r="36" spans="1:33" x14ac:dyDescent="0.25">
      <c r="A36" s="14">
        <v>29</v>
      </c>
      <c r="B36" s="15" t="s">
        <v>163</v>
      </c>
      <c r="C36" s="118">
        <v>8352.65</v>
      </c>
      <c r="D36" s="118">
        <v>7573</v>
      </c>
      <c r="E36" s="119">
        <v>90.665836590782561</v>
      </c>
      <c r="F36" s="118">
        <v>116</v>
      </c>
      <c r="G36" s="119">
        <v>1.5317575597517497</v>
      </c>
      <c r="H36" s="118">
        <v>6341</v>
      </c>
      <c r="I36" s="119">
        <v>83.731678330912445</v>
      </c>
      <c r="J36" s="119">
        <v>75.916026650224779</v>
      </c>
      <c r="K36" s="118">
        <v>2026</v>
      </c>
      <c r="L36" s="119">
        <v>26.752938069457283</v>
      </c>
      <c r="M36" s="118">
        <v>4315</v>
      </c>
      <c r="N36" s="119">
        <v>56.978740261455172</v>
      </c>
      <c r="O36" s="118">
        <v>1232</v>
      </c>
      <c r="P36" s="119">
        <v>16.268321669087548</v>
      </c>
      <c r="Q36" s="118">
        <v>55</v>
      </c>
      <c r="R36" s="119">
        <v>4.4642857142857144</v>
      </c>
      <c r="S36" s="118">
        <v>645</v>
      </c>
      <c r="T36" s="119">
        <v>8.5171002244817107</v>
      </c>
      <c r="U36" s="118">
        <v>772</v>
      </c>
      <c r="V36" s="119">
        <v>10.194110656278886</v>
      </c>
      <c r="W36" s="118">
        <v>295</v>
      </c>
      <c r="X36" s="119">
        <v>3.8954179321272946</v>
      </c>
      <c r="Y36" s="118">
        <v>1154</v>
      </c>
      <c r="Z36" s="119">
        <v>15.238346758219992</v>
      </c>
      <c r="AA36" s="118">
        <v>49</v>
      </c>
      <c r="AB36" s="119">
        <v>0.64703552092961847</v>
      </c>
      <c r="AC36" s="119">
        <v>4.2461005199306765</v>
      </c>
      <c r="AD36" s="118">
        <v>1052</v>
      </c>
      <c r="AE36" s="119">
        <v>13.891456490162419</v>
      </c>
      <c r="AF36" s="118">
        <v>6</v>
      </c>
      <c r="AG36" s="119">
        <v>7.9228839297504294E-2</v>
      </c>
    </row>
    <row r="37" spans="1:33" ht="30" x14ac:dyDescent="0.25">
      <c r="A37" s="14">
        <v>30</v>
      </c>
      <c r="B37" s="15" t="s">
        <v>139</v>
      </c>
      <c r="C37" s="118">
        <v>549.25</v>
      </c>
      <c r="D37" s="118">
        <v>470</v>
      </c>
      <c r="E37" s="119">
        <v>85.571233500227578</v>
      </c>
      <c r="F37" s="118">
        <v>50</v>
      </c>
      <c r="G37" s="119">
        <v>10.638297872340425</v>
      </c>
      <c r="H37" s="118">
        <v>442</v>
      </c>
      <c r="I37" s="119">
        <v>94.042553191489361</v>
      </c>
      <c r="J37" s="119">
        <v>80.473372781065095</v>
      </c>
      <c r="K37" s="118">
        <v>259</v>
      </c>
      <c r="L37" s="119">
        <v>55.106382978723403</v>
      </c>
      <c r="M37" s="118">
        <v>183</v>
      </c>
      <c r="N37" s="119">
        <v>38.936170212765958</v>
      </c>
      <c r="O37" s="118">
        <v>28</v>
      </c>
      <c r="P37" s="119">
        <v>5.9574468085106389</v>
      </c>
      <c r="Q37" s="118">
        <v>5</v>
      </c>
      <c r="R37" s="119">
        <v>17.857142857142858</v>
      </c>
      <c r="S37" s="118">
        <v>44</v>
      </c>
      <c r="T37" s="119">
        <v>9.3617021276595747</v>
      </c>
      <c r="U37" s="118">
        <v>58</v>
      </c>
      <c r="V37" s="119">
        <v>12.340425531914894</v>
      </c>
      <c r="W37" s="118">
        <v>20</v>
      </c>
      <c r="X37" s="119">
        <v>4.2553191489361701</v>
      </c>
      <c r="Y37" s="118">
        <v>60</v>
      </c>
      <c r="Z37" s="119">
        <v>12.76595744680851</v>
      </c>
      <c r="AA37" s="118">
        <v>6</v>
      </c>
      <c r="AB37" s="119">
        <v>1.2765957446808509</v>
      </c>
      <c r="AC37" s="119">
        <v>10</v>
      </c>
      <c r="AD37" s="118">
        <v>53</v>
      </c>
      <c r="AE37" s="119">
        <v>11.276595744680851</v>
      </c>
      <c r="AF37" s="118">
        <v>0</v>
      </c>
      <c r="AG37" s="119">
        <v>0</v>
      </c>
    </row>
    <row r="38" spans="1:33" ht="30" x14ac:dyDescent="0.25">
      <c r="A38" s="14">
        <v>31</v>
      </c>
      <c r="B38" s="15" t="s">
        <v>164</v>
      </c>
      <c r="C38" s="118">
        <v>4753.3</v>
      </c>
      <c r="D38" s="118">
        <v>4414</v>
      </c>
      <c r="E38" s="119">
        <v>92.86180127490374</v>
      </c>
      <c r="F38" s="118">
        <v>3749</v>
      </c>
      <c r="G38" s="119">
        <v>84.934299954689635</v>
      </c>
      <c r="H38" s="118">
        <v>4328</v>
      </c>
      <c r="I38" s="119">
        <v>98.051653828726785</v>
      </c>
      <c r="J38" s="119">
        <v>91.052531925188816</v>
      </c>
      <c r="K38" s="118">
        <v>3501</v>
      </c>
      <c r="L38" s="119">
        <v>79.315813321250559</v>
      </c>
      <c r="M38" s="118">
        <v>827</v>
      </c>
      <c r="N38" s="119">
        <v>18.735840507476212</v>
      </c>
      <c r="O38" s="118">
        <v>86</v>
      </c>
      <c r="P38" s="119">
        <v>1.9483461712732213</v>
      </c>
      <c r="Q38" s="118">
        <v>21</v>
      </c>
      <c r="R38" s="119">
        <v>24.418604651162788</v>
      </c>
      <c r="S38" s="118">
        <v>701</v>
      </c>
      <c r="T38" s="119">
        <v>15.881286814680562</v>
      </c>
      <c r="U38" s="118">
        <v>392</v>
      </c>
      <c r="V38" s="119">
        <v>8.8808337109198021</v>
      </c>
      <c r="W38" s="118">
        <v>87</v>
      </c>
      <c r="X38" s="119">
        <v>1.9710013593112821</v>
      </c>
      <c r="Y38" s="118">
        <v>586</v>
      </c>
      <c r="Z38" s="119">
        <v>13.275940190303578</v>
      </c>
      <c r="AA38" s="118">
        <v>31</v>
      </c>
      <c r="AB38" s="119">
        <v>0.70231082917988219</v>
      </c>
      <c r="AC38" s="119">
        <v>5.2901023890784984</v>
      </c>
      <c r="AD38" s="118">
        <v>557</v>
      </c>
      <c r="AE38" s="119">
        <v>12.618939737199819</v>
      </c>
      <c r="AF38" s="118">
        <v>26</v>
      </c>
      <c r="AG38" s="119">
        <v>0.58903488898957868</v>
      </c>
    </row>
    <row r="39" spans="1:33" ht="30" x14ac:dyDescent="0.25">
      <c r="A39" s="14">
        <v>32</v>
      </c>
      <c r="B39" s="15" t="s">
        <v>165</v>
      </c>
      <c r="C39" s="118">
        <v>31121.199999999997</v>
      </c>
      <c r="D39" s="118">
        <v>29906.9</v>
      </c>
      <c r="E39" s="119">
        <v>96.098158168708153</v>
      </c>
      <c r="F39" s="118">
        <v>29642</v>
      </c>
      <c r="G39" s="119">
        <v>99.114251226305626</v>
      </c>
      <c r="H39" s="118">
        <v>28705</v>
      </c>
      <c r="I39" s="119">
        <v>95.98119497507264</v>
      </c>
      <c r="J39" s="119">
        <v>92.236160559361466</v>
      </c>
      <c r="K39" s="118">
        <v>16008.5</v>
      </c>
      <c r="L39" s="119">
        <v>53.527781214368588</v>
      </c>
      <c r="M39" s="118">
        <v>12696.5</v>
      </c>
      <c r="N39" s="119">
        <v>42.453413760704052</v>
      </c>
      <c r="O39" s="118">
        <v>1201.9000000000001</v>
      </c>
      <c r="P39" s="119">
        <v>4.0188050249273575</v>
      </c>
      <c r="Q39" s="118">
        <v>194</v>
      </c>
      <c r="R39" s="119">
        <v>16.141109909310259</v>
      </c>
      <c r="S39" s="118">
        <v>2806.5</v>
      </c>
      <c r="T39" s="119">
        <v>9.3841220587891083</v>
      </c>
      <c r="U39" s="118">
        <v>3953.5</v>
      </c>
      <c r="V39" s="119">
        <v>13.219357405816048</v>
      </c>
      <c r="W39" s="118">
        <v>714</v>
      </c>
      <c r="X39" s="119">
        <v>2.3874089256994204</v>
      </c>
      <c r="Y39" s="118">
        <v>2819</v>
      </c>
      <c r="Z39" s="119">
        <v>9.4259184335387474</v>
      </c>
      <c r="AA39" s="118">
        <v>139</v>
      </c>
      <c r="AB39" s="119">
        <v>0.46477568721599355</v>
      </c>
      <c r="AC39" s="119">
        <v>4.9308265342319979</v>
      </c>
      <c r="AD39" s="118">
        <v>2840</v>
      </c>
      <c r="AE39" s="119">
        <v>9.4961363431181436</v>
      </c>
      <c r="AF39" s="118">
        <v>42</v>
      </c>
      <c r="AG39" s="119">
        <v>0.14043581915878942</v>
      </c>
    </row>
    <row r="40" spans="1:33" ht="30" x14ac:dyDescent="0.25">
      <c r="A40" s="14">
        <v>33</v>
      </c>
      <c r="B40" s="15" t="s">
        <v>166</v>
      </c>
      <c r="C40" s="118">
        <v>1181.1200000000001</v>
      </c>
      <c r="D40" s="118">
        <v>1089</v>
      </c>
      <c r="E40" s="119">
        <v>92.200623137361134</v>
      </c>
      <c r="F40" s="118">
        <v>658</v>
      </c>
      <c r="G40" s="119">
        <v>60.422405876951338</v>
      </c>
      <c r="H40" s="118">
        <v>1066</v>
      </c>
      <c r="I40" s="119">
        <v>97.887970615243347</v>
      </c>
      <c r="J40" s="119">
        <v>90.253318883771328</v>
      </c>
      <c r="K40" s="118">
        <v>814</v>
      </c>
      <c r="L40" s="119">
        <v>74.747474747474755</v>
      </c>
      <c r="M40" s="118">
        <v>252</v>
      </c>
      <c r="N40" s="119">
        <v>23.140495867768596</v>
      </c>
      <c r="O40" s="118">
        <v>23</v>
      </c>
      <c r="P40" s="119">
        <v>2.1120293847566574</v>
      </c>
      <c r="Q40" s="118">
        <v>11</v>
      </c>
      <c r="R40" s="119">
        <v>47.826086956521742</v>
      </c>
      <c r="S40" s="118">
        <v>122.5</v>
      </c>
      <c r="T40" s="119">
        <v>11.248852157943066</v>
      </c>
      <c r="U40" s="118">
        <v>130</v>
      </c>
      <c r="V40" s="119">
        <v>11.937557392102846</v>
      </c>
      <c r="W40" s="118">
        <v>50</v>
      </c>
      <c r="X40" s="119">
        <v>4.5913682277318637</v>
      </c>
      <c r="Y40" s="118">
        <v>247.5</v>
      </c>
      <c r="Z40" s="119">
        <v>22.727272727272727</v>
      </c>
      <c r="AA40" s="118">
        <v>11</v>
      </c>
      <c r="AB40" s="119">
        <v>1.0101010101010102</v>
      </c>
      <c r="AC40" s="119">
        <v>4.4444444444444446</v>
      </c>
      <c r="AD40" s="118">
        <v>153.5</v>
      </c>
      <c r="AE40" s="119">
        <v>14.095500459136822</v>
      </c>
      <c r="AF40" s="118">
        <v>1</v>
      </c>
      <c r="AG40" s="119">
        <v>9.1827364554637275E-2</v>
      </c>
    </row>
    <row r="41" spans="1:33" ht="30" x14ac:dyDescent="0.25">
      <c r="A41" s="14">
        <v>34</v>
      </c>
      <c r="B41" s="15" t="s">
        <v>167</v>
      </c>
      <c r="C41" s="118">
        <v>34027.339999999997</v>
      </c>
      <c r="D41" s="118">
        <v>32165.8</v>
      </c>
      <c r="E41" s="119">
        <v>94.529281454265899</v>
      </c>
      <c r="F41" s="118">
        <v>20239.3</v>
      </c>
      <c r="G41" s="119">
        <v>62.92179892929758</v>
      </c>
      <c r="H41" s="118">
        <v>25737.8</v>
      </c>
      <c r="I41" s="119">
        <v>80.016041882993733</v>
      </c>
      <c r="J41" s="119">
        <v>75.638589440138432</v>
      </c>
      <c r="K41" s="118">
        <v>10793.3</v>
      </c>
      <c r="L41" s="119">
        <v>33.555204596186009</v>
      </c>
      <c r="M41" s="118">
        <v>14944.5</v>
      </c>
      <c r="N41" s="119">
        <v>46.460837286807724</v>
      </c>
      <c r="O41" s="118">
        <v>6428</v>
      </c>
      <c r="P41" s="119">
        <v>19.98395811700626</v>
      </c>
      <c r="Q41" s="118">
        <v>262</v>
      </c>
      <c r="R41" s="119">
        <v>4.0759178593652763</v>
      </c>
      <c r="S41" s="118">
        <v>3479</v>
      </c>
      <c r="T41" s="119">
        <v>10.815835452561416</v>
      </c>
      <c r="U41" s="118">
        <v>3384.5</v>
      </c>
      <c r="V41" s="119">
        <v>10.522045153548179</v>
      </c>
      <c r="W41" s="118">
        <v>650</v>
      </c>
      <c r="X41" s="119">
        <v>2.0207798344825871</v>
      </c>
      <c r="Y41" s="118">
        <v>6030</v>
      </c>
      <c r="Z41" s="119">
        <v>18.746619079892309</v>
      </c>
      <c r="AA41" s="118">
        <v>153</v>
      </c>
      <c r="AB41" s="119">
        <v>0.4756604841166705</v>
      </c>
      <c r="AC41" s="119">
        <v>2.5373134328358207</v>
      </c>
      <c r="AD41" s="118">
        <v>4970</v>
      </c>
      <c r="AE41" s="119">
        <v>15.451193503659166</v>
      </c>
      <c r="AF41" s="118">
        <v>44</v>
      </c>
      <c r="AG41" s="119">
        <v>0.13679125033420589</v>
      </c>
    </row>
    <row r="42" spans="1:33" x14ac:dyDescent="0.25">
      <c r="A42" s="16"/>
      <c r="B42" s="17" t="s">
        <v>179</v>
      </c>
      <c r="C42" s="118"/>
      <c r="D42" s="118"/>
      <c r="E42" s="119"/>
      <c r="F42" s="118"/>
      <c r="G42" s="119"/>
      <c r="H42" s="118"/>
      <c r="I42" s="119"/>
      <c r="J42" s="119"/>
      <c r="K42" s="118"/>
      <c r="L42" s="119"/>
      <c r="M42" s="118"/>
      <c r="N42" s="119"/>
      <c r="O42" s="118"/>
      <c r="P42" s="119"/>
      <c r="Q42" s="118"/>
      <c r="R42" s="119"/>
      <c r="S42" s="118"/>
      <c r="T42" s="119"/>
      <c r="U42" s="118"/>
      <c r="V42" s="119"/>
      <c r="W42" s="118"/>
      <c r="X42" s="119"/>
      <c r="Y42" s="118"/>
      <c r="Z42" s="119"/>
      <c r="AA42" s="118"/>
      <c r="AB42" s="119"/>
      <c r="AC42" s="119"/>
      <c r="AD42" s="118"/>
      <c r="AE42" s="119"/>
      <c r="AF42" s="118"/>
      <c r="AG42" s="119"/>
    </row>
    <row r="43" spans="1:33" x14ac:dyDescent="0.25">
      <c r="A43" s="16"/>
      <c r="B43" s="18" t="s">
        <v>180</v>
      </c>
      <c r="C43" s="118">
        <v>17177.900000000001</v>
      </c>
      <c r="D43" s="118">
        <v>15373</v>
      </c>
      <c r="E43" s="119">
        <v>89.492894940592265</v>
      </c>
      <c r="F43" s="118">
        <v>3101</v>
      </c>
      <c r="G43" s="119">
        <v>20.171729655890196</v>
      </c>
      <c r="H43" s="118">
        <v>15079</v>
      </c>
      <c r="I43" s="119">
        <v>98.087556104859161</v>
      </c>
      <c r="J43" s="119">
        <v>87.781393534716116</v>
      </c>
      <c r="K43" s="118">
        <v>11553</v>
      </c>
      <c r="L43" s="119">
        <v>75.151239185585112</v>
      </c>
      <c r="M43" s="118">
        <v>3526</v>
      </c>
      <c r="N43" s="119">
        <v>22.936316919274052</v>
      </c>
      <c r="O43" s="118">
        <v>294</v>
      </c>
      <c r="P43" s="119">
        <v>1.9124438951408314</v>
      </c>
      <c r="Q43" s="118">
        <v>125</v>
      </c>
      <c r="R43" s="119">
        <v>42.517006802721085</v>
      </c>
      <c r="S43" s="118">
        <v>1983</v>
      </c>
      <c r="T43" s="119">
        <v>12.899238925388667</v>
      </c>
      <c r="U43" s="118">
        <v>1805.5</v>
      </c>
      <c r="V43" s="119">
        <v>11.744617185975411</v>
      </c>
      <c r="W43" s="118">
        <v>991</v>
      </c>
      <c r="X43" s="119">
        <v>6.4463670070903536</v>
      </c>
      <c r="Y43" s="118">
        <v>2211</v>
      </c>
      <c r="Z43" s="119">
        <v>14.382358680804009</v>
      </c>
      <c r="AA43" s="118">
        <v>200</v>
      </c>
      <c r="AB43" s="119">
        <v>1.3009822415924024</v>
      </c>
      <c r="AC43" s="119">
        <v>9.0456806874717319</v>
      </c>
      <c r="AD43" s="118">
        <v>1948</v>
      </c>
      <c r="AE43" s="119">
        <v>12.671567033109998</v>
      </c>
      <c r="AF43" s="118">
        <v>23</v>
      </c>
      <c r="AG43" s="119">
        <v>0.14961295778312625</v>
      </c>
    </row>
    <row r="44" spans="1:33" x14ac:dyDescent="0.25">
      <c r="A44" s="16"/>
      <c r="B44" s="18" t="s">
        <v>181</v>
      </c>
      <c r="C44" s="118">
        <v>11050.25</v>
      </c>
      <c r="D44" s="118">
        <v>9737</v>
      </c>
      <c r="E44" s="119">
        <v>88.115653492002437</v>
      </c>
      <c r="F44" s="118">
        <v>5981</v>
      </c>
      <c r="G44" s="119">
        <v>61.425490397453018</v>
      </c>
      <c r="H44" s="118">
        <v>9104</v>
      </c>
      <c r="I44" s="119">
        <v>93.499024340145837</v>
      </c>
      <c r="J44" s="119">
        <v>82.387276305965926</v>
      </c>
      <c r="K44" s="118">
        <v>6016</v>
      </c>
      <c r="L44" s="119">
        <v>61.784944027934685</v>
      </c>
      <c r="M44" s="118">
        <v>3088</v>
      </c>
      <c r="N44" s="119">
        <v>31.714080312211152</v>
      </c>
      <c r="O44" s="118">
        <v>633</v>
      </c>
      <c r="P44" s="119">
        <v>6.5009756598541646</v>
      </c>
      <c r="Q44" s="118">
        <v>117</v>
      </c>
      <c r="R44" s="119">
        <v>18.48341232227488</v>
      </c>
      <c r="S44" s="118">
        <v>1152</v>
      </c>
      <c r="T44" s="119">
        <v>11.831159494710896</v>
      </c>
      <c r="U44" s="118">
        <v>1258</v>
      </c>
      <c r="V44" s="119">
        <v>12.919790489883948</v>
      </c>
      <c r="W44" s="118">
        <v>584</v>
      </c>
      <c r="X44" s="119">
        <v>5.9977405771798296</v>
      </c>
      <c r="Y44" s="118">
        <v>1469</v>
      </c>
      <c r="Z44" s="119">
        <v>15.086782376502002</v>
      </c>
      <c r="AA44" s="118">
        <v>143</v>
      </c>
      <c r="AB44" s="119">
        <v>1.4686248331108143</v>
      </c>
      <c r="AC44" s="119">
        <v>9.7345132743362832</v>
      </c>
      <c r="AD44" s="118">
        <v>1502</v>
      </c>
      <c r="AE44" s="119">
        <v>15.425695799527576</v>
      </c>
      <c r="AF44" s="118">
        <v>17</v>
      </c>
      <c r="AG44" s="119">
        <v>0.17459176337681009</v>
      </c>
    </row>
    <row r="45" spans="1:33" x14ac:dyDescent="0.25">
      <c r="A45" s="16"/>
      <c r="B45" s="18" t="s">
        <v>182</v>
      </c>
      <c r="C45" s="118">
        <v>19141.5</v>
      </c>
      <c r="D45" s="118">
        <v>16942</v>
      </c>
      <c r="E45" s="119">
        <v>88.509259984849677</v>
      </c>
      <c r="F45" s="118">
        <v>8996</v>
      </c>
      <c r="G45" s="119">
        <v>53.09880769684807</v>
      </c>
      <c r="H45" s="118">
        <v>15428</v>
      </c>
      <c r="I45" s="119">
        <v>91.063628851375285</v>
      </c>
      <c r="J45" s="119">
        <v>80.599744011702327</v>
      </c>
      <c r="K45" s="118">
        <v>8928</v>
      </c>
      <c r="L45" s="119">
        <v>52.697438318970605</v>
      </c>
      <c r="M45" s="118">
        <v>6500</v>
      </c>
      <c r="N45" s="119">
        <v>38.366190532404673</v>
      </c>
      <c r="O45" s="118">
        <v>1514</v>
      </c>
      <c r="P45" s="119">
        <v>8.936371148624719</v>
      </c>
      <c r="Q45" s="118">
        <v>230</v>
      </c>
      <c r="R45" s="119">
        <v>15.191545574636725</v>
      </c>
      <c r="S45" s="118">
        <v>3108</v>
      </c>
      <c r="T45" s="119">
        <v>18.344941565340577</v>
      </c>
      <c r="U45" s="118">
        <v>1460</v>
      </c>
      <c r="V45" s="119">
        <v>8.6176366426632036</v>
      </c>
      <c r="W45" s="118">
        <v>771</v>
      </c>
      <c r="X45" s="119">
        <v>4.5508204462283084</v>
      </c>
      <c r="Y45" s="118">
        <v>3405</v>
      </c>
      <c r="Z45" s="119">
        <v>20.097981348128911</v>
      </c>
      <c r="AA45" s="118">
        <v>390</v>
      </c>
      <c r="AB45" s="119">
        <v>2.3019714319442808</v>
      </c>
      <c r="AC45" s="119">
        <v>11.453744493392071</v>
      </c>
      <c r="AD45" s="118">
        <v>3377</v>
      </c>
      <c r="AE45" s="119">
        <v>19.932711604297012</v>
      </c>
      <c r="AF45" s="118">
        <v>35</v>
      </c>
      <c r="AG45" s="119">
        <v>0.20658717978987132</v>
      </c>
    </row>
    <row r="46" spans="1:33" x14ac:dyDescent="0.25">
      <c r="A46" s="16"/>
      <c r="B46" s="18" t="s">
        <v>183</v>
      </c>
      <c r="C46" s="118">
        <v>26392.974999999999</v>
      </c>
      <c r="D46" s="118">
        <v>24543.25</v>
      </c>
      <c r="E46" s="119">
        <v>92.991600984731733</v>
      </c>
      <c r="F46" s="118">
        <v>2228</v>
      </c>
      <c r="G46" s="119">
        <v>9.0778523626659062</v>
      </c>
      <c r="H46" s="118">
        <v>22671.25</v>
      </c>
      <c r="I46" s="119">
        <v>92.372648284151452</v>
      </c>
      <c r="J46" s="119">
        <v>85.898804511427755</v>
      </c>
      <c r="K46" s="118">
        <v>14030.25</v>
      </c>
      <c r="L46" s="119">
        <v>57.165412078677434</v>
      </c>
      <c r="M46" s="118">
        <v>8641</v>
      </c>
      <c r="N46" s="119">
        <v>35.207236205474011</v>
      </c>
      <c r="O46" s="118">
        <v>1872</v>
      </c>
      <c r="P46" s="119">
        <v>7.6273517158485529</v>
      </c>
      <c r="Q46" s="118">
        <v>140</v>
      </c>
      <c r="R46" s="119">
        <v>7.4786324786324787</v>
      </c>
      <c r="S46" s="118">
        <v>2546</v>
      </c>
      <c r="T46" s="119">
        <v>10.373524288755565</v>
      </c>
      <c r="U46" s="118">
        <v>2311</v>
      </c>
      <c r="V46" s="119">
        <v>9.4160308842553455</v>
      </c>
      <c r="W46" s="118">
        <v>1151</v>
      </c>
      <c r="X46" s="119">
        <v>4.6896804620414985</v>
      </c>
      <c r="Y46" s="118">
        <v>3288.5</v>
      </c>
      <c r="Z46" s="119">
        <v>13.398796002974342</v>
      </c>
      <c r="AA46" s="118">
        <v>218</v>
      </c>
      <c r="AB46" s="119">
        <v>0.88822792417467133</v>
      </c>
      <c r="AC46" s="119">
        <v>6.6291622320206782</v>
      </c>
      <c r="AD46" s="118">
        <v>2887.5</v>
      </c>
      <c r="AE46" s="119">
        <v>11.764945555295245</v>
      </c>
      <c r="AF46" s="118">
        <v>33</v>
      </c>
      <c r="AG46" s="119">
        <v>0.13445652063194566</v>
      </c>
    </row>
    <row r="47" spans="1:33" x14ac:dyDescent="0.25">
      <c r="A47" s="16"/>
      <c r="B47" s="18" t="s">
        <v>184</v>
      </c>
      <c r="C47" s="118">
        <v>11628.15</v>
      </c>
      <c r="D47" s="118">
        <v>10583</v>
      </c>
      <c r="E47" s="119">
        <v>91.011897851334908</v>
      </c>
      <c r="F47" s="118">
        <v>163</v>
      </c>
      <c r="G47" s="119">
        <v>1.540205990739866</v>
      </c>
      <c r="H47" s="118">
        <v>9182</v>
      </c>
      <c r="I47" s="119">
        <v>86.761787772843235</v>
      </c>
      <c r="J47" s="119">
        <v>78.963549661812067</v>
      </c>
      <c r="K47" s="118">
        <v>3704</v>
      </c>
      <c r="L47" s="119">
        <v>34.999527544174619</v>
      </c>
      <c r="M47" s="118">
        <v>5478</v>
      </c>
      <c r="N47" s="119">
        <v>51.762260228668623</v>
      </c>
      <c r="O47" s="118">
        <v>1401</v>
      </c>
      <c r="P47" s="119">
        <v>13.238212227156762</v>
      </c>
      <c r="Q47" s="118">
        <v>68</v>
      </c>
      <c r="R47" s="119">
        <v>4.8536759457530341</v>
      </c>
      <c r="S47" s="118">
        <v>776</v>
      </c>
      <c r="T47" s="119">
        <v>7.3325144099026742</v>
      </c>
      <c r="U47" s="118">
        <v>1203</v>
      </c>
      <c r="V47" s="119">
        <v>11.367287158650665</v>
      </c>
      <c r="W47" s="118">
        <v>552</v>
      </c>
      <c r="X47" s="119">
        <v>5.2159123121988094</v>
      </c>
      <c r="Y47" s="118">
        <v>1488</v>
      </c>
      <c r="Z47" s="119">
        <v>14.060285363318531</v>
      </c>
      <c r="AA47" s="118">
        <v>55</v>
      </c>
      <c r="AB47" s="119">
        <v>0.51970140791835961</v>
      </c>
      <c r="AC47" s="119">
        <v>3.696236559139785</v>
      </c>
      <c r="AD47" s="118">
        <v>1371</v>
      </c>
      <c r="AE47" s="119">
        <v>12.954738731928565</v>
      </c>
      <c r="AF47" s="118">
        <v>8</v>
      </c>
      <c r="AG47" s="119">
        <v>7.5592932060852311E-2</v>
      </c>
    </row>
    <row r="48" spans="1:33" x14ac:dyDescent="0.25">
      <c r="A48" s="16"/>
      <c r="B48" s="18" t="s">
        <v>185</v>
      </c>
      <c r="C48" s="118">
        <v>778.25</v>
      </c>
      <c r="D48" s="118">
        <v>681</v>
      </c>
      <c r="E48" s="119">
        <v>87.504015419209765</v>
      </c>
      <c r="F48" s="118">
        <v>80</v>
      </c>
      <c r="G48" s="119">
        <v>11.747430249632892</v>
      </c>
      <c r="H48" s="118">
        <v>647</v>
      </c>
      <c r="I48" s="119">
        <v>95.007342143906016</v>
      </c>
      <c r="J48" s="119">
        <v>83.135239318984901</v>
      </c>
      <c r="K48" s="118">
        <v>420</v>
      </c>
      <c r="L48" s="119">
        <v>61.674008810572687</v>
      </c>
      <c r="M48" s="118">
        <v>227</v>
      </c>
      <c r="N48" s="119">
        <v>33.333333333333329</v>
      </c>
      <c r="O48" s="118">
        <v>34</v>
      </c>
      <c r="P48" s="119">
        <v>4.9926578560939792</v>
      </c>
      <c r="Q48" s="118">
        <v>6</v>
      </c>
      <c r="R48" s="119">
        <v>17.647058823529413</v>
      </c>
      <c r="S48" s="118">
        <v>60</v>
      </c>
      <c r="T48" s="119">
        <v>8.8105726872246706</v>
      </c>
      <c r="U48" s="118">
        <v>91</v>
      </c>
      <c r="V48" s="119">
        <v>13.362701908957417</v>
      </c>
      <c r="W48" s="118">
        <v>29</v>
      </c>
      <c r="X48" s="119">
        <v>4.2584434654919239</v>
      </c>
      <c r="Y48" s="118">
        <v>78</v>
      </c>
      <c r="Z48" s="119">
        <v>11.453744493392071</v>
      </c>
      <c r="AA48" s="118">
        <v>7</v>
      </c>
      <c r="AB48" s="119">
        <v>1.0279001468428781</v>
      </c>
      <c r="AC48" s="119">
        <v>8.9743589743589745</v>
      </c>
      <c r="AD48" s="118">
        <v>66</v>
      </c>
      <c r="AE48" s="119">
        <v>9.6916299559471373</v>
      </c>
      <c r="AF48" s="118">
        <v>0</v>
      </c>
      <c r="AG48" s="119">
        <v>0</v>
      </c>
    </row>
    <row r="49" spans="1:33" x14ac:dyDescent="0.25">
      <c r="A49" s="16"/>
      <c r="B49" s="18" t="s">
        <v>186</v>
      </c>
      <c r="C49" s="118">
        <v>8580.67</v>
      </c>
      <c r="D49" s="118">
        <v>7909.3</v>
      </c>
      <c r="E49" s="119">
        <v>92.175785806935835</v>
      </c>
      <c r="F49" s="118">
        <v>6528.3</v>
      </c>
      <c r="G49" s="119">
        <v>82.539542058083526</v>
      </c>
      <c r="H49" s="118">
        <v>7781.3</v>
      </c>
      <c r="I49" s="119">
        <v>98.381651979315492</v>
      </c>
      <c r="J49" s="119">
        <v>90.684060801778884</v>
      </c>
      <c r="K49" s="118">
        <v>6491.3</v>
      </c>
      <c r="L49" s="119">
        <v>82.071738333354403</v>
      </c>
      <c r="M49" s="118">
        <v>1290</v>
      </c>
      <c r="N49" s="119">
        <v>16.309913645961082</v>
      </c>
      <c r="O49" s="118">
        <v>128</v>
      </c>
      <c r="P49" s="119">
        <v>1.6183480206845107</v>
      </c>
      <c r="Q49" s="118">
        <v>22</v>
      </c>
      <c r="R49" s="119">
        <v>17.1875</v>
      </c>
      <c r="S49" s="118">
        <v>919</v>
      </c>
      <c r="T49" s="119">
        <v>11.619233054758322</v>
      </c>
      <c r="U49" s="118">
        <v>1168</v>
      </c>
      <c r="V49" s="119">
        <v>14.767425688746158</v>
      </c>
      <c r="W49" s="118">
        <v>223</v>
      </c>
      <c r="X49" s="119">
        <v>2.819465692286296</v>
      </c>
      <c r="Y49" s="118">
        <v>878</v>
      </c>
      <c r="Z49" s="119">
        <v>11.100855954382816</v>
      </c>
      <c r="AA49" s="118">
        <v>38</v>
      </c>
      <c r="AB49" s="119">
        <v>0.48044706864071413</v>
      </c>
      <c r="AC49" s="119">
        <v>4.3280182232346238</v>
      </c>
      <c r="AD49" s="118">
        <v>886</v>
      </c>
      <c r="AE49" s="119">
        <v>11.202002705675596</v>
      </c>
      <c r="AF49" s="118">
        <v>31</v>
      </c>
      <c r="AG49" s="119">
        <v>0.39194366125952995</v>
      </c>
    </row>
    <row r="50" spans="1:33" x14ac:dyDescent="0.25">
      <c r="A50" s="16"/>
      <c r="B50" s="18" t="s">
        <v>187</v>
      </c>
      <c r="C50" s="118">
        <v>42816.800000000003</v>
      </c>
      <c r="D50" s="118">
        <v>41251.4</v>
      </c>
      <c r="E50" s="119">
        <v>96.343958446217371</v>
      </c>
      <c r="F50" s="118">
        <v>39663.5</v>
      </c>
      <c r="G50" s="119">
        <v>96.150676098265748</v>
      </c>
      <c r="H50" s="118">
        <v>39897.5</v>
      </c>
      <c r="I50" s="119">
        <v>96.717929573299315</v>
      </c>
      <c r="J50" s="119">
        <v>93.181881878141283</v>
      </c>
      <c r="K50" s="118">
        <v>24384</v>
      </c>
      <c r="L50" s="119">
        <v>59.110721090678133</v>
      </c>
      <c r="M50" s="118">
        <v>15513.5</v>
      </c>
      <c r="N50" s="119">
        <v>37.607208482621196</v>
      </c>
      <c r="O50" s="118">
        <v>1353.9</v>
      </c>
      <c r="P50" s="119">
        <v>3.2820704267006695</v>
      </c>
      <c r="Q50" s="118">
        <v>210</v>
      </c>
      <c r="R50" s="119">
        <v>15.51074673166408</v>
      </c>
      <c r="S50" s="118">
        <v>3236.5</v>
      </c>
      <c r="T50" s="119">
        <v>7.8457943245562571</v>
      </c>
      <c r="U50" s="118">
        <v>6543.5</v>
      </c>
      <c r="V50" s="119">
        <v>15.862491939667503</v>
      </c>
      <c r="W50" s="118">
        <v>1286</v>
      </c>
      <c r="X50" s="119">
        <v>3.1174699525349441</v>
      </c>
      <c r="Y50" s="118">
        <v>3592</v>
      </c>
      <c r="Z50" s="119">
        <v>8.7075832577803425</v>
      </c>
      <c r="AA50" s="118">
        <v>160</v>
      </c>
      <c r="AB50" s="119">
        <v>0.38786562395458091</v>
      </c>
      <c r="AC50" s="119">
        <v>4.4543429844097995</v>
      </c>
      <c r="AD50" s="118">
        <v>3516</v>
      </c>
      <c r="AE50" s="119">
        <v>8.5233470864019161</v>
      </c>
      <c r="AF50" s="118">
        <v>50</v>
      </c>
      <c r="AG50" s="119">
        <v>0.12120800748580654</v>
      </c>
    </row>
    <row r="51" spans="1:33" x14ac:dyDescent="0.25"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</row>
    <row r="52" spans="1:33" x14ac:dyDescent="0.25">
      <c r="C52" s="39"/>
      <c r="D52" s="32"/>
    </row>
    <row r="53" spans="1:33" x14ac:dyDescent="0.25">
      <c r="D53" s="32"/>
    </row>
    <row r="54" spans="1:33" x14ac:dyDescent="0.25">
      <c r="D54" s="32"/>
    </row>
    <row r="55" spans="1:33" x14ac:dyDescent="0.25">
      <c r="D55" s="32"/>
    </row>
  </sheetData>
  <mergeCells count="50"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AG5:AG6"/>
    <mergeCell ref="AD3:AE3"/>
    <mergeCell ref="AF3:AG4"/>
    <mergeCell ref="AF5:AF6"/>
    <mergeCell ref="AD4:AD6"/>
    <mergeCell ref="AE4:AE6"/>
    <mergeCell ref="AC3:AC6"/>
    <mergeCell ref="W5:W6"/>
    <mergeCell ref="AA3:AA6"/>
    <mergeCell ref="W2:X4"/>
    <mergeCell ref="Y2:AC2"/>
    <mergeCell ref="Y5:Y6"/>
    <mergeCell ref="K3:L4"/>
    <mergeCell ref="M3:N4"/>
    <mergeCell ref="K5:K6"/>
    <mergeCell ref="L5:L6"/>
    <mergeCell ref="M5:M6"/>
    <mergeCell ref="N5:N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58" firstPageNumber="32" fitToHeight="2" orientation="landscape" r:id="rId1"/>
  <headerFooter scaleWithDoc="0">
    <oddHeader>&amp;R&amp;P</oddHead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20"/>
  <sheetViews>
    <sheetView zoomScale="88" zoomScaleNormal="88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D104" sqref="AD104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127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204"/>
      <c r="H2" s="201" t="s">
        <v>5</v>
      </c>
      <c r="I2" s="201"/>
      <c r="J2" s="201"/>
      <c r="K2" s="201"/>
      <c r="L2" s="201"/>
      <c r="M2" s="201"/>
      <c r="N2" s="201"/>
      <c r="O2" s="208" t="s">
        <v>6</v>
      </c>
      <c r="P2" s="208"/>
      <c r="Q2" s="208"/>
      <c r="R2" s="208"/>
      <c r="S2" s="195" t="s">
        <v>8</v>
      </c>
      <c r="T2" s="195"/>
      <c r="U2" s="195"/>
      <c r="V2" s="195"/>
      <c r="W2" s="186" t="s">
        <v>7</v>
      </c>
      <c r="X2" s="186"/>
      <c r="Y2" s="215" t="s">
        <v>10</v>
      </c>
      <c r="Z2" s="216"/>
      <c r="AA2" s="216"/>
      <c r="AB2" s="216"/>
      <c r="AC2" s="217"/>
      <c r="AD2" s="214" t="s">
        <v>11</v>
      </c>
      <c r="AE2" s="214"/>
      <c r="AF2" s="214"/>
      <c r="AG2" s="214"/>
      <c r="AH2" s="41"/>
      <c r="AI2" s="41"/>
    </row>
    <row r="3" spans="1:35" x14ac:dyDescent="0.25">
      <c r="A3" s="189"/>
      <c r="B3" s="191"/>
      <c r="C3" s="185"/>
      <c r="D3" s="194"/>
      <c r="E3" s="185"/>
      <c r="F3" s="204"/>
      <c r="G3" s="204"/>
      <c r="H3" s="189" t="s">
        <v>12</v>
      </c>
      <c r="I3" s="145" t="s">
        <v>13</v>
      </c>
      <c r="J3" s="145" t="s">
        <v>14</v>
      </c>
      <c r="K3" s="167" t="s">
        <v>258</v>
      </c>
      <c r="L3" s="203"/>
      <c r="M3" s="167" t="s">
        <v>16</v>
      </c>
      <c r="N3" s="168"/>
      <c r="O3" s="209" t="s">
        <v>17</v>
      </c>
      <c r="P3" s="209"/>
      <c r="Q3" s="209"/>
      <c r="R3" s="209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211" t="s">
        <v>22</v>
      </c>
      <c r="AC3" s="205" t="s">
        <v>23</v>
      </c>
      <c r="AD3" s="184" t="s">
        <v>20</v>
      </c>
      <c r="AE3" s="184"/>
      <c r="AF3" s="186" t="s">
        <v>24</v>
      </c>
      <c r="AG3" s="204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204"/>
      <c r="G4" s="204"/>
      <c r="H4" s="189"/>
      <c r="I4" s="145"/>
      <c r="J4" s="145"/>
      <c r="K4" s="169"/>
      <c r="L4" s="170"/>
      <c r="M4" s="169"/>
      <c r="N4" s="170"/>
      <c r="O4" s="181" t="s">
        <v>25</v>
      </c>
      <c r="P4" s="159" t="s">
        <v>22</v>
      </c>
      <c r="Q4" s="208" t="s">
        <v>26</v>
      </c>
      <c r="R4" s="208"/>
      <c r="S4" s="181"/>
      <c r="T4" s="181"/>
      <c r="U4" s="186"/>
      <c r="V4" s="186"/>
      <c r="W4" s="186"/>
      <c r="X4" s="186"/>
      <c r="Y4" s="184"/>
      <c r="Z4" s="184"/>
      <c r="AA4" s="185"/>
      <c r="AB4" s="211"/>
      <c r="AC4" s="206"/>
      <c r="AD4" s="183" t="s">
        <v>27</v>
      </c>
      <c r="AE4" s="185" t="s">
        <v>13</v>
      </c>
      <c r="AF4" s="204"/>
      <c r="AG4" s="204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204" t="s">
        <v>25</v>
      </c>
      <c r="G5" s="159" t="s">
        <v>22</v>
      </c>
      <c r="H5" s="189"/>
      <c r="I5" s="145"/>
      <c r="J5" s="145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59"/>
      <c r="Q5" s="181" t="s">
        <v>25</v>
      </c>
      <c r="R5" s="210" t="s">
        <v>28</v>
      </c>
      <c r="S5" s="181" t="s">
        <v>25</v>
      </c>
      <c r="T5" s="159" t="s">
        <v>22</v>
      </c>
      <c r="U5" s="181" t="s">
        <v>25</v>
      </c>
      <c r="V5" s="159" t="s">
        <v>22</v>
      </c>
      <c r="W5" s="181" t="s">
        <v>25</v>
      </c>
      <c r="X5" s="159" t="s">
        <v>22</v>
      </c>
      <c r="Y5" s="181" t="s">
        <v>25</v>
      </c>
      <c r="Z5" s="159" t="s">
        <v>22</v>
      </c>
      <c r="AA5" s="185"/>
      <c r="AB5" s="211"/>
      <c r="AC5" s="206"/>
      <c r="AD5" s="183"/>
      <c r="AE5" s="185"/>
      <c r="AF5" s="181" t="s">
        <v>25</v>
      </c>
      <c r="AG5" s="15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204"/>
      <c r="G6" s="159"/>
      <c r="H6" s="189"/>
      <c r="I6" s="145"/>
      <c r="J6" s="145"/>
      <c r="K6" s="172"/>
      <c r="L6" s="174"/>
      <c r="M6" s="172"/>
      <c r="N6" s="174"/>
      <c r="O6" s="181"/>
      <c r="P6" s="159"/>
      <c r="Q6" s="182"/>
      <c r="R6" s="185"/>
      <c r="S6" s="182"/>
      <c r="T6" s="159"/>
      <c r="U6" s="182"/>
      <c r="V6" s="159"/>
      <c r="W6" s="182"/>
      <c r="X6" s="159"/>
      <c r="Y6" s="182"/>
      <c r="Z6" s="159"/>
      <c r="AA6" s="185"/>
      <c r="AB6" s="211"/>
      <c r="AC6" s="207"/>
      <c r="AD6" s="183"/>
      <c r="AE6" s="185"/>
      <c r="AF6" s="182"/>
      <c r="AG6" s="159"/>
      <c r="AH6" s="41"/>
      <c r="AI6" s="41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301764.625</v>
      </c>
      <c r="D8" s="64">
        <v>282317.8</v>
      </c>
      <c r="E8" s="61">
        <v>93.555631313643872</v>
      </c>
      <c r="F8" s="64">
        <v>136990.39999999999</v>
      </c>
      <c r="G8" s="61">
        <v>48.52347248384622</v>
      </c>
      <c r="H8" s="64">
        <v>253534.65</v>
      </c>
      <c r="I8" s="61">
        <v>89.804698818140409</v>
      </c>
      <c r="J8" s="61">
        <v>84.01735292862773</v>
      </c>
      <c r="K8" s="64">
        <v>152372.9</v>
      </c>
      <c r="L8" s="61">
        <v>53.972119363355766</v>
      </c>
      <c r="M8" s="64">
        <v>101161.75</v>
      </c>
      <c r="N8" s="61">
        <v>35.83257945478465</v>
      </c>
      <c r="O8" s="64">
        <v>28783.15</v>
      </c>
      <c r="P8" s="61">
        <v>10.195301181859593</v>
      </c>
      <c r="Q8" s="64">
        <v>1776</v>
      </c>
      <c r="R8" s="61">
        <v>6.1702767070317179</v>
      </c>
      <c r="S8" s="64">
        <v>25142</v>
      </c>
      <c r="T8" s="61">
        <v>8.9055667053228671</v>
      </c>
      <c r="U8" s="64">
        <v>36712</v>
      </c>
      <c r="V8" s="61">
        <v>13.003785096086752</v>
      </c>
      <c r="W8" s="64">
        <v>11318</v>
      </c>
      <c r="X8" s="61">
        <v>4.0089572814749905</v>
      </c>
      <c r="Y8" s="64">
        <v>36277.599999999999</v>
      </c>
      <c r="Z8" s="61">
        <v>12.849915945788753</v>
      </c>
      <c r="AA8" s="64">
        <v>1652</v>
      </c>
      <c r="AB8" s="61">
        <v>0.58515616089385791</v>
      </c>
      <c r="AC8" s="61">
        <v>4.5537742298277726</v>
      </c>
      <c r="AD8" s="64">
        <v>33473</v>
      </c>
      <c r="AE8" s="61">
        <v>11.856496473123551</v>
      </c>
      <c r="AF8" s="64">
        <v>366</v>
      </c>
      <c r="AG8" s="59">
        <v>0.12964113491958354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62">
        <v>15640.800000000001</v>
      </c>
      <c r="D9" s="62">
        <v>14032</v>
      </c>
      <c r="E9" s="61">
        <v>89.714081121170267</v>
      </c>
      <c r="F9" s="62">
        <v>8420</v>
      </c>
      <c r="G9" s="61">
        <v>60.005701254275948</v>
      </c>
      <c r="H9" s="62">
        <v>12623</v>
      </c>
      <c r="I9" s="61">
        <v>89.958665906499434</v>
      </c>
      <c r="J9" s="61">
        <v>80.705590506879446</v>
      </c>
      <c r="K9" s="62">
        <v>7823</v>
      </c>
      <c r="L9" s="61">
        <v>55.751140250855194</v>
      </c>
      <c r="M9" s="62">
        <v>4800</v>
      </c>
      <c r="N9" s="61">
        <v>34.207525655644247</v>
      </c>
      <c r="O9" s="62">
        <v>1409</v>
      </c>
      <c r="P9" s="61">
        <v>10.04133409350057</v>
      </c>
      <c r="Q9" s="62">
        <v>76</v>
      </c>
      <c r="R9" s="61">
        <v>5.3938963804116398</v>
      </c>
      <c r="S9" s="62">
        <v>1210</v>
      </c>
      <c r="T9" s="61">
        <v>8.6231470923603197</v>
      </c>
      <c r="U9" s="62">
        <v>2245</v>
      </c>
      <c r="V9" s="61">
        <v>15.99914481185861</v>
      </c>
      <c r="W9" s="62">
        <v>371</v>
      </c>
      <c r="X9" s="61">
        <v>2.6439566704675026</v>
      </c>
      <c r="Y9" s="62">
        <v>2114.5</v>
      </c>
      <c r="Z9" s="61">
        <v>15.069127708095781</v>
      </c>
      <c r="AA9" s="62">
        <v>88</v>
      </c>
      <c r="AB9" s="61">
        <v>0.62713797035347774</v>
      </c>
      <c r="AC9" s="61">
        <v>4.1617403641522817</v>
      </c>
      <c r="AD9" s="62">
        <v>2015</v>
      </c>
      <c r="AE9" s="61">
        <v>14.360034207525654</v>
      </c>
      <c r="AF9" s="62">
        <v>6</v>
      </c>
      <c r="AG9" s="59">
        <v>4.2759407069555305E-2</v>
      </c>
      <c r="AH9" s="43"/>
      <c r="AI9" s="43"/>
    </row>
    <row r="10" spans="1:35" x14ac:dyDescent="0.25">
      <c r="A10" s="88">
        <v>1</v>
      </c>
      <c r="B10" s="89" t="s">
        <v>32</v>
      </c>
      <c r="C10" s="57">
        <v>400.5</v>
      </c>
      <c r="D10" s="57">
        <v>377</v>
      </c>
      <c r="E10" s="56">
        <v>94.132334581772781</v>
      </c>
      <c r="F10" s="57">
        <v>250</v>
      </c>
      <c r="G10" s="56">
        <v>66.312997347480106</v>
      </c>
      <c r="H10" s="57">
        <v>314</v>
      </c>
      <c r="I10" s="56">
        <v>83.289124668435008</v>
      </c>
      <c r="J10" s="56">
        <v>78.401997503121095</v>
      </c>
      <c r="K10" s="57">
        <v>209</v>
      </c>
      <c r="L10" s="56">
        <v>55.437665782493376</v>
      </c>
      <c r="M10" s="57">
        <v>105</v>
      </c>
      <c r="N10" s="56">
        <v>27.851458885941643</v>
      </c>
      <c r="O10" s="57">
        <v>63</v>
      </c>
      <c r="P10" s="56">
        <v>16.710875331564985</v>
      </c>
      <c r="Q10" s="57">
        <v>0</v>
      </c>
      <c r="R10" s="56">
        <v>0</v>
      </c>
      <c r="S10" s="57">
        <v>20</v>
      </c>
      <c r="T10" s="56">
        <v>5.3050397877984086</v>
      </c>
      <c r="U10" s="57">
        <v>66</v>
      </c>
      <c r="V10" s="56">
        <v>17.50663129973475</v>
      </c>
      <c r="W10" s="57">
        <v>47</v>
      </c>
      <c r="X10" s="56">
        <v>12.46684350132626</v>
      </c>
      <c r="Y10" s="57">
        <v>40</v>
      </c>
      <c r="Z10" s="56">
        <v>10.610079575596817</v>
      </c>
      <c r="AA10" s="57">
        <v>0</v>
      </c>
      <c r="AB10" s="56">
        <v>0</v>
      </c>
      <c r="AC10" s="56">
        <v>0</v>
      </c>
      <c r="AD10" s="57">
        <v>30</v>
      </c>
      <c r="AE10" s="56">
        <v>7.957559681697612</v>
      </c>
      <c r="AF10" s="57">
        <v>0</v>
      </c>
      <c r="AG10" s="54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57">
        <v>1375.8</v>
      </c>
      <c r="D11" s="57">
        <v>1271</v>
      </c>
      <c r="E11" s="56">
        <v>92.382613751998846</v>
      </c>
      <c r="F11" s="57">
        <v>865</v>
      </c>
      <c r="G11" s="56">
        <v>68.056648308418559</v>
      </c>
      <c r="H11" s="57">
        <v>1122</v>
      </c>
      <c r="I11" s="56">
        <v>88.276947285601892</v>
      </c>
      <c r="J11" s="56">
        <v>81.552551242913225</v>
      </c>
      <c r="K11" s="57">
        <v>727</v>
      </c>
      <c r="L11" s="56">
        <v>57.199055861526361</v>
      </c>
      <c r="M11" s="57">
        <v>395</v>
      </c>
      <c r="N11" s="56">
        <v>31.077891424075531</v>
      </c>
      <c r="O11" s="57">
        <v>149</v>
      </c>
      <c r="P11" s="56">
        <v>11.723052714398111</v>
      </c>
      <c r="Q11" s="57">
        <v>6</v>
      </c>
      <c r="R11" s="56">
        <v>4.0268456375838921</v>
      </c>
      <c r="S11" s="57">
        <v>59</v>
      </c>
      <c r="T11" s="56">
        <v>4.6420141620771043</v>
      </c>
      <c r="U11" s="57">
        <v>132</v>
      </c>
      <c r="V11" s="56">
        <v>10.38552321007081</v>
      </c>
      <c r="W11" s="57">
        <v>58</v>
      </c>
      <c r="X11" s="56">
        <v>4.5633359559402047</v>
      </c>
      <c r="Y11" s="57">
        <v>110</v>
      </c>
      <c r="Z11" s="56">
        <v>8.6546026750590084</v>
      </c>
      <c r="AA11" s="57">
        <v>7</v>
      </c>
      <c r="AB11" s="56">
        <v>0.55074744295830058</v>
      </c>
      <c r="AC11" s="56">
        <v>6.3636363636363633</v>
      </c>
      <c r="AD11" s="57">
        <v>119</v>
      </c>
      <c r="AE11" s="56">
        <v>9.3627065302911099</v>
      </c>
      <c r="AF11" s="57">
        <v>0</v>
      </c>
      <c r="AG11" s="54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57">
        <v>636.5</v>
      </c>
      <c r="D12" s="57">
        <v>587</v>
      </c>
      <c r="E12" s="56">
        <v>92.223095051060483</v>
      </c>
      <c r="F12" s="57">
        <v>358</v>
      </c>
      <c r="G12" s="56">
        <v>60.988074957410568</v>
      </c>
      <c r="H12" s="57">
        <v>513</v>
      </c>
      <c r="I12" s="56">
        <v>87.393526405451453</v>
      </c>
      <c r="J12" s="56">
        <v>80.597014925373131</v>
      </c>
      <c r="K12" s="57">
        <v>277</v>
      </c>
      <c r="L12" s="56">
        <v>47.189097103918229</v>
      </c>
      <c r="M12" s="57">
        <v>236</v>
      </c>
      <c r="N12" s="56">
        <v>40.204429301533217</v>
      </c>
      <c r="O12" s="57">
        <v>74</v>
      </c>
      <c r="P12" s="56">
        <v>12.60647359454855</v>
      </c>
      <c r="Q12" s="57">
        <v>3</v>
      </c>
      <c r="R12" s="56">
        <v>4.0540540540540544</v>
      </c>
      <c r="S12" s="57">
        <v>48</v>
      </c>
      <c r="T12" s="56">
        <v>8.1771720613287897</v>
      </c>
      <c r="U12" s="57">
        <v>79</v>
      </c>
      <c r="V12" s="56">
        <v>13.458262350936966</v>
      </c>
      <c r="W12" s="57">
        <v>9</v>
      </c>
      <c r="X12" s="56">
        <v>1.5332197614991483</v>
      </c>
      <c r="Y12" s="57">
        <v>59.5</v>
      </c>
      <c r="Z12" s="56">
        <v>10.136286201022147</v>
      </c>
      <c r="AA12" s="57">
        <v>2</v>
      </c>
      <c r="AB12" s="56">
        <v>0.34071550255536626</v>
      </c>
      <c r="AC12" s="56">
        <v>3.3613445378151261</v>
      </c>
      <c r="AD12" s="57">
        <v>68</v>
      </c>
      <c r="AE12" s="56">
        <v>11.584327086882453</v>
      </c>
      <c r="AF12" s="57">
        <v>0</v>
      </c>
      <c r="AG12" s="54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57">
        <v>3145</v>
      </c>
      <c r="D13" s="57">
        <v>2885</v>
      </c>
      <c r="E13" s="56">
        <v>91.732909379968206</v>
      </c>
      <c r="F13" s="57">
        <v>1875</v>
      </c>
      <c r="G13" s="56">
        <v>64.991334488734836</v>
      </c>
      <c r="H13" s="57">
        <v>2578</v>
      </c>
      <c r="I13" s="56">
        <v>89.358752166377826</v>
      </c>
      <c r="J13" s="56">
        <v>81.971383147853743</v>
      </c>
      <c r="K13" s="57">
        <v>1445</v>
      </c>
      <c r="L13" s="56">
        <v>50.086655112651648</v>
      </c>
      <c r="M13" s="57">
        <v>1133</v>
      </c>
      <c r="N13" s="56">
        <v>39.272097053726171</v>
      </c>
      <c r="O13" s="57">
        <v>307</v>
      </c>
      <c r="P13" s="56">
        <v>10.641247833622183</v>
      </c>
      <c r="Q13" s="57">
        <v>20</v>
      </c>
      <c r="R13" s="56">
        <v>6.5146579804560263</v>
      </c>
      <c r="S13" s="57">
        <v>276</v>
      </c>
      <c r="T13" s="56">
        <v>9.566724436741767</v>
      </c>
      <c r="U13" s="57">
        <v>515</v>
      </c>
      <c r="V13" s="56">
        <v>17.850953206239168</v>
      </c>
      <c r="W13" s="57">
        <v>61</v>
      </c>
      <c r="X13" s="56">
        <v>2.1143847487001732</v>
      </c>
      <c r="Y13" s="57">
        <v>368</v>
      </c>
      <c r="Z13" s="56">
        <v>12.755632582322358</v>
      </c>
      <c r="AA13" s="57">
        <v>16</v>
      </c>
      <c r="AB13" s="56">
        <v>0.55459272097053725</v>
      </c>
      <c r="AC13" s="56">
        <v>4.3478260869565215</v>
      </c>
      <c r="AD13" s="57">
        <v>351</v>
      </c>
      <c r="AE13" s="56">
        <v>12.166377816291162</v>
      </c>
      <c r="AF13" s="57">
        <v>1</v>
      </c>
      <c r="AG13" s="54">
        <v>3.4662045060658578E-2</v>
      </c>
      <c r="AH13" s="41"/>
      <c r="AI13" s="41"/>
    </row>
    <row r="14" spans="1:35" x14ac:dyDescent="0.25">
      <c r="A14" s="88">
        <v>5</v>
      </c>
      <c r="B14" s="90" t="s">
        <v>36</v>
      </c>
      <c r="C14" s="57">
        <v>2709.6000000000004</v>
      </c>
      <c r="D14" s="57">
        <v>2340</v>
      </c>
      <c r="E14" s="56">
        <v>86.359610274579254</v>
      </c>
      <c r="F14" s="57">
        <v>1089</v>
      </c>
      <c r="G14" s="56">
        <v>46.53846153846154</v>
      </c>
      <c r="H14" s="57">
        <v>2141</v>
      </c>
      <c r="I14" s="56">
        <v>91.495726495726487</v>
      </c>
      <c r="J14" s="56">
        <v>79.01535281960436</v>
      </c>
      <c r="K14" s="57">
        <v>1419</v>
      </c>
      <c r="L14" s="56">
        <v>60.641025641025635</v>
      </c>
      <c r="M14" s="57">
        <v>722</v>
      </c>
      <c r="N14" s="56">
        <v>30.854700854700855</v>
      </c>
      <c r="O14" s="57">
        <v>199</v>
      </c>
      <c r="P14" s="56">
        <v>8.5042735042735043</v>
      </c>
      <c r="Q14" s="57">
        <v>7</v>
      </c>
      <c r="R14" s="56">
        <v>3.5175879396984926</v>
      </c>
      <c r="S14" s="57">
        <v>214</v>
      </c>
      <c r="T14" s="56">
        <v>9.1452991452991448</v>
      </c>
      <c r="U14" s="57">
        <v>279</v>
      </c>
      <c r="V14" s="56">
        <v>11.923076923076923</v>
      </c>
      <c r="W14" s="57">
        <v>26</v>
      </c>
      <c r="X14" s="56">
        <v>1.1111111111111112</v>
      </c>
      <c r="Y14" s="57">
        <v>469</v>
      </c>
      <c r="Z14" s="56">
        <v>20.042735042735043</v>
      </c>
      <c r="AA14" s="57">
        <v>12</v>
      </c>
      <c r="AB14" s="56">
        <v>0.51282051282051277</v>
      </c>
      <c r="AC14" s="56">
        <v>2.5586353944562901</v>
      </c>
      <c r="AD14" s="57">
        <v>360</v>
      </c>
      <c r="AE14" s="56">
        <v>15.384615384615385</v>
      </c>
      <c r="AF14" s="57">
        <v>2</v>
      </c>
      <c r="AG14" s="54">
        <v>8.5470085470085472E-2</v>
      </c>
      <c r="AH14" s="41"/>
      <c r="AI14" s="41"/>
    </row>
    <row r="15" spans="1:35" x14ac:dyDescent="0.25">
      <c r="A15" s="88">
        <v>6</v>
      </c>
      <c r="B15" s="89" t="s">
        <v>37</v>
      </c>
      <c r="C15" s="57">
        <v>4307</v>
      </c>
      <c r="D15" s="57">
        <v>3769</v>
      </c>
      <c r="E15" s="56">
        <v>87.508706756443004</v>
      </c>
      <c r="F15" s="57">
        <v>2353</v>
      </c>
      <c r="G15" s="56">
        <v>62.430352878747676</v>
      </c>
      <c r="H15" s="57">
        <v>3487</v>
      </c>
      <c r="I15" s="56">
        <v>92.517909259750596</v>
      </c>
      <c r="J15" s="56">
        <v>80.961225911307181</v>
      </c>
      <c r="K15" s="57">
        <v>2296</v>
      </c>
      <c r="L15" s="56">
        <v>60.918015388697263</v>
      </c>
      <c r="M15" s="57">
        <v>1191</v>
      </c>
      <c r="N15" s="56">
        <v>31.599893871053332</v>
      </c>
      <c r="O15" s="57">
        <v>282</v>
      </c>
      <c r="P15" s="56">
        <v>7.4820907402494026</v>
      </c>
      <c r="Q15" s="57">
        <v>18</v>
      </c>
      <c r="R15" s="56">
        <v>6.3829787234042552</v>
      </c>
      <c r="S15" s="57">
        <v>378</v>
      </c>
      <c r="T15" s="56">
        <v>10.029185460334306</v>
      </c>
      <c r="U15" s="57">
        <v>739</v>
      </c>
      <c r="V15" s="56">
        <v>19.607322897320245</v>
      </c>
      <c r="W15" s="57">
        <v>65</v>
      </c>
      <c r="X15" s="56">
        <v>1.7245953833908196</v>
      </c>
      <c r="Y15" s="57">
        <v>712</v>
      </c>
      <c r="Z15" s="56">
        <v>18.890952507296365</v>
      </c>
      <c r="AA15" s="57">
        <v>30</v>
      </c>
      <c r="AB15" s="56">
        <v>0.79596710002653226</v>
      </c>
      <c r="AC15" s="56">
        <v>4.213483146067416</v>
      </c>
      <c r="AD15" s="57">
        <v>788</v>
      </c>
      <c r="AE15" s="56">
        <v>20.907402494030247</v>
      </c>
      <c r="AF15" s="57">
        <v>2</v>
      </c>
      <c r="AG15" s="54">
        <v>5.3064473335102141E-2</v>
      </c>
      <c r="AH15" s="41"/>
      <c r="AI15" s="41"/>
    </row>
    <row r="16" spans="1:35" x14ac:dyDescent="0.25">
      <c r="A16" s="88">
        <v>7</v>
      </c>
      <c r="B16" s="89" t="s">
        <v>38</v>
      </c>
      <c r="C16" s="57">
        <v>106</v>
      </c>
      <c r="D16" s="57">
        <v>98</v>
      </c>
      <c r="E16" s="56">
        <v>92.452830188679243</v>
      </c>
      <c r="F16" s="57">
        <v>85</v>
      </c>
      <c r="G16" s="56">
        <v>86.734693877551024</v>
      </c>
      <c r="H16" s="57">
        <v>92</v>
      </c>
      <c r="I16" s="56">
        <v>93.877551020408163</v>
      </c>
      <c r="J16" s="56">
        <v>86.79245283018868</v>
      </c>
      <c r="K16" s="57">
        <v>59</v>
      </c>
      <c r="L16" s="56">
        <v>60.204081632653065</v>
      </c>
      <c r="M16" s="57">
        <v>33</v>
      </c>
      <c r="N16" s="56">
        <v>33.673469387755098</v>
      </c>
      <c r="O16" s="57">
        <v>6</v>
      </c>
      <c r="P16" s="56">
        <v>6.1224489795918364</v>
      </c>
      <c r="Q16" s="57">
        <v>1</v>
      </c>
      <c r="R16" s="56">
        <v>16.666666666666664</v>
      </c>
      <c r="S16" s="57">
        <v>0</v>
      </c>
      <c r="T16" s="56">
        <v>0</v>
      </c>
      <c r="U16" s="57">
        <v>20</v>
      </c>
      <c r="V16" s="56">
        <v>20.408163265306122</v>
      </c>
      <c r="W16" s="57">
        <v>4</v>
      </c>
      <c r="X16" s="56">
        <v>4.0816326530612246</v>
      </c>
      <c r="Y16" s="57">
        <v>5</v>
      </c>
      <c r="Z16" s="56">
        <v>5.1020408163265305</v>
      </c>
      <c r="AA16" s="57">
        <v>0</v>
      </c>
      <c r="AB16" s="56">
        <v>0</v>
      </c>
      <c r="AC16" s="56">
        <v>0</v>
      </c>
      <c r="AD16" s="57">
        <v>9</v>
      </c>
      <c r="AE16" s="56">
        <v>9.183673469387756</v>
      </c>
      <c r="AF16" s="57">
        <v>0</v>
      </c>
      <c r="AG16" s="54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57">
        <v>566</v>
      </c>
      <c r="D17" s="57">
        <v>481</v>
      </c>
      <c r="E17" s="56">
        <v>84.982332155477039</v>
      </c>
      <c r="F17" s="57">
        <v>307</v>
      </c>
      <c r="G17" s="56">
        <v>63.825363825363823</v>
      </c>
      <c r="H17" s="57">
        <v>439</v>
      </c>
      <c r="I17" s="56">
        <v>91.268191268191273</v>
      </c>
      <c r="J17" s="56">
        <v>77.561837455830386</v>
      </c>
      <c r="K17" s="57">
        <v>281</v>
      </c>
      <c r="L17" s="56">
        <v>58.419958419958419</v>
      </c>
      <c r="M17" s="57">
        <v>158</v>
      </c>
      <c r="N17" s="56">
        <v>32.848232848232847</v>
      </c>
      <c r="O17" s="57">
        <v>42</v>
      </c>
      <c r="P17" s="56">
        <v>8.7318087318087318</v>
      </c>
      <c r="Q17" s="57">
        <v>13</v>
      </c>
      <c r="R17" s="56">
        <v>30.952380952380953</v>
      </c>
      <c r="S17" s="57">
        <v>30</v>
      </c>
      <c r="T17" s="56">
        <v>6.2370062370062378</v>
      </c>
      <c r="U17" s="57">
        <v>46</v>
      </c>
      <c r="V17" s="56">
        <v>9.5634095634095644</v>
      </c>
      <c r="W17" s="57">
        <v>15</v>
      </c>
      <c r="X17" s="56">
        <v>3.1185031185031189</v>
      </c>
      <c r="Y17" s="57">
        <v>49</v>
      </c>
      <c r="Z17" s="56">
        <v>10.187110187110187</v>
      </c>
      <c r="AA17" s="57">
        <v>1</v>
      </c>
      <c r="AB17" s="56">
        <v>0.20790020790020791</v>
      </c>
      <c r="AC17" s="56">
        <v>2.0408163265306123</v>
      </c>
      <c r="AD17" s="57">
        <v>54</v>
      </c>
      <c r="AE17" s="56">
        <v>11.226611226611228</v>
      </c>
      <c r="AF17" s="57">
        <v>1</v>
      </c>
      <c r="AG17" s="54">
        <v>0.20790020790020791</v>
      </c>
      <c r="AH17" s="41"/>
      <c r="AI17" s="41"/>
    </row>
    <row r="18" spans="1:35" x14ac:dyDescent="0.25">
      <c r="A18" s="88">
        <v>9</v>
      </c>
      <c r="B18" s="89" t="s">
        <v>40</v>
      </c>
      <c r="C18" s="57">
        <v>974</v>
      </c>
      <c r="D18" s="57">
        <v>874</v>
      </c>
      <c r="E18" s="56">
        <v>89.73305954825463</v>
      </c>
      <c r="F18" s="57">
        <v>487</v>
      </c>
      <c r="G18" s="56">
        <v>55.720823798627009</v>
      </c>
      <c r="H18" s="57">
        <v>791</v>
      </c>
      <c r="I18" s="56">
        <v>90.503432494279181</v>
      </c>
      <c r="J18" s="56">
        <v>81.21149897330595</v>
      </c>
      <c r="K18" s="57">
        <v>512</v>
      </c>
      <c r="L18" s="56">
        <v>58.581235697940507</v>
      </c>
      <c r="M18" s="57">
        <v>279</v>
      </c>
      <c r="N18" s="56">
        <v>31.922196796338675</v>
      </c>
      <c r="O18" s="57">
        <v>83</v>
      </c>
      <c r="P18" s="56">
        <v>9.4965675057208241</v>
      </c>
      <c r="Q18" s="57">
        <v>7</v>
      </c>
      <c r="R18" s="56">
        <v>8.4337349397590362</v>
      </c>
      <c r="S18" s="57">
        <v>106</v>
      </c>
      <c r="T18" s="56">
        <v>12.128146453089245</v>
      </c>
      <c r="U18" s="57">
        <v>118</v>
      </c>
      <c r="V18" s="56">
        <v>13.501144164759726</v>
      </c>
      <c r="W18" s="57">
        <v>48</v>
      </c>
      <c r="X18" s="56">
        <v>5.4919908466819223</v>
      </c>
      <c r="Y18" s="57">
        <v>172</v>
      </c>
      <c r="Z18" s="56">
        <v>19.679633867276888</v>
      </c>
      <c r="AA18" s="57">
        <v>7</v>
      </c>
      <c r="AB18" s="56">
        <v>0.8009153318077803</v>
      </c>
      <c r="AC18" s="56">
        <v>4.0697674418604652</v>
      </c>
      <c r="AD18" s="57">
        <v>137</v>
      </c>
      <c r="AE18" s="56">
        <v>15.675057208237986</v>
      </c>
      <c r="AF18" s="57">
        <v>0</v>
      </c>
      <c r="AG18" s="54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57">
        <v>1112</v>
      </c>
      <c r="D19" s="57">
        <v>1069</v>
      </c>
      <c r="E19" s="56">
        <v>96.133093525179859</v>
      </c>
      <c r="F19" s="57">
        <v>597</v>
      </c>
      <c r="G19" s="56">
        <v>55.846585594013099</v>
      </c>
      <c r="H19" s="57">
        <v>906</v>
      </c>
      <c r="I19" s="56">
        <v>84.752104770813844</v>
      </c>
      <c r="J19" s="56">
        <v>81.474820143884898</v>
      </c>
      <c r="K19" s="57">
        <v>478</v>
      </c>
      <c r="L19" s="56">
        <v>44.714686623012163</v>
      </c>
      <c r="M19" s="57">
        <v>428</v>
      </c>
      <c r="N19" s="56">
        <v>40.037418147801688</v>
      </c>
      <c r="O19" s="57">
        <v>163</v>
      </c>
      <c r="P19" s="56">
        <v>15.247895229186156</v>
      </c>
      <c r="Q19" s="57">
        <v>1</v>
      </c>
      <c r="R19" s="56">
        <v>0.61349693251533743</v>
      </c>
      <c r="S19" s="57">
        <v>45</v>
      </c>
      <c r="T19" s="56">
        <v>4.20954162768943</v>
      </c>
      <c r="U19" s="57">
        <v>187</v>
      </c>
      <c r="V19" s="56">
        <v>17.492984097287184</v>
      </c>
      <c r="W19" s="57">
        <v>26</v>
      </c>
      <c r="X19" s="56">
        <v>2.4321796071094481</v>
      </c>
      <c r="Y19" s="57">
        <v>120</v>
      </c>
      <c r="Z19" s="56">
        <v>11.225444340505145</v>
      </c>
      <c r="AA19" s="57">
        <v>13</v>
      </c>
      <c r="AB19" s="56">
        <v>1.2160898035547241</v>
      </c>
      <c r="AC19" s="56">
        <v>10.833333333333334</v>
      </c>
      <c r="AD19" s="57">
        <v>87</v>
      </c>
      <c r="AE19" s="56">
        <v>8.1384471468662305</v>
      </c>
      <c r="AF19" s="57">
        <v>0</v>
      </c>
      <c r="AG19" s="54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57">
        <v>308.39999999999998</v>
      </c>
      <c r="D20" s="57">
        <v>281</v>
      </c>
      <c r="E20" s="56">
        <v>91.115434500648519</v>
      </c>
      <c r="F20" s="57">
        <v>154</v>
      </c>
      <c r="G20" s="56">
        <v>54.804270462633454</v>
      </c>
      <c r="H20" s="57">
        <v>240</v>
      </c>
      <c r="I20" s="56">
        <v>85.409252669039148</v>
      </c>
      <c r="J20" s="56">
        <v>77.821011673151759</v>
      </c>
      <c r="K20" s="57">
        <v>120</v>
      </c>
      <c r="L20" s="56">
        <v>42.704626334519574</v>
      </c>
      <c r="M20" s="57">
        <v>120</v>
      </c>
      <c r="N20" s="56">
        <v>42.704626334519574</v>
      </c>
      <c r="O20" s="57">
        <v>41</v>
      </c>
      <c r="P20" s="56">
        <v>14.590747330960854</v>
      </c>
      <c r="Q20" s="57">
        <v>0</v>
      </c>
      <c r="R20" s="56">
        <v>0</v>
      </c>
      <c r="S20" s="57">
        <v>34</v>
      </c>
      <c r="T20" s="56">
        <v>12.099644128113878</v>
      </c>
      <c r="U20" s="57">
        <v>64</v>
      </c>
      <c r="V20" s="56">
        <v>22.77580071174377</v>
      </c>
      <c r="W20" s="57">
        <v>12</v>
      </c>
      <c r="X20" s="56">
        <v>4.2704626334519578</v>
      </c>
      <c r="Y20" s="57">
        <v>10</v>
      </c>
      <c r="Z20" s="56">
        <v>3.5587188612099649</v>
      </c>
      <c r="AA20" s="57">
        <v>0</v>
      </c>
      <c r="AB20" s="56">
        <v>0</v>
      </c>
      <c r="AC20" s="56">
        <v>0</v>
      </c>
      <c r="AD20" s="57">
        <v>12</v>
      </c>
      <c r="AE20" s="56">
        <v>4.2704626334519578</v>
      </c>
      <c r="AF20" s="57">
        <v>0</v>
      </c>
      <c r="AG20" s="54">
        <v>0</v>
      </c>
      <c r="AH20" s="41"/>
      <c r="AI20" s="41"/>
    </row>
    <row r="21" spans="1:35" s="29" customFormat="1" x14ac:dyDescent="0.25">
      <c r="A21" s="86" t="s">
        <v>42</v>
      </c>
      <c r="B21" s="87" t="s">
        <v>43</v>
      </c>
      <c r="C21" s="62">
        <v>81909.850000000006</v>
      </c>
      <c r="D21" s="62">
        <v>76250</v>
      </c>
      <c r="E21" s="61">
        <v>93.090147277769404</v>
      </c>
      <c r="F21" s="62">
        <v>37716</v>
      </c>
      <c r="G21" s="61">
        <v>49.463606557377048</v>
      </c>
      <c r="H21" s="62">
        <v>70045</v>
      </c>
      <c r="I21" s="61">
        <v>91.862295081967218</v>
      </c>
      <c r="J21" s="61">
        <v>85.514745784542384</v>
      </c>
      <c r="K21" s="62">
        <v>43680</v>
      </c>
      <c r="L21" s="61">
        <v>57.28524590163935</v>
      </c>
      <c r="M21" s="62">
        <v>26365</v>
      </c>
      <c r="N21" s="61">
        <v>34.577049180327869</v>
      </c>
      <c r="O21" s="62">
        <v>6205</v>
      </c>
      <c r="P21" s="61">
        <v>8.1377049180327869</v>
      </c>
      <c r="Q21" s="62">
        <v>408</v>
      </c>
      <c r="R21" s="61">
        <v>6.5753424657534243</v>
      </c>
      <c r="S21" s="62">
        <v>8055</v>
      </c>
      <c r="T21" s="61">
        <v>10.563934426229508</v>
      </c>
      <c r="U21" s="62">
        <v>9157</v>
      </c>
      <c r="V21" s="61">
        <v>12.009180327868853</v>
      </c>
      <c r="W21" s="62">
        <v>2303</v>
      </c>
      <c r="X21" s="61">
        <v>3.0203278688524593</v>
      </c>
      <c r="Y21" s="62">
        <v>11245</v>
      </c>
      <c r="Z21" s="61">
        <v>14.747540983606559</v>
      </c>
      <c r="AA21" s="62">
        <v>543</v>
      </c>
      <c r="AB21" s="61">
        <v>0.71213114754098361</v>
      </c>
      <c r="AC21" s="61">
        <v>4.8288128056914186</v>
      </c>
      <c r="AD21" s="62">
        <v>10195</v>
      </c>
      <c r="AE21" s="61">
        <v>13.370491803278689</v>
      </c>
      <c r="AF21" s="62">
        <v>135</v>
      </c>
      <c r="AG21" s="59">
        <v>0.17704918032786884</v>
      </c>
      <c r="AH21" s="43"/>
      <c r="AI21" s="43"/>
    </row>
    <row r="22" spans="1:35" x14ac:dyDescent="0.25">
      <c r="A22" s="88">
        <v>12</v>
      </c>
      <c r="B22" s="89" t="s">
        <v>44</v>
      </c>
      <c r="C22" s="57">
        <v>12769</v>
      </c>
      <c r="D22" s="57">
        <v>12189</v>
      </c>
      <c r="E22" s="56">
        <v>95.457749236431994</v>
      </c>
      <c r="F22" s="57">
        <v>6035</v>
      </c>
      <c r="G22" s="56">
        <v>49.511854951185498</v>
      </c>
      <c r="H22" s="57">
        <v>10931</v>
      </c>
      <c r="I22" s="56">
        <v>89.679218967921898</v>
      </c>
      <c r="J22" s="56">
        <v>85.605763959589638</v>
      </c>
      <c r="K22" s="57">
        <v>7543</v>
      </c>
      <c r="L22" s="56">
        <v>61.883665600131266</v>
      </c>
      <c r="M22" s="57">
        <v>3388</v>
      </c>
      <c r="N22" s="56">
        <v>27.795553367790632</v>
      </c>
      <c r="O22" s="57">
        <v>1258</v>
      </c>
      <c r="P22" s="56">
        <v>10.320781032078104</v>
      </c>
      <c r="Q22" s="57">
        <v>134</v>
      </c>
      <c r="R22" s="56">
        <v>10.651828298887123</v>
      </c>
      <c r="S22" s="57">
        <v>1852</v>
      </c>
      <c r="T22" s="56">
        <v>15.19402740175568</v>
      </c>
      <c r="U22" s="57">
        <v>1080</v>
      </c>
      <c r="V22" s="56">
        <v>8.8604479448683247</v>
      </c>
      <c r="W22" s="57">
        <v>626</v>
      </c>
      <c r="X22" s="56">
        <v>5.1357781606366393</v>
      </c>
      <c r="Y22" s="57">
        <v>2103</v>
      </c>
      <c r="Z22" s="56">
        <v>17.253261137090821</v>
      </c>
      <c r="AA22" s="57">
        <v>100</v>
      </c>
      <c r="AB22" s="56">
        <v>0.82041184674706691</v>
      </c>
      <c r="AC22" s="56">
        <v>4.7551117451260101</v>
      </c>
      <c r="AD22" s="57">
        <v>1614</v>
      </c>
      <c r="AE22" s="56">
        <v>13.241447206497661</v>
      </c>
      <c r="AF22" s="57">
        <v>22</v>
      </c>
      <c r="AG22" s="54">
        <v>0.18049060628435473</v>
      </c>
      <c r="AH22" s="41"/>
      <c r="AI22" s="41"/>
    </row>
    <row r="23" spans="1:35" x14ac:dyDescent="0.25">
      <c r="A23" s="88">
        <v>13</v>
      </c>
      <c r="B23" s="89" t="s">
        <v>45</v>
      </c>
      <c r="C23" s="57">
        <v>5575.35</v>
      </c>
      <c r="D23" s="57">
        <v>5021</v>
      </c>
      <c r="E23" s="56">
        <v>90.057126458428613</v>
      </c>
      <c r="F23" s="57">
        <v>2326</v>
      </c>
      <c r="G23" s="56">
        <v>46.325433180641305</v>
      </c>
      <c r="H23" s="57">
        <v>4439</v>
      </c>
      <c r="I23" s="56">
        <v>88.408683529177452</v>
      </c>
      <c r="J23" s="56">
        <v>79.618319926103283</v>
      </c>
      <c r="K23" s="57">
        <v>2789</v>
      </c>
      <c r="L23" s="56">
        <v>55.546703843855802</v>
      </c>
      <c r="M23" s="57">
        <v>1650</v>
      </c>
      <c r="N23" s="56">
        <v>32.86197968532165</v>
      </c>
      <c r="O23" s="57">
        <v>582</v>
      </c>
      <c r="P23" s="56">
        <v>11.591316470822544</v>
      </c>
      <c r="Q23" s="57">
        <v>10</v>
      </c>
      <c r="R23" s="56">
        <v>1.7182130584192441</v>
      </c>
      <c r="S23" s="57">
        <v>977</v>
      </c>
      <c r="T23" s="56">
        <v>19.458275243975304</v>
      </c>
      <c r="U23" s="57">
        <v>468</v>
      </c>
      <c r="V23" s="56">
        <v>9.3208524198366867</v>
      </c>
      <c r="W23" s="57">
        <v>17</v>
      </c>
      <c r="X23" s="56">
        <v>0.3385779725154352</v>
      </c>
      <c r="Y23" s="57">
        <v>1050</v>
      </c>
      <c r="Z23" s="56">
        <v>20.912168890659231</v>
      </c>
      <c r="AA23" s="57">
        <v>68</v>
      </c>
      <c r="AB23" s="56">
        <v>1.3543118900617408</v>
      </c>
      <c r="AC23" s="56">
        <v>6.4761904761904754</v>
      </c>
      <c r="AD23" s="57">
        <v>1119</v>
      </c>
      <c r="AE23" s="56">
        <v>22.286397132045408</v>
      </c>
      <c r="AF23" s="57">
        <v>12</v>
      </c>
      <c r="AG23" s="54">
        <v>0.23899621589324838</v>
      </c>
      <c r="AH23" s="41"/>
      <c r="AI23" s="41"/>
    </row>
    <row r="24" spans="1:35" x14ac:dyDescent="0.25">
      <c r="A24" s="88">
        <v>14</v>
      </c>
      <c r="B24" s="89" t="s">
        <v>46</v>
      </c>
      <c r="C24" s="57">
        <v>2383</v>
      </c>
      <c r="D24" s="57">
        <v>2099</v>
      </c>
      <c r="E24" s="56">
        <v>88.082249265631546</v>
      </c>
      <c r="F24" s="57">
        <v>1362</v>
      </c>
      <c r="G24" s="56">
        <v>64.888041924726053</v>
      </c>
      <c r="H24" s="57">
        <v>1859</v>
      </c>
      <c r="I24" s="56">
        <v>88.56598380181039</v>
      </c>
      <c r="J24" s="56">
        <v>78.010910616869495</v>
      </c>
      <c r="K24" s="57">
        <v>1142</v>
      </c>
      <c r="L24" s="56">
        <v>54.406860409718917</v>
      </c>
      <c r="M24" s="57">
        <v>717</v>
      </c>
      <c r="N24" s="56">
        <v>34.159123392091473</v>
      </c>
      <c r="O24" s="57">
        <v>240</v>
      </c>
      <c r="P24" s="56">
        <v>11.434016198189614</v>
      </c>
      <c r="Q24" s="57">
        <v>24</v>
      </c>
      <c r="R24" s="56">
        <v>10</v>
      </c>
      <c r="S24" s="57">
        <v>170</v>
      </c>
      <c r="T24" s="56">
        <v>8.0990948070509781</v>
      </c>
      <c r="U24" s="57">
        <v>457</v>
      </c>
      <c r="V24" s="56">
        <v>21.77227251071939</v>
      </c>
      <c r="W24" s="57">
        <v>48</v>
      </c>
      <c r="X24" s="56">
        <v>2.2868032396379228</v>
      </c>
      <c r="Y24" s="57">
        <v>270</v>
      </c>
      <c r="Z24" s="56">
        <v>12.863268222963317</v>
      </c>
      <c r="AA24" s="57">
        <v>9</v>
      </c>
      <c r="AB24" s="56">
        <v>0.42877560743211052</v>
      </c>
      <c r="AC24" s="56">
        <v>3.3333333333333335</v>
      </c>
      <c r="AD24" s="57">
        <v>290</v>
      </c>
      <c r="AE24" s="56">
        <v>13.816102906145783</v>
      </c>
      <c r="AF24" s="57">
        <v>0</v>
      </c>
      <c r="AG24" s="54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57">
        <v>11072</v>
      </c>
      <c r="D25" s="57">
        <v>10562</v>
      </c>
      <c r="E25" s="56">
        <v>95.39378612716763</v>
      </c>
      <c r="F25" s="57">
        <v>4805</v>
      </c>
      <c r="G25" s="56">
        <v>45.493277788297668</v>
      </c>
      <c r="H25" s="57">
        <v>9722</v>
      </c>
      <c r="I25" s="56">
        <v>92.046960802878246</v>
      </c>
      <c r="J25" s="56">
        <v>87.807080924855498</v>
      </c>
      <c r="K25" s="57">
        <v>5909</v>
      </c>
      <c r="L25" s="56">
        <v>55.945843590229124</v>
      </c>
      <c r="M25" s="57">
        <v>3813</v>
      </c>
      <c r="N25" s="56">
        <v>36.101117212649122</v>
      </c>
      <c r="O25" s="57">
        <v>840</v>
      </c>
      <c r="P25" s="56">
        <v>7.9530391971217567</v>
      </c>
      <c r="Q25" s="57">
        <v>44</v>
      </c>
      <c r="R25" s="56">
        <v>5.2380952380952381</v>
      </c>
      <c r="S25" s="57">
        <v>1172</v>
      </c>
      <c r="T25" s="56">
        <v>11.096383260746071</v>
      </c>
      <c r="U25" s="57">
        <v>1188</v>
      </c>
      <c r="V25" s="56">
        <v>11.247869721643628</v>
      </c>
      <c r="W25" s="57">
        <v>252</v>
      </c>
      <c r="X25" s="56">
        <v>2.3859117591365271</v>
      </c>
      <c r="Y25" s="57">
        <v>1358</v>
      </c>
      <c r="Z25" s="56">
        <v>12.857413368680174</v>
      </c>
      <c r="AA25" s="57">
        <v>31</v>
      </c>
      <c r="AB25" s="56">
        <v>0.29350501798901724</v>
      </c>
      <c r="AC25" s="56">
        <v>2.2827687776141383</v>
      </c>
      <c r="AD25" s="57">
        <v>1338</v>
      </c>
      <c r="AE25" s="56">
        <v>12.668055292558227</v>
      </c>
      <c r="AF25" s="57">
        <v>21</v>
      </c>
      <c r="AG25" s="54">
        <v>0.19882597992804391</v>
      </c>
      <c r="AH25" s="41"/>
      <c r="AI25" s="41"/>
    </row>
    <row r="26" spans="1:35" x14ac:dyDescent="0.25">
      <c r="A26" s="88">
        <v>16</v>
      </c>
      <c r="B26" s="89" t="s">
        <v>48</v>
      </c>
      <c r="C26" s="57">
        <v>1076</v>
      </c>
      <c r="D26" s="57">
        <v>992</v>
      </c>
      <c r="E26" s="56">
        <v>92.193308550185876</v>
      </c>
      <c r="F26" s="57">
        <v>607</v>
      </c>
      <c r="G26" s="56">
        <v>61.189516129032263</v>
      </c>
      <c r="H26" s="57">
        <v>953</v>
      </c>
      <c r="I26" s="56">
        <v>96.068548387096769</v>
      </c>
      <c r="J26" s="56">
        <v>88.568773234200748</v>
      </c>
      <c r="K26" s="57">
        <v>581</v>
      </c>
      <c r="L26" s="56">
        <v>58.568548387096776</v>
      </c>
      <c r="M26" s="57">
        <v>372</v>
      </c>
      <c r="N26" s="56">
        <v>37.5</v>
      </c>
      <c r="O26" s="57">
        <v>39</v>
      </c>
      <c r="P26" s="56">
        <v>3.931451612903226</v>
      </c>
      <c r="Q26" s="57">
        <v>5</v>
      </c>
      <c r="R26" s="56">
        <v>12.820512820512819</v>
      </c>
      <c r="S26" s="57">
        <v>54</v>
      </c>
      <c r="T26" s="56">
        <v>5.443548387096774</v>
      </c>
      <c r="U26" s="57">
        <v>189</v>
      </c>
      <c r="V26" s="56">
        <v>19.052419354838708</v>
      </c>
      <c r="W26" s="57">
        <v>10</v>
      </c>
      <c r="X26" s="56">
        <v>1.0080645161290323</v>
      </c>
      <c r="Y26" s="57">
        <v>116</v>
      </c>
      <c r="Z26" s="56">
        <v>11.693548387096774</v>
      </c>
      <c r="AA26" s="57">
        <v>0</v>
      </c>
      <c r="AB26" s="56">
        <v>0</v>
      </c>
      <c r="AC26" s="56">
        <v>0</v>
      </c>
      <c r="AD26" s="57">
        <v>135</v>
      </c>
      <c r="AE26" s="56">
        <v>13.608870967741934</v>
      </c>
      <c r="AF26" s="57">
        <v>0</v>
      </c>
      <c r="AG26" s="54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57">
        <v>3073</v>
      </c>
      <c r="D27" s="57">
        <v>2717</v>
      </c>
      <c r="E27" s="56">
        <v>88.415229417507319</v>
      </c>
      <c r="F27" s="57">
        <v>1331</v>
      </c>
      <c r="G27" s="56">
        <v>48.987854251012145</v>
      </c>
      <c r="H27" s="57">
        <v>2534</v>
      </c>
      <c r="I27" s="56">
        <v>93.264630106735368</v>
      </c>
      <c r="J27" s="56">
        <v>82.460136674259672</v>
      </c>
      <c r="K27" s="57">
        <v>1627</v>
      </c>
      <c r="L27" s="56">
        <v>59.882223040117779</v>
      </c>
      <c r="M27" s="57">
        <v>907</v>
      </c>
      <c r="N27" s="56">
        <v>33.382407066617588</v>
      </c>
      <c r="O27" s="57">
        <v>183</v>
      </c>
      <c r="P27" s="56">
        <v>6.7353698932646298</v>
      </c>
      <c r="Q27" s="57">
        <v>2</v>
      </c>
      <c r="R27" s="56">
        <v>1.0928961748633881</v>
      </c>
      <c r="S27" s="57">
        <v>353</v>
      </c>
      <c r="T27" s="56">
        <v>12.992270887007729</v>
      </c>
      <c r="U27" s="57">
        <v>397</v>
      </c>
      <c r="V27" s="56">
        <v>14.611704085388297</v>
      </c>
      <c r="W27" s="57">
        <v>14</v>
      </c>
      <c r="X27" s="56">
        <v>0.51527419948472586</v>
      </c>
      <c r="Y27" s="57">
        <v>473</v>
      </c>
      <c r="Z27" s="56">
        <v>17.408906882591094</v>
      </c>
      <c r="AA27" s="57">
        <v>25</v>
      </c>
      <c r="AB27" s="56">
        <v>0.92013249907986738</v>
      </c>
      <c r="AC27" s="56">
        <v>5.2854122621564485</v>
      </c>
      <c r="AD27" s="57">
        <v>575</v>
      </c>
      <c r="AE27" s="56">
        <v>21.163047478836951</v>
      </c>
      <c r="AF27" s="57">
        <v>0</v>
      </c>
      <c r="AG27" s="54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57">
        <v>1526</v>
      </c>
      <c r="D28" s="57">
        <v>1448</v>
      </c>
      <c r="E28" s="56">
        <v>94.88859764089122</v>
      </c>
      <c r="F28" s="57">
        <v>817</v>
      </c>
      <c r="G28" s="56">
        <v>56.422651933701658</v>
      </c>
      <c r="H28" s="57">
        <v>1294</v>
      </c>
      <c r="I28" s="56">
        <v>89.364640883977899</v>
      </c>
      <c r="J28" s="56">
        <v>84.796854521625164</v>
      </c>
      <c r="K28" s="57">
        <v>784</v>
      </c>
      <c r="L28" s="56">
        <v>54.143646408839771</v>
      </c>
      <c r="M28" s="57">
        <v>510</v>
      </c>
      <c r="N28" s="56">
        <v>35.22099447513812</v>
      </c>
      <c r="O28" s="57">
        <v>154</v>
      </c>
      <c r="P28" s="56">
        <v>10.6353591160221</v>
      </c>
      <c r="Q28" s="57">
        <v>4</v>
      </c>
      <c r="R28" s="56">
        <v>2.5974025974025974</v>
      </c>
      <c r="S28" s="57">
        <v>108</v>
      </c>
      <c r="T28" s="56">
        <v>7.4585635359116029</v>
      </c>
      <c r="U28" s="57">
        <v>229</v>
      </c>
      <c r="V28" s="56">
        <v>15.814917127071823</v>
      </c>
      <c r="W28" s="57">
        <v>40</v>
      </c>
      <c r="X28" s="56">
        <v>2.7624309392265194</v>
      </c>
      <c r="Y28" s="57">
        <v>187</v>
      </c>
      <c r="Z28" s="56">
        <v>12.914364640883976</v>
      </c>
      <c r="AA28" s="57">
        <v>11</v>
      </c>
      <c r="AB28" s="56">
        <v>0.75966850828729282</v>
      </c>
      <c r="AC28" s="56">
        <v>5.8823529411764701</v>
      </c>
      <c r="AD28" s="57">
        <v>220</v>
      </c>
      <c r="AE28" s="56">
        <v>15.193370165745856</v>
      </c>
      <c r="AF28" s="57">
        <v>0</v>
      </c>
      <c r="AG28" s="54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57">
        <v>5548</v>
      </c>
      <c r="D29" s="57">
        <v>5347</v>
      </c>
      <c r="E29" s="56">
        <v>96.377072819033884</v>
      </c>
      <c r="F29" s="57">
        <v>2238</v>
      </c>
      <c r="G29" s="56">
        <v>41.855245932298487</v>
      </c>
      <c r="H29" s="57">
        <v>5136</v>
      </c>
      <c r="I29" s="56">
        <v>96.053861978679635</v>
      </c>
      <c r="J29" s="56">
        <v>92.573900504686364</v>
      </c>
      <c r="K29" s="57">
        <v>3040</v>
      </c>
      <c r="L29" s="56">
        <v>56.854310828501966</v>
      </c>
      <c r="M29" s="57">
        <v>2096</v>
      </c>
      <c r="N29" s="56">
        <v>39.199551150177669</v>
      </c>
      <c r="O29" s="57">
        <v>211</v>
      </c>
      <c r="P29" s="56">
        <v>3.9461380213203667</v>
      </c>
      <c r="Q29" s="57">
        <v>14</v>
      </c>
      <c r="R29" s="56">
        <v>6.6350710900473935</v>
      </c>
      <c r="S29" s="57">
        <v>311</v>
      </c>
      <c r="T29" s="56">
        <v>5.8163456143631942</v>
      </c>
      <c r="U29" s="57">
        <v>454</v>
      </c>
      <c r="V29" s="56">
        <v>8.4907424724144374</v>
      </c>
      <c r="W29" s="57">
        <v>177</v>
      </c>
      <c r="X29" s="56">
        <v>3.3102674396858052</v>
      </c>
      <c r="Y29" s="57">
        <v>614</v>
      </c>
      <c r="Z29" s="56">
        <v>11.483074621282963</v>
      </c>
      <c r="AA29" s="57">
        <v>21</v>
      </c>
      <c r="AB29" s="56">
        <v>0.39274359453899382</v>
      </c>
      <c r="AC29" s="56">
        <v>3.4201954397394139</v>
      </c>
      <c r="AD29" s="57">
        <v>692</v>
      </c>
      <c r="AE29" s="56">
        <v>12.94183654385637</v>
      </c>
      <c r="AF29" s="57">
        <v>0</v>
      </c>
      <c r="AG29" s="54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57">
        <v>6072.5</v>
      </c>
      <c r="D30" s="57">
        <v>5861</v>
      </c>
      <c r="E30" s="56">
        <v>96.517085220255254</v>
      </c>
      <c r="F30" s="57">
        <v>2859</v>
      </c>
      <c r="G30" s="56">
        <v>48.780071660126254</v>
      </c>
      <c r="H30" s="57">
        <v>5417</v>
      </c>
      <c r="I30" s="56">
        <v>92.424500938406425</v>
      </c>
      <c r="J30" s="56">
        <v>89.205434335117332</v>
      </c>
      <c r="K30" s="57">
        <v>3474</v>
      </c>
      <c r="L30" s="56">
        <v>59.273161576522782</v>
      </c>
      <c r="M30" s="57">
        <v>1943</v>
      </c>
      <c r="N30" s="56">
        <v>33.151339361883636</v>
      </c>
      <c r="O30" s="57">
        <v>444</v>
      </c>
      <c r="P30" s="56">
        <v>7.5754990615935851</v>
      </c>
      <c r="Q30" s="57">
        <v>28</v>
      </c>
      <c r="R30" s="56">
        <v>6.3063063063063058</v>
      </c>
      <c r="S30" s="57">
        <v>511</v>
      </c>
      <c r="T30" s="56">
        <v>8.7186486947619866</v>
      </c>
      <c r="U30" s="57">
        <v>503</v>
      </c>
      <c r="V30" s="56">
        <v>8.5821532161747136</v>
      </c>
      <c r="W30" s="57">
        <v>168</v>
      </c>
      <c r="X30" s="56">
        <v>2.8664050503327076</v>
      </c>
      <c r="Y30" s="57">
        <v>704</v>
      </c>
      <c r="Z30" s="56">
        <v>12.011602115679917</v>
      </c>
      <c r="AA30" s="57">
        <v>13</v>
      </c>
      <c r="AB30" s="56">
        <v>0.22180515270431669</v>
      </c>
      <c r="AC30" s="56">
        <v>1.8465909090909092</v>
      </c>
      <c r="AD30" s="57">
        <v>458</v>
      </c>
      <c r="AE30" s="56">
        <v>7.8143661491213106</v>
      </c>
      <c r="AF30" s="57">
        <v>8</v>
      </c>
      <c r="AG30" s="54">
        <v>0.13649547858727182</v>
      </c>
      <c r="AH30" s="41"/>
      <c r="AI30" s="41"/>
    </row>
    <row r="31" spans="1:35" x14ac:dyDescent="0.25">
      <c r="A31" s="88">
        <v>21</v>
      </c>
      <c r="B31" s="90" t="s">
        <v>53</v>
      </c>
      <c r="C31" s="57">
        <v>7420</v>
      </c>
      <c r="D31" s="57">
        <v>6454</v>
      </c>
      <c r="E31" s="56">
        <v>86.981132075471706</v>
      </c>
      <c r="F31" s="57">
        <v>3485</v>
      </c>
      <c r="G31" s="56">
        <v>53.997520917260609</v>
      </c>
      <c r="H31" s="57">
        <v>5870</v>
      </c>
      <c r="I31" s="56">
        <v>90.951348001239538</v>
      </c>
      <c r="J31" s="56">
        <v>79.110512129380055</v>
      </c>
      <c r="K31" s="57">
        <v>3847</v>
      </c>
      <c r="L31" s="56">
        <v>59.606445615122404</v>
      </c>
      <c r="M31" s="57">
        <v>2023</v>
      </c>
      <c r="N31" s="56">
        <v>31.344902386117134</v>
      </c>
      <c r="O31" s="57">
        <v>584</v>
      </c>
      <c r="P31" s="56">
        <v>9.0486519987604588</v>
      </c>
      <c r="Q31" s="57">
        <v>30</v>
      </c>
      <c r="R31" s="56">
        <v>5.1369863013698627</v>
      </c>
      <c r="S31" s="57">
        <v>525</v>
      </c>
      <c r="T31" s="56">
        <v>8.1344902386117131</v>
      </c>
      <c r="U31" s="57">
        <v>1011</v>
      </c>
      <c r="V31" s="56">
        <v>15.664704059497986</v>
      </c>
      <c r="W31" s="57">
        <v>132</v>
      </c>
      <c r="X31" s="56">
        <v>2.0452432599938022</v>
      </c>
      <c r="Y31" s="57">
        <v>1193</v>
      </c>
      <c r="Z31" s="56">
        <v>18.484660675550046</v>
      </c>
      <c r="AA31" s="57">
        <v>38</v>
      </c>
      <c r="AB31" s="56">
        <v>0.58878215060427641</v>
      </c>
      <c r="AC31" s="56">
        <v>3.1852472757753563</v>
      </c>
      <c r="AD31" s="57">
        <v>937</v>
      </c>
      <c r="AE31" s="56">
        <v>14.518128292531763</v>
      </c>
      <c r="AF31" s="57">
        <v>13</v>
      </c>
      <c r="AG31" s="54">
        <v>0.2014254725751472</v>
      </c>
      <c r="AH31" s="41"/>
      <c r="AI31" s="41"/>
    </row>
    <row r="32" spans="1:35" x14ac:dyDescent="0.25">
      <c r="A32" s="88">
        <v>22</v>
      </c>
      <c r="B32" s="90" t="s">
        <v>256</v>
      </c>
      <c r="C32" s="57">
        <v>112</v>
      </c>
      <c r="D32" s="57">
        <v>111</v>
      </c>
      <c r="E32" s="56">
        <v>99.107142857142861</v>
      </c>
      <c r="F32" s="57">
        <v>49</v>
      </c>
      <c r="G32" s="56">
        <v>44.144144144144143</v>
      </c>
      <c r="H32" s="57">
        <v>103</v>
      </c>
      <c r="I32" s="56">
        <v>92.792792792792795</v>
      </c>
      <c r="J32" s="56">
        <v>91.964285714285708</v>
      </c>
      <c r="K32" s="57">
        <v>95</v>
      </c>
      <c r="L32" s="56">
        <v>85.585585585585591</v>
      </c>
      <c r="M32" s="57">
        <v>8</v>
      </c>
      <c r="N32" s="56">
        <v>7.2072072072072073</v>
      </c>
      <c r="O32" s="57">
        <v>8</v>
      </c>
      <c r="P32" s="56">
        <v>7.2072072072072073</v>
      </c>
      <c r="Q32" s="57">
        <v>3</v>
      </c>
      <c r="R32" s="56">
        <v>37.5</v>
      </c>
      <c r="S32" s="57">
        <v>13</v>
      </c>
      <c r="T32" s="56">
        <v>11.711711711711711</v>
      </c>
      <c r="U32" s="57">
        <v>12</v>
      </c>
      <c r="V32" s="56">
        <v>10.810810810810811</v>
      </c>
      <c r="W32" s="57">
        <v>0</v>
      </c>
      <c r="X32" s="56">
        <v>0</v>
      </c>
      <c r="Y32" s="57">
        <v>5</v>
      </c>
      <c r="Z32" s="56">
        <v>4.5045045045045047</v>
      </c>
      <c r="AA32" s="57">
        <v>0</v>
      </c>
      <c r="AB32" s="56">
        <v>0</v>
      </c>
      <c r="AC32" s="56">
        <v>0</v>
      </c>
      <c r="AD32" s="57">
        <v>3</v>
      </c>
      <c r="AE32" s="56">
        <v>2.7027027027027026</v>
      </c>
      <c r="AF32" s="57">
        <v>0</v>
      </c>
      <c r="AG32" s="54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57">
        <v>4760</v>
      </c>
      <c r="D33" s="57">
        <v>4625</v>
      </c>
      <c r="E33" s="56">
        <v>97.163865546218489</v>
      </c>
      <c r="F33" s="57">
        <v>2026</v>
      </c>
      <c r="G33" s="56">
        <v>43.805405405405409</v>
      </c>
      <c r="H33" s="57">
        <v>4432</v>
      </c>
      <c r="I33" s="56">
        <v>95.827027027027029</v>
      </c>
      <c r="J33" s="56">
        <v>93.109243697478988</v>
      </c>
      <c r="K33" s="57">
        <v>2676</v>
      </c>
      <c r="L33" s="56">
        <v>57.859459459459458</v>
      </c>
      <c r="M33" s="57">
        <v>1756</v>
      </c>
      <c r="N33" s="56">
        <v>37.967567567567571</v>
      </c>
      <c r="O33" s="57">
        <v>193</v>
      </c>
      <c r="P33" s="56">
        <v>4.172972972972973</v>
      </c>
      <c r="Q33" s="57">
        <v>5</v>
      </c>
      <c r="R33" s="56">
        <v>2.5906735751295336</v>
      </c>
      <c r="S33" s="57">
        <v>448</v>
      </c>
      <c r="T33" s="56">
        <v>9.686486486486487</v>
      </c>
      <c r="U33" s="57">
        <v>816</v>
      </c>
      <c r="V33" s="56">
        <v>17.643243243243241</v>
      </c>
      <c r="W33" s="57">
        <v>45</v>
      </c>
      <c r="X33" s="56">
        <v>0.97297297297297292</v>
      </c>
      <c r="Y33" s="57">
        <v>444</v>
      </c>
      <c r="Z33" s="56">
        <v>9.6</v>
      </c>
      <c r="AA33" s="57">
        <v>6</v>
      </c>
      <c r="AB33" s="56">
        <v>0.12972972972972974</v>
      </c>
      <c r="AC33" s="56">
        <v>1.3513513513513513</v>
      </c>
      <c r="AD33" s="57">
        <v>261</v>
      </c>
      <c r="AE33" s="56">
        <v>5.6432432432432433</v>
      </c>
      <c r="AF33" s="57">
        <v>4</v>
      </c>
      <c r="AG33" s="54">
        <v>8.6486486486486491E-2</v>
      </c>
      <c r="AH33" s="41"/>
      <c r="AI33" s="41"/>
    </row>
    <row r="34" spans="1:35" x14ac:dyDescent="0.25">
      <c r="A34" s="88">
        <v>24</v>
      </c>
      <c r="B34" s="89" t="s">
        <v>55</v>
      </c>
      <c r="C34" s="57">
        <v>4174.5</v>
      </c>
      <c r="D34" s="57">
        <v>3792</v>
      </c>
      <c r="E34" s="56">
        <v>90.83722601509163</v>
      </c>
      <c r="F34" s="57">
        <v>2007</v>
      </c>
      <c r="G34" s="56">
        <v>52.927215189873422</v>
      </c>
      <c r="H34" s="57">
        <v>3413</v>
      </c>
      <c r="I34" s="56">
        <v>90.005274261603375</v>
      </c>
      <c r="J34" s="56">
        <v>81.758294406515759</v>
      </c>
      <c r="K34" s="57">
        <v>1920</v>
      </c>
      <c r="L34" s="56">
        <v>50.632911392405063</v>
      </c>
      <c r="M34" s="57">
        <v>1493</v>
      </c>
      <c r="N34" s="56">
        <v>39.372362869198312</v>
      </c>
      <c r="O34" s="57">
        <v>379</v>
      </c>
      <c r="P34" s="56">
        <v>9.9947257383966246</v>
      </c>
      <c r="Q34" s="57">
        <v>18</v>
      </c>
      <c r="R34" s="56">
        <v>4.7493403693931393</v>
      </c>
      <c r="S34" s="57">
        <v>435</v>
      </c>
      <c r="T34" s="56">
        <v>11.471518987341772</v>
      </c>
      <c r="U34" s="57">
        <v>462</v>
      </c>
      <c r="V34" s="56">
        <v>12.183544303797468</v>
      </c>
      <c r="W34" s="57">
        <v>205</v>
      </c>
      <c r="X34" s="56">
        <v>5.4061181434599153</v>
      </c>
      <c r="Y34" s="57">
        <v>556</v>
      </c>
      <c r="Z34" s="56">
        <v>14.662447257383967</v>
      </c>
      <c r="AA34" s="57">
        <v>37</v>
      </c>
      <c r="AB34" s="56">
        <v>0.97573839662447259</v>
      </c>
      <c r="AC34" s="56">
        <v>6.6546762589928061</v>
      </c>
      <c r="AD34" s="57">
        <v>430</v>
      </c>
      <c r="AE34" s="56">
        <v>11.339662447257384</v>
      </c>
      <c r="AF34" s="57">
        <v>16</v>
      </c>
      <c r="AG34" s="54">
        <v>0.42194092827004215</v>
      </c>
      <c r="AH34" s="41"/>
      <c r="AI34" s="41"/>
    </row>
    <row r="35" spans="1:35" x14ac:dyDescent="0.25">
      <c r="A35" s="88">
        <v>25</v>
      </c>
      <c r="B35" s="89" t="s">
        <v>56</v>
      </c>
      <c r="C35" s="57">
        <v>1782</v>
      </c>
      <c r="D35" s="57">
        <v>1585</v>
      </c>
      <c r="E35" s="56">
        <v>88.945005611672272</v>
      </c>
      <c r="F35" s="57">
        <v>803</v>
      </c>
      <c r="G35" s="56">
        <v>50.662460567823345</v>
      </c>
      <c r="H35" s="57">
        <v>1458</v>
      </c>
      <c r="I35" s="56">
        <v>91.987381703470021</v>
      </c>
      <c r="J35" s="56">
        <v>81.818181818181827</v>
      </c>
      <c r="K35" s="57">
        <v>822</v>
      </c>
      <c r="L35" s="56">
        <v>51.861198738170344</v>
      </c>
      <c r="M35" s="57">
        <v>636</v>
      </c>
      <c r="N35" s="56">
        <v>40.126182965299684</v>
      </c>
      <c r="O35" s="57">
        <v>127</v>
      </c>
      <c r="P35" s="56">
        <v>8.0126182965299684</v>
      </c>
      <c r="Q35" s="57">
        <v>30</v>
      </c>
      <c r="R35" s="56">
        <v>23.622047244094489</v>
      </c>
      <c r="S35" s="57">
        <v>80</v>
      </c>
      <c r="T35" s="56">
        <v>5.0473186119873814</v>
      </c>
      <c r="U35" s="57">
        <v>250</v>
      </c>
      <c r="V35" s="56">
        <v>15.772870662460567</v>
      </c>
      <c r="W35" s="57">
        <v>24</v>
      </c>
      <c r="X35" s="56">
        <v>1.5141955835962144</v>
      </c>
      <c r="Y35" s="57">
        <v>98</v>
      </c>
      <c r="Z35" s="56">
        <v>6.1829652996845423</v>
      </c>
      <c r="AA35" s="57">
        <v>3</v>
      </c>
      <c r="AB35" s="56">
        <v>0.1892744479495268</v>
      </c>
      <c r="AC35" s="56">
        <v>3.0612244897959182</v>
      </c>
      <c r="AD35" s="57">
        <v>92</v>
      </c>
      <c r="AE35" s="56">
        <v>5.8044164037854884</v>
      </c>
      <c r="AF35" s="57">
        <v>3</v>
      </c>
      <c r="AG35" s="54">
        <v>0.1892744479495268</v>
      </c>
      <c r="AH35" s="41"/>
      <c r="AI35" s="41"/>
    </row>
    <row r="36" spans="1:35" x14ac:dyDescent="0.25">
      <c r="A36" s="88">
        <v>26</v>
      </c>
      <c r="B36" s="89" t="s">
        <v>57</v>
      </c>
      <c r="C36" s="57">
        <v>4928</v>
      </c>
      <c r="D36" s="57">
        <v>4820</v>
      </c>
      <c r="E36" s="56">
        <v>97.808441558441558</v>
      </c>
      <c r="F36" s="57">
        <v>2130</v>
      </c>
      <c r="G36" s="56">
        <v>44.190871369294605</v>
      </c>
      <c r="H36" s="57">
        <v>4624</v>
      </c>
      <c r="I36" s="56">
        <v>95.933609958506224</v>
      </c>
      <c r="J36" s="56">
        <v>93.831168831168839</v>
      </c>
      <c r="K36" s="57">
        <v>2758</v>
      </c>
      <c r="L36" s="56">
        <v>57.219917012448128</v>
      </c>
      <c r="M36" s="57">
        <v>1866</v>
      </c>
      <c r="N36" s="56">
        <v>38.713692946058096</v>
      </c>
      <c r="O36" s="57">
        <v>196</v>
      </c>
      <c r="P36" s="56">
        <v>4.0663900414937757</v>
      </c>
      <c r="Q36" s="57">
        <v>15</v>
      </c>
      <c r="R36" s="56">
        <v>7.6530612244897958</v>
      </c>
      <c r="S36" s="57">
        <v>487</v>
      </c>
      <c r="T36" s="56">
        <v>10.103734439834025</v>
      </c>
      <c r="U36" s="57">
        <v>542</v>
      </c>
      <c r="V36" s="56">
        <v>11.2448132780083</v>
      </c>
      <c r="W36" s="57">
        <v>274</v>
      </c>
      <c r="X36" s="56">
        <v>5.6846473029045645</v>
      </c>
      <c r="Y36" s="57">
        <v>607</v>
      </c>
      <c r="Z36" s="56">
        <v>12.593360995850622</v>
      </c>
      <c r="AA36" s="57">
        <v>106</v>
      </c>
      <c r="AB36" s="56">
        <v>2.199170124481328</v>
      </c>
      <c r="AC36" s="56">
        <v>17.462932454695224</v>
      </c>
      <c r="AD36" s="57">
        <v>552</v>
      </c>
      <c r="AE36" s="56">
        <v>11.452282157676349</v>
      </c>
      <c r="AF36" s="57">
        <v>0</v>
      </c>
      <c r="AG36" s="54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57">
        <v>3056</v>
      </c>
      <c r="D37" s="57">
        <v>2827</v>
      </c>
      <c r="E37" s="56">
        <v>92.5065445026178</v>
      </c>
      <c r="F37" s="57">
        <v>1476</v>
      </c>
      <c r="G37" s="56">
        <v>52.210824195259995</v>
      </c>
      <c r="H37" s="57">
        <v>2668</v>
      </c>
      <c r="I37" s="56">
        <v>94.375663247258572</v>
      </c>
      <c r="J37" s="56">
        <v>87.30366492146598</v>
      </c>
      <c r="K37" s="57">
        <v>1658</v>
      </c>
      <c r="L37" s="56">
        <v>58.648744251857089</v>
      </c>
      <c r="M37" s="57">
        <v>1010</v>
      </c>
      <c r="N37" s="56">
        <v>35.726918995401483</v>
      </c>
      <c r="O37" s="57">
        <v>159</v>
      </c>
      <c r="P37" s="56">
        <v>5.6243367527414216</v>
      </c>
      <c r="Q37" s="57">
        <v>7</v>
      </c>
      <c r="R37" s="56">
        <v>4.4025157232704402</v>
      </c>
      <c r="S37" s="57">
        <v>187</v>
      </c>
      <c r="T37" s="56">
        <v>6.6147859922178993</v>
      </c>
      <c r="U37" s="57">
        <v>361</v>
      </c>
      <c r="V37" s="56">
        <v>12.76972055182172</v>
      </c>
      <c r="W37" s="57">
        <v>50</v>
      </c>
      <c r="X37" s="56">
        <v>1.7686593562079942</v>
      </c>
      <c r="Y37" s="57">
        <v>489</v>
      </c>
      <c r="Z37" s="56">
        <v>17.297488503714185</v>
      </c>
      <c r="AA37" s="57">
        <v>23</v>
      </c>
      <c r="AB37" s="56">
        <v>0.81358330385567745</v>
      </c>
      <c r="AC37" s="56">
        <v>4.703476482617587</v>
      </c>
      <c r="AD37" s="57">
        <v>674</v>
      </c>
      <c r="AE37" s="56">
        <v>23.841528121683766</v>
      </c>
      <c r="AF37" s="57">
        <v>33</v>
      </c>
      <c r="AG37" s="54">
        <v>1.1673151750972763</v>
      </c>
      <c r="AH37" s="41"/>
      <c r="AI37" s="41"/>
    </row>
    <row r="38" spans="1:35" x14ac:dyDescent="0.25">
      <c r="A38" s="88">
        <v>28</v>
      </c>
      <c r="B38" s="89" t="s">
        <v>59</v>
      </c>
      <c r="C38" s="57">
        <v>4076.5</v>
      </c>
      <c r="D38" s="57">
        <v>3653</v>
      </c>
      <c r="E38" s="56">
        <v>89.611186066478595</v>
      </c>
      <c r="F38" s="57">
        <v>1961</v>
      </c>
      <c r="G38" s="56">
        <v>53.681905283328767</v>
      </c>
      <c r="H38" s="57">
        <v>3225</v>
      </c>
      <c r="I38" s="56">
        <v>88.283602518477963</v>
      </c>
      <c r="J38" s="56">
        <v>79.111983319023665</v>
      </c>
      <c r="K38" s="57">
        <v>1823</v>
      </c>
      <c r="L38" s="56">
        <v>49.904188338352043</v>
      </c>
      <c r="M38" s="57">
        <v>1402</v>
      </c>
      <c r="N38" s="56">
        <v>38.379414180125927</v>
      </c>
      <c r="O38" s="57">
        <v>428</v>
      </c>
      <c r="P38" s="56">
        <v>11.716397481522037</v>
      </c>
      <c r="Q38" s="57">
        <v>27</v>
      </c>
      <c r="R38" s="56">
        <v>6.3084112149532707</v>
      </c>
      <c r="S38" s="57">
        <v>261</v>
      </c>
      <c r="T38" s="56">
        <v>7.1448124828907753</v>
      </c>
      <c r="U38" s="57">
        <v>432</v>
      </c>
      <c r="V38" s="56">
        <v>11.825896523405421</v>
      </c>
      <c r="W38" s="57">
        <v>173</v>
      </c>
      <c r="X38" s="56">
        <v>4.7358335614563369</v>
      </c>
      <c r="Y38" s="57">
        <v>705</v>
      </c>
      <c r="Z38" s="56">
        <v>19.299206131946345</v>
      </c>
      <c r="AA38" s="57">
        <v>6</v>
      </c>
      <c r="AB38" s="56">
        <v>0.16424856282507527</v>
      </c>
      <c r="AC38" s="56">
        <v>0.85106382978723405</v>
      </c>
      <c r="AD38" s="57">
        <v>520</v>
      </c>
      <c r="AE38" s="56">
        <v>14.23487544483986</v>
      </c>
      <c r="AF38" s="57">
        <v>0</v>
      </c>
      <c r="AG38" s="54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57">
        <v>2506</v>
      </c>
      <c r="D39" s="57">
        <v>2147</v>
      </c>
      <c r="E39" s="56">
        <v>85.674381484437347</v>
      </c>
      <c r="F39" s="57">
        <v>1399</v>
      </c>
      <c r="G39" s="56">
        <v>65.160689333954352</v>
      </c>
      <c r="H39" s="57">
        <v>1967</v>
      </c>
      <c r="I39" s="56">
        <v>91.616208663251058</v>
      </c>
      <c r="J39" s="56">
        <v>78.491620111731848</v>
      </c>
      <c r="K39" s="57">
        <v>1192</v>
      </c>
      <c r="L39" s="56">
        <v>55.519329296693066</v>
      </c>
      <c r="M39" s="57">
        <v>775</v>
      </c>
      <c r="N39" s="56">
        <v>36.096879366557985</v>
      </c>
      <c r="O39" s="57">
        <v>180</v>
      </c>
      <c r="P39" s="56">
        <v>8.3837913367489527</v>
      </c>
      <c r="Q39" s="57">
        <v>8</v>
      </c>
      <c r="R39" s="56">
        <v>4.4444444444444446</v>
      </c>
      <c r="S39" s="57">
        <v>111</v>
      </c>
      <c r="T39" s="56">
        <v>5.1700046576618535</v>
      </c>
      <c r="U39" s="57">
        <v>306</v>
      </c>
      <c r="V39" s="56">
        <v>14.252445272473219</v>
      </c>
      <c r="W39" s="57">
        <v>48</v>
      </c>
      <c r="X39" s="56">
        <v>2.2356776897997208</v>
      </c>
      <c r="Y39" s="57">
        <v>273</v>
      </c>
      <c r="Z39" s="56">
        <v>12.715416860735912</v>
      </c>
      <c r="AA39" s="57">
        <v>46</v>
      </c>
      <c r="AB39" s="56">
        <v>2.1425244527247322</v>
      </c>
      <c r="AC39" s="56">
        <v>16.84981684981685</v>
      </c>
      <c r="AD39" s="57">
        <v>285</v>
      </c>
      <c r="AE39" s="56">
        <v>13.274336283185843</v>
      </c>
      <c r="AF39" s="57">
        <v>3</v>
      </c>
      <c r="AG39" s="54">
        <v>0.13972985561248255</v>
      </c>
      <c r="AH39" s="41"/>
      <c r="AI39" s="41"/>
    </row>
    <row r="40" spans="1:35" s="29" customFormat="1" x14ac:dyDescent="0.25">
      <c r="A40" s="86" t="s">
        <v>61</v>
      </c>
      <c r="B40" s="87" t="s">
        <v>62</v>
      </c>
      <c r="C40" s="62">
        <v>70842.975000000006</v>
      </c>
      <c r="D40" s="62">
        <v>66581</v>
      </c>
      <c r="E40" s="61">
        <v>93.983913013252192</v>
      </c>
      <c r="F40" s="62">
        <v>32024</v>
      </c>
      <c r="G40" s="61">
        <v>48.097805680299182</v>
      </c>
      <c r="H40" s="62">
        <v>60373</v>
      </c>
      <c r="I40" s="61">
        <v>90.676018684008952</v>
      </c>
      <c r="J40" s="61">
        <v>85.220870523859276</v>
      </c>
      <c r="K40" s="62">
        <v>34508</v>
      </c>
      <c r="L40" s="61">
        <v>51.828599750679629</v>
      </c>
      <c r="M40" s="62">
        <v>25865</v>
      </c>
      <c r="N40" s="61">
        <v>38.84741893332933</v>
      </c>
      <c r="O40" s="62">
        <v>6208</v>
      </c>
      <c r="P40" s="61">
        <v>9.3239813159910483</v>
      </c>
      <c r="Q40" s="62">
        <v>253</v>
      </c>
      <c r="R40" s="61">
        <v>4.0753865979381443</v>
      </c>
      <c r="S40" s="62">
        <v>5439</v>
      </c>
      <c r="T40" s="61">
        <v>8.1689971613523369</v>
      </c>
      <c r="U40" s="62">
        <v>8353</v>
      </c>
      <c r="V40" s="61">
        <v>12.545621123143238</v>
      </c>
      <c r="W40" s="62">
        <v>4196</v>
      </c>
      <c r="X40" s="61">
        <v>6.3020981961820945</v>
      </c>
      <c r="Y40" s="62">
        <v>7513</v>
      </c>
      <c r="Z40" s="61">
        <v>11.283999939922801</v>
      </c>
      <c r="AA40" s="62">
        <v>356</v>
      </c>
      <c r="AB40" s="61">
        <v>0.53468707288866191</v>
      </c>
      <c r="AC40" s="61">
        <v>4.738453347530946</v>
      </c>
      <c r="AD40" s="62">
        <v>6915</v>
      </c>
      <c r="AE40" s="61">
        <v>10.385845811868251</v>
      </c>
      <c r="AF40" s="62">
        <v>63</v>
      </c>
      <c r="AG40" s="59">
        <v>9.4621588741532869E-2</v>
      </c>
      <c r="AH40" s="43"/>
      <c r="AI40" s="43"/>
    </row>
    <row r="41" spans="1:35" x14ac:dyDescent="0.25">
      <c r="A41" s="88">
        <v>30</v>
      </c>
      <c r="B41" s="91" t="s">
        <v>63</v>
      </c>
      <c r="C41" s="57">
        <v>9573.5</v>
      </c>
      <c r="D41" s="57">
        <v>8960</v>
      </c>
      <c r="E41" s="56">
        <v>93.591685381521899</v>
      </c>
      <c r="F41" s="57">
        <v>3328</v>
      </c>
      <c r="G41" s="56">
        <v>37.142857142857146</v>
      </c>
      <c r="H41" s="57">
        <v>7926</v>
      </c>
      <c r="I41" s="56">
        <v>88.459821428571431</v>
      </c>
      <c r="J41" s="56">
        <v>82.79103776048467</v>
      </c>
      <c r="K41" s="57">
        <v>4112</v>
      </c>
      <c r="L41" s="56">
        <v>45.892857142857139</v>
      </c>
      <c r="M41" s="57">
        <v>3814</v>
      </c>
      <c r="N41" s="56">
        <v>42.566964285714285</v>
      </c>
      <c r="O41" s="57">
        <v>1034</v>
      </c>
      <c r="P41" s="56">
        <v>11.540178571428573</v>
      </c>
      <c r="Q41" s="57">
        <v>19</v>
      </c>
      <c r="R41" s="56">
        <v>1.83752417794971</v>
      </c>
      <c r="S41" s="57">
        <v>532</v>
      </c>
      <c r="T41" s="56">
        <v>5.9375</v>
      </c>
      <c r="U41" s="57">
        <v>1018</v>
      </c>
      <c r="V41" s="56">
        <v>11.361607142857142</v>
      </c>
      <c r="W41" s="57">
        <v>752</v>
      </c>
      <c r="X41" s="56">
        <v>8.3928571428571423</v>
      </c>
      <c r="Y41" s="57">
        <v>1011</v>
      </c>
      <c r="Z41" s="56">
        <v>11.283482142857142</v>
      </c>
      <c r="AA41" s="57">
        <v>31</v>
      </c>
      <c r="AB41" s="56">
        <v>0.34598214285714285</v>
      </c>
      <c r="AC41" s="56">
        <v>3.066271018793274</v>
      </c>
      <c r="AD41" s="57">
        <v>893</v>
      </c>
      <c r="AE41" s="56">
        <v>9.9665178571428577</v>
      </c>
      <c r="AF41" s="57">
        <v>15</v>
      </c>
      <c r="AG41" s="54">
        <v>0.16741071428571427</v>
      </c>
      <c r="AH41" s="41"/>
      <c r="AI41" s="41"/>
    </row>
    <row r="42" spans="1:35" x14ac:dyDescent="0.25">
      <c r="A42" s="88">
        <v>31</v>
      </c>
      <c r="B42" s="89" t="s">
        <v>64</v>
      </c>
      <c r="C42" s="57">
        <v>2818</v>
      </c>
      <c r="D42" s="57">
        <v>2665</v>
      </c>
      <c r="E42" s="56">
        <v>94.570617459190913</v>
      </c>
      <c r="F42" s="57">
        <v>1644</v>
      </c>
      <c r="G42" s="56">
        <v>61.688555347091935</v>
      </c>
      <c r="H42" s="57">
        <v>2331</v>
      </c>
      <c r="I42" s="56">
        <v>87.467166979362105</v>
      </c>
      <c r="J42" s="56">
        <v>82.718239886444294</v>
      </c>
      <c r="K42" s="57">
        <v>1565</v>
      </c>
      <c r="L42" s="56">
        <v>58.724202626641656</v>
      </c>
      <c r="M42" s="57">
        <v>766</v>
      </c>
      <c r="N42" s="56">
        <v>28.742964352720453</v>
      </c>
      <c r="O42" s="57">
        <v>334</v>
      </c>
      <c r="P42" s="56">
        <v>12.532833020637899</v>
      </c>
      <c r="Q42" s="57">
        <v>1</v>
      </c>
      <c r="R42" s="56">
        <v>0.29940119760479045</v>
      </c>
      <c r="S42" s="57">
        <v>276</v>
      </c>
      <c r="T42" s="56">
        <v>10.356472795497186</v>
      </c>
      <c r="U42" s="57">
        <v>227</v>
      </c>
      <c r="V42" s="56">
        <v>8.5178236397748588</v>
      </c>
      <c r="W42" s="57">
        <v>135</v>
      </c>
      <c r="X42" s="56">
        <v>5.0656660412757972</v>
      </c>
      <c r="Y42" s="57">
        <v>438</v>
      </c>
      <c r="Z42" s="56">
        <v>16.435272045028142</v>
      </c>
      <c r="AA42" s="57">
        <v>9</v>
      </c>
      <c r="AB42" s="56">
        <v>0.33771106941838647</v>
      </c>
      <c r="AC42" s="56">
        <v>2.054794520547945</v>
      </c>
      <c r="AD42" s="57">
        <v>412</v>
      </c>
      <c r="AE42" s="56">
        <v>15.459662288930581</v>
      </c>
      <c r="AF42" s="57">
        <v>0</v>
      </c>
      <c r="AG42" s="54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57">
        <v>4888</v>
      </c>
      <c r="D43" s="57">
        <v>4700</v>
      </c>
      <c r="E43" s="56">
        <v>96.15384615384616</v>
      </c>
      <c r="F43" s="57">
        <v>2422</v>
      </c>
      <c r="G43" s="56">
        <v>51.531914893617028</v>
      </c>
      <c r="H43" s="57">
        <v>4425</v>
      </c>
      <c r="I43" s="56">
        <v>94.148936170212778</v>
      </c>
      <c r="J43" s="56">
        <v>90.5278232405892</v>
      </c>
      <c r="K43" s="57">
        <v>3039</v>
      </c>
      <c r="L43" s="56">
        <v>64.659574468085097</v>
      </c>
      <c r="M43" s="57">
        <v>1386</v>
      </c>
      <c r="N43" s="56">
        <v>29.48936170212766</v>
      </c>
      <c r="O43" s="57">
        <v>275</v>
      </c>
      <c r="P43" s="56">
        <v>5.8510638297872344</v>
      </c>
      <c r="Q43" s="57">
        <v>15</v>
      </c>
      <c r="R43" s="56">
        <v>5.4545454545454541</v>
      </c>
      <c r="S43" s="57">
        <v>590</v>
      </c>
      <c r="T43" s="56">
        <v>12.553191489361701</v>
      </c>
      <c r="U43" s="57">
        <v>415</v>
      </c>
      <c r="V43" s="56">
        <v>8.8297872340425538</v>
      </c>
      <c r="W43" s="57">
        <v>701</v>
      </c>
      <c r="X43" s="56">
        <v>14.914893617021278</v>
      </c>
      <c r="Y43" s="57">
        <v>751</v>
      </c>
      <c r="Z43" s="56">
        <v>15.978723404255318</v>
      </c>
      <c r="AA43" s="57">
        <v>13</v>
      </c>
      <c r="AB43" s="56">
        <v>0.27659574468085107</v>
      </c>
      <c r="AC43" s="56">
        <v>1.7310252996005324</v>
      </c>
      <c r="AD43" s="57">
        <v>616</v>
      </c>
      <c r="AE43" s="56">
        <v>13.106382978723405</v>
      </c>
      <c r="AF43" s="57">
        <v>1</v>
      </c>
      <c r="AG43" s="54">
        <v>2.1276595744680851E-2</v>
      </c>
      <c r="AH43" s="41"/>
      <c r="AI43" s="41"/>
    </row>
    <row r="44" spans="1:35" x14ac:dyDescent="0.25">
      <c r="A44" s="88">
        <v>33</v>
      </c>
      <c r="B44" s="89" t="s">
        <v>66</v>
      </c>
      <c r="C44" s="57">
        <v>10131</v>
      </c>
      <c r="D44" s="57">
        <v>9592</v>
      </c>
      <c r="E44" s="56">
        <v>94.679695982627578</v>
      </c>
      <c r="F44" s="57">
        <v>3937</v>
      </c>
      <c r="G44" s="56">
        <v>41.044620517097577</v>
      </c>
      <c r="H44" s="57">
        <v>8783</v>
      </c>
      <c r="I44" s="56">
        <v>91.565888240200167</v>
      </c>
      <c r="J44" s="56">
        <v>86.694304609614065</v>
      </c>
      <c r="K44" s="57">
        <v>4699</v>
      </c>
      <c r="L44" s="56">
        <v>48.98874061718098</v>
      </c>
      <c r="M44" s="57">
        <v>4084</v>
      </c>
      <c r="N44" s="56">
        <v>42.577147623019187</v>
      </c>
      <c r="O44" s="57">
        <v>809</v>
      </c>
      <c r="P44" s="56">
        <v>8.4341117597998334</v>
      </c>
      <c r="Q44" s="57">
        <v>29</v>
      </c>
      <c r="R44" s="56">
        <v>3.5846724351050678</v>
      </c>
      <c r="S44" s="57">
        <v>903</v>
      </c>
      <c r="T44" s="56">
        <v>9.4140950792326947</v>
      </c>
      <c r="U44" s="57">
        <v>1140</v>
      </c>
      <c r="V44" s="56">
        <v>11.884904086738949</v>
      </c>
      <c r="W44" s="57">
        <v>548</v>
      </c>
      <c r="X44" s="56">
        <v>5.7130942452043376</v>
      </c>
      <c r="Y44" s="57">
        <v>1004</v>
      </c>
      <c r="Z44" s="56">
        <v>10.467055879899917</v>
      </c>
      <c r="AA44" s="57">
        <v>59</v>
      </c>
      <c r="AB44" s="56">
        <v>0.61509591326105084</v>
      </c>
      <c r="AC44" s="56">
        <v>5.8764940239043826</v>
      </c>
      <c r="AD44" s="57">
        <v>923</v>
      </c>
      <c r="AE44" s="56">
        <v>9.622602168473728</v>
      </c>
      <c r="AF44" s="57">
        <v>2</v>
      </c>
      <c r="AG44" s="54">
        <v>2.0850708924103418E-2</v>
      </c>
      <c r="AH44" s="41"/>
      <c r="AI44" s="41"/>
    </row>
    <row r="45" spans="1:35" x14ac:dyDescent="0.25">
      <c r="A45" s="88">
        <v>34</v>
      </c>
      <c r="B45" s="91" t="s">
        <v>67</v>
      </c>
      <c r="C45" s="57">
        <v>4606</v>
      </c>
      <c r="D45" s="57">
        <v>4378</v>
      </c>
      <c r="E45" s="56">
        <v>95.049934867564048</v>
      </c>
      <c r="F45" s="57">
        <v>2639</v>
      </c>
      <c r="G45" s="56">
        <v>60.278666057560528</v>
      </c>
      <c r="H45" s="57">
        <v>3901</v>
      </c>
      <c r="I45" s="56">
        <v>89.104613978985839</v>
      </c>
      <c r="J45" s="56">
        <v>84.693877551020407</v>
      </c>
      <c r="K45" s="57">
        <v>2198</v>
      </c>
      <c r="L45" s="56">
        <v>50.205573321151206</v>
      </c>
      <c r="M45" s="57">
        <v>1703</v>
      </c>
      <c r="N45" s="56">
        <v>38.899040657834625</v>
      </c>
      <c r="O45" s="57">
        <v>477</v>
      </c>
      <c r="P45" s="56">
        <v>10.895386021014161</v>
      </c>
      <c r="Q45" s="57">
        <v>33</v>
      </c>
      <c r="R45" s="56">
        <v>6.9182389937106921</v>
      </c>
      <c r="S45" s="57">
        <v>486</v>
      </c>
      <c r="T45" s="56">
        <v>11.100959342165373</v>
      </c>
      <c r="U45" s="57">
        <v>525</v>
      </c>
      <c r="V45" s="56">
        <v>11.991777067153951</v>
      </c>
      <c r="W45" s="57">
        <v>489</v>
      </c>
      <c r="X45" s="56">
        <v>11.16948378254911</v>
      </c>
      <c r="Y45" s="57">
        <v>554</v>
      </c>
      <c r="Z45" s="56">
        <v>12.654179990863407</v>
      </c>
      <c r="AA45" s="57">
        <v>41</v>
      </c>
      <c r="AB45" s="56">
        <v>0.93650068524440377</v>
      </c>
      <c r="AC45" s="56">
        <v>7.4007220216606493</v>
      </c>
      <c r="AD45" s="57">
        <v>521</v>
      </c>
      <c r="AE45" s="56">
        <v>11.900411146642302</v>
      </c>
      <c r="AF45" s="57">
        <v>0</v>
      </c>
      <c r="AG45" s="54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57">
        <v>2796</v>
      </c>
      <c r="D46" s="57">
        <v>2510</v>
      </c>
      <c r="E46" s="56">
        <v>89.771101573676688</v>
      </c>
      <c r="F46" s="57">
        <v>1350</v>
      </c>
      <c r="G46" s="56">
        <v>53.784860557768923</v>
      </c>
      <c r="H46" s="57">
        <v>2285</v>
      </c>
      <c r="I46" s="56">
        <v>91.035856573705175</v>
      </c>
      <c r="J46" s="56">
        <v>81.723891273247489</v>
      </c>
      <c r="K46" s="57">
        <v>1455</v>
      </c>
      <c r="L46" s="56">
        <v>57.968127490039848</v>
      </c>
      <c r="M46" s="57">
        <v>830</v>
      </c>
      <c r="N46" s="56">
        <v>33.067729083665334</v>
      </c>
      <c r="O46" s="57">
        <v>225</v>
      </c>
      <c r="P46" s="56">
        <v>8.9641434262948216</v>
      </c>
      <c r="Q46" s="57">
        <v>11</v>
      </c>
      <c r="R46" s="56">
        <v>4.8888888888888893</v>
      </c>
      <c r="S46" s="57">
        <v>138</v>
      </c>
      <c r="T46" s="56">
        <v>5.4980079681274896</v>
      </c>
      <c r="U46" s="57">
        <v>322</v>
      </c>
      <c r="V46" s="56">
        <v>12.828685258964143</v>
      </c>
      <c r="W46" s="57">
        <v>31</v>
      </c>
      <c r="X46" s="56">
        <v>1.2350597609561753</v>
      </c>
      <c r="Y46" s="57">
        <v>281</v>
      </c>
      <c r="Z46" s="56">
        <v>11.195219123505975</v>
      </c>
      <c r="AA46" s="57">
        <v>11</v>
      </c>
      <c r="AB46" s="56">
        <v>0.43824701195219129</v>
      </c>
      <c r="AC46" s="56">
        <v>3.9145907473309607</v>
      </c>
      <c r="AD46" s="57">
        <v>289</v>
      </c>
      <c r="AE46" s="56">
        <v>11.51394422310757</v>
      </c>
      <c r="AF46" s="57">
        <v>0</v>
      </c>
      <c r="AG46" s="54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57">
        <v>4785.9750000000004</v>
      </c>
      <c r="D47" s="57">
        <v>4254</v>
      </c>
      <c r="E47" s="56">
        <v>88.884710012066506</v>
      </c>
      <c r="F47" s="57">
        <v>2741</v>
      </c>
      <c r="G47" s="56">
        <v>64.433474377056882</v>
      </c>
      <c r="H47" s="57">
        <v>3674</v>
      </c>
      <c r="I47" s="56">
        <v>86.365773389750828</v>
      </c>
      <c r="J47" s="56">
        <v>76.765967227158512</v>
      </c>
      <c r="K47" s="57">
        <v>1909</v>
      </c>
      <c r="L47" s="56">
        <v>44.875411377527037</v>
      </c>
      <c r="M47" s="57">
        <v>1765</v>
      </c>
      <c r="N47" s="56">
        <v>41.490362012223791</v>
      </c>
      <c r="O47" s="57">
        <v>580</v>
      </c>
      <c r="P47" s="56">
        <v>13.634226610249179</v>
      </c>
      <c r="Q47" s="57">
        <v>13</v>
      </c>
      <c r="R47" s="56">
        <v>2.2413793103448274</v>
      </c>
      <c r="S47" s="57">
        <v>289</v>
      </c>
      <c r="T47" s="56">
        <v>6.7936060178655389</v>
      </c>
      <c r="U47" s="57">
        <v>641</v>
      </c>
      <c r="V47" s="56">
        <v>15.068171133051244</v>
      </c>
      <c r="W47" s="57">
        <v>387</v>
      </c>
      <c r="X47" s="56">
        <v>9.0973201692524679</v>
      </c>
      <c r="Y47" s="57">
        <v>552</v>
      </c>
      <c r="Z47" s="56">
        <v>12.976022566995768</v>
      </c>
      <c r="AA47" s="57">
        <v>27</v>
      </c>
      <c r="AB47" s="56">
        <v>0.63469675599435826</v>
      </c>
      <c r="AC47" s="56">
        <v>4.8913043478260869</v>
      </c>
      <c r="AD47" s="57">
        <v>520</v>
      </c>
      <c r="AE47" s="56">
        <v>12.223789374706159</v>
      </c>
      <c r="AF47" s="57">
        <v>3</v>
      </c>
      <c r="AG47" s="54">
        <v>7.0521861777150918E-2</v>
      </c>
      <c r="AH47" s="41"/>
      <c r="AI47" s="41"/>
    </row>
    <row r="48" spans="1:35" x14ac:dyDescent="0.25">
      <c r="A48" s="88">
        <v>37</v>
      </c>
      <c r="B48" s="89" t="s">
        <v>70</v>
      </c>
      <c r="C48" s="57">
        <v>6224</v>
      </c>
      <c r="D48" s="57">
        <v>5728</v>
      </c>
      <c r="E48" s="56">
        <v>92.030848329048837</v>
      </c>
      <c r="F48" s="57">
        <v>3055</v>
      </c>
      <c r="G48" s="56">
        <v>53.334497206703915</v>
      </c>
      <c r="H48" s="57">
        <v>5348</v>
      </c>
      <c r="I48" s="56">
        <v>93.365921787709496</v>
      </c>
      <c r="J48" s="56">
        <v>85.925449871465304</v>
      </c>
      <c r="K48" s="57">
        <v>3027</v>
      </c>
      <c r="L48" s="56">
        <v>52.845670391061446</v>
      </c>
      <c r="M48" s="57">
        <v>2321</v>
      </c>
      <c r="N48" s="56">
        <v>40.520251396648042</v>
      </c>
      <c r="O48" s="57">
        <v>380</v>
      </c>
      <c r="P48" s="56">
        <v>6.6340782122905031</v>
      </c>
      <c r="Q48" s="57">
        <v>21</v>
      </c>
      <c r="R48" s="56">
        <v>5.5263157894736841</v>
      </c>
      <c r="S48" s="57">
        <v>504</v>
      </c>
      <c r="T48" s="56">
        <v>8.7988826815642458</v>
      </c>
      <c r="U48" s="57">
        <v>817</v>
      </c>
      <c r="V48" s="56">
        <v>14.26326815642458</v>
      </c>
      <c r="W48" s="57">
        <v>403</v>
      </c>
      <c r="X48" s="56">
        <v>7.0356145251396649</v>
      </c>
      <c r="Y48" s="57">
        <v>873</v>
      </c>
      <c r="Z48" s="56">
        <v>15.240921787709496</v>
      </c>
      <c r="AA48" s="57">
        <v>34</v>
      </c>
      <c r="AB48" s="56">
        <v>0.59357541899441335</v>
      </c>
      <c r="AC48" s="56">
        <v>3.8946162657502863</v>
      </c>
      <c r="AD48" s="57">
        <v>791</v>
      </c>
      <c r="AE48" s="56">
        <v>13.809357541899441</v>
      </c>
      <c r="AF48" s="57">
        <v>1</v>
      </c>
      <c r="AG48" s="54">
        <v>1.7458100558659217E-2</v>
      </c>
      <c r="AH48" s="41"/>
      <c r="AI48" s="41"/>
    </row>
    <row r="49" spans="1:35" x14ac:dyDescent="0.25">
      <c r="A49" s="88">
        <v>38</v>
      </c>
      <c r="B49" s="91" t="s">
        <v>71</v>
      </c>
      <c r="C49" s="57">
        <v>5077</v>
      </c>
      <c r="D49" s="57">
        <v>4728</v>
      </c>
      <c r="E49" s="56">
        <v>93.125861729367728</v>
      </c>
      <c r="F49" s="57">
        <v>1934</v>
      </c>
      <c r="G49" s="56">
        <v>40.905245346869712</v>
      </c>
      <c r="H49" s="57">
        <v>4249</v>
      </c>
      <c r="I49" s="56">
        <v>89.868866328257184</v>
      </c>
      <c r="J49" s="56">
        <v>83.69115619460311</v>
      </c>
      <c r="K49" s="57">
        <v>2197</v>
      </c>
      <c r="L49" s="56">
        <v>46.467851099830796</v>
      </c>
      <c r="M49" s="57">
        <v>2052</v>
      </c>
      <c r="N49" s="56">
        <v>43.401015228426395</v>
      </c>
      <c r="O49" s="57">
        <v>479</v>
      </c>
      <c r="P49" s="56">
        <v>10.131133671742809</v>
      </c>
      <c r="Q49" s="57">
        <v>13</v>
      </c>
      <c r="R49" s="56">
        <v>2.7139874739039667</v>
      </c>
      <c r="S49" s="57">
        <v>268</v>
      </c>
      <c r="T49" s="56">
        <v>5.6683587140439933</v>
      </c>
      <c r="U49" s="57">
        <v>785</v>
      </c>
      <c r="V49" s="56">
        <v>16.603214890016922</v>
      </c>
      <c r="W49" s="57">
        <v>80</v>
      </c>
      <c r="X49" s="56">
        <v>1.6920473773265652</v>
      </c>
      <c r="Y49" s="57">
        <v>403</v>
      </c>
      <c r="Z49" s="56">
        <v>8.5236886632825719</v>
      </c>
      <c r="AA49" s="57">
        <v>41</v>
      </c>
      <c r="AB49" s="56">
        <v>0.86717428087986459</v>
      </c>
      <c r="AC49" s="56">
        <v>10.173697270471465</v>
      </c>
      <c r="AD49" s="57">
        <v>633</v>
      </c>
      <c r="AE49" s="56">
        <v>13.388324873096447</v>
      </c>
      <c r="AF49" s="57">
        <v>31</v>
      </c>
      <c r="AG49" s="54">
        <v>0.65566835871404405</v>
      </c>
      <c r="AH49" s="41"/>
      <c r="AI49" s="41"/>
    </row>
    <row r="50" spans="1:35" x14ac:dyDescent="0.25">
      <c r="A50" s="88">
        <v>39</v>
      </c>
      <c r="B50" s="89" t="s">
        <v>72</v>
      </c>
      <c r="C50" s="57">
        <v>3399.5</v>
      </c>
      <c r="D50" s="57">
        <v>3285</v>
      </c>
      <c r="E50" s="56">
        <v>96.631857626121487</v>
      </c>
      <c r="F50" s="57">
        <v>1263</v>
      </c>
      <c r="G50" s="56">
        <v>38.44748858447489</v>
      </c>
      <c r="H50" s="57">
        <v>2997</v>
      </c>
      <c r="I50" s="56">
        <v>91.232876712328775</v>
      </c>
      <c r="J50" s="56">
        <v>88.160023532872472</v>
      </c>
      <c r="K50" s="57">
        <v>1823</v>
      </c>
      <c r="L50" s="56">
        <v>55.494672754946727</v>
      </c>
      <c r="M50" s="57">
        <v>1174</v>
      </c>
      <c r="N50" s="56">
        <v>35.738203957382041</v>
      </c>
      <c r="O50" s="57">
        <v>288</v>
      </c>
      <c r="P50" s="56">
        <v>8.7671232876712324</v>
      </c>
      <c r="Q50" s="57">
        <v>9</v>
      </c>
      <c r="R50" s="56">
        <v>3.125</v>
      </c>
      <c r="S50" s="57">
        <v>199</v>
      </c>
      <c r="T50" s="56">
        <v>6.0578386605783869</v>
      </c>
      <c r="U50" s="57">
        <v>372</v>
      </c>
      <c r="V50" s="56">
        <v>11.324200913242009</v>
      </c>
      <c r="W50" s="57">
        <v>61</v>
      </c>
      <c r="X50" s="56">
        <v>1.8569254185692541</v>
      </c>
      <c r="Y50" s="57">
        <v>293</v>
      </c>
      <c r="Z50" s="56">
        <v>8.9193302891933026</v>
      </c>
      <c r="AA50" s="57">
        <v>25</v>
      </c>
      <c r="AB50" s="56">
        <v>0.76103500761035003</v>
      </c>
      <c r="AC50" s="56">
        <v>8.5324232081911262</v>
      </c>
      <c r="AD50" s="57">
        <v>116</v>
      </c>
      <c r="AE50" s="56">
        <v>3.5312024353120246</v>
      </c>
      <c r="AF50" s="57">
        <v>0</v>
      </c>
      <c r="AG50" s="54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57">
        <v>3708</v>
      </c>
      <c r="D51" s="57">
        <v>3545</v>
      </c>
      <c r="E51" s="56">
        <v>95.60409924487594</v>
      </c>
      <c r="F51" s="57">
        <v>2254</v>
      </c>
      <c r="G51" s="56">
        <v>63.582510578279269</v>
      </c>
      <c r="H51" s="57">
        <v>3057</v>
      </c>
      <c r="I51" s="56">
        <v>86.234132581100141</v>
      </c>
      <c r="J51" s="56">
        <v>82.443365695792878</v>
      </c>
      <c r="K51" s="57">
        <v>1494</v>
      </c>
      <c r="L51" s="56">
        <v>42.143864598025388</v>
      </c>
      <c r="M51" s="57">
        <v>1563</v>
      </c>
      <c r="N51" s="56">
        <v>44.090267983074753</v>
      </c>
      <c r="O51" s="57">
        <v>488</v>
      </c>
      <c r="P51" s="56">
        <v>13.765867418899861</v>
      </c>
      <c r="Q51" s="57">
        <v>23</v>
      </c>
      <c r="R51" s="56">
        <v>4.7131147540983607</v>
      </c>
      <c r="S51" s="57">
        <v>257</v>
      </c>
      <c r="T51" s="56">
        <v>7.2496473906911145</v>
      </c>
      <c r="U51" s="57">
        <v>413</v>
      </c>
      <c r="V51" s="56">
        <v>11.650211565585332</v>
      </c>
      <c r="W51" s="57">
        <v>245</v>
      </c>
      <c r="X51" s="56">
        <v>6.9111424541607906</v>
      </c>
      <c r="Y51" s="57">
        <v>278</v>
      </c>
      <c r="Z51" s="56">
        <v>7.8420310296191813</v>
      </c>
      <c r="AA51" s="57">
        <v>27</v>
      </c>
      <c r="AB51" s="56">
        <v>0.76163610719322994</v>
      </c>
      <c r="AC51" s="56">
        <v>9.7122302158273381</v>
      </c>
      <c r="AD51" s="57">
        <v>307</v>
      </c>
      <c r="AE51" s="56">
        <v>8.6600846262341324</v>
      </c>
      <c r="AF51" s="57">
        <v>3</v>
      </c>
      <c r="AG51" s="54">
        <v>8.4626234132581107E-2</v>
      </c>
      <c r="AH51" s="41"/>
      <c r="AI51" s="41"/>
    </row>
    <row r="52" spans="1:35" x14ac:dyDescent="0.25">
      <c r="A52" s="88">
        <v>41</v>
      </c>
      <c r="B52" s="89" t="s">
        <v>74</v>
      </c>
      <c r="C52" s="57">
        <v>4595</v>
      </c>
      <c r="D52" s="57">
        <v>4376</v>
      </c>
      <c r="E52" s="56">
        <v>95.233949945593039</v>
      </c>
      <c r="F52" s="57">
        <v>1902</v>
      </c>
      <c r="G52" s="56">
        <v>43.46435100548446</v>
      </c>
      <c r="H52" s="57">
        <v>4023</v>
      </c>
      <c r="I52" s="56">
        <v>91.933272394881172</v>
      </c>
      <c r="J52" s="56">
        <v>87.551686615886837</v>
      </c>
      <c r="K52" s="57">
        <v>2486</v>
      </c>
      <c r="L52" s="56">
        <v>56.80987202925045</v>
      </c>
      <c r="M52" s="57">
        <v>1537</v>
      </c>
      <c r="N52" s="56">
        <v>35.123400365630715</v>
      </c>
      <c r="O52" s="57">
        <v>353</v>
      </c>
      <c r="P52" s="56">
        <v>8.0667276051188299</v>
      </c>
      <c r="Q52" s="57">
        <v>24</v>
      </c>
      <c r="R52" s="56">
        <v>6.7988668555240803</v>
      </c>
      <c r="S52" s="57">
        <v>312</v>
      </c>
      <c r="T52" s="56">
        <v>7.1297989031078606</v>
      </c>
      <c r="U52" s="57">
        <v>627</v>
      </c>
      <c r="V52" s="56">
        <v>14.328153564899452</v>
      </c>
      <c r="W52" s="57">
        <v>136</v>
      </c>
      <c r="X52" s="56">
        <v>3.1078610603290677</v>
      </c>
      <c r="Y52" s="57">
        <v>509</v>
      </c>
      <c r="Z52" s="56">
        <v>11.631627056672761</v>
      </c>
      <c r="AA52" s="57">
        <v>12</v>
      </c>
      <c r="AB52" s="56">
        <v>0.27422303473491771</v>
      </c>
      <c r="AC52" s="56">
        <v>2.3575638506876229</v>
      </c>
      <c r="AD52" s="57">
        <v>458</v>
      </c>
      <c r="AE52" s="56">
        <v>10.466179159049361</v>
      </c>
      <c r="AF52" s="57">
        <v>3</v>
      </c>
      <c r="AG52" s="54">
        <v>6.8555758683729429E-2</v>
      </c>
      <c r="AH52" s="41"/>
      <c r="AI52" s="41"/>
    </row>
    <row r="53" spans="1:35" x14ac:dyDescent="0.25">
      <c r="A53" s="88">
        <v>42</v>
      </c>
      <c r="B53" s="89" t="s">
        <v>75</v>
      </c>
      <c r="C53" s="57">
        <v>5425</v>
      </c>
      <c r="D53" s="57">
        <v>5220</v>
      </c>
      <c r="E53" s="56">
        <v>96.221198156682036</v>
      </c>
      <c r="F53" s="57">
        <v>2352</v>
      </c>
      <c r="G53" s="56">
        <v>45.057471264367813</v>
      </c>
      <c r="H53" s="57">
        <v>4856</v>
      </c>
      <c r="I53" s="56">
        <v>93.026819923371647</v>
      </c>
      <c r="J53" s="56">
        <v>89.511520737327189</v>
      </c>
      <c r="K53" s="57">
        <v>2972</v>
      </c>
      <c r="L53" s="56">
        <v>56.934865900383144</v>
      </c>
      <c r="M53" s="57">
        <v>1884</v>
      </c>
      <c r="N53" s="56">
        <v>36.091954022988503</v>
      </c>
      <c r="O53" s="57">
        <v>364</v>
      </c>
      <c r="P53" s="56">
        <v>6.9731800766283518</v>
      </c>
      <c r="Q53" s="57">
        <v>27</v>
      </c>
      <c r="R53" s="56">
        <v>7.4175824175824179</v>
      </c>
      <c r="S53" s="57">
        <v>483</v>
      </c>
      <c r="T53" s="56">
        <v>9.2528735632183903</v>
      </c>
      <c r="U53" s="57">
        <v>688</v>
      </c>
      <c r="V53" s="56">
        <v>13.180076628352491</v>
      </c>
      <c r="W53" s="57">
        <v>150</v>
      </c>
      <c r="X53" s="56">
        <v>2.8735632183908044</v>
      </c>
      <c r="Y53" s="57">
        <v>446</v>
      </c>
      <c r="Z53" s="56">
        <v>8.5440613026819925</v>
      </c>
      <c r="AA53" s="57">
        <v>17</v>
      </c>
      <c r="AB53" s="56">
        <v>0.32567049808429116</v>
      </c>
      <c r="AC53" s="56">
        <v>3.811659192825112</v>
      </c>
      <c r="AD53" s="57">
        <v>337</v>
      </c>
      <c r="AE53" s="56">
        <v>6.4559386973180075</v>
      </c>
      <c r="AF53" s="57">
        <v>2</v>
      </c>
      <c r="AG53" s="54">
        <v>3.8314176245210732E-2</v>
      </c>
      <c r="AH53" s="41"/>
      <c r="AI53" s="41"/>
    </row>
    <row r="54" spans="1:35" x14ac:dyDescent="0.25">
      <c r="A54" s="88">
        <v>43</v>
      </c>
      <c r="B54" s="89" t="s">
        <v>76</v>
      </c>
      <c r="C54" s="57">
        <v>2816</v>
      </c>
      <c r="D54" s="57">
        <v>2640</v>
      </c>
      <c r="E54" s="56">
        <v>93.75</v>
      </c>
      <c r="F54" s="57">
        <v>1203</v>
      </c>
      <c r="G54" s="56">
        <v>45.56818181818182</v>
      </c>
      <c r="H54" s="57">
        <v>2518</v>
      </c>
      <c r="I54" s="56">
        <v>95.378787878787875</v>
      </c>
      <c r="J54" s="56">
        <v>89.41761363636364</v>
      </c>
      <c r="K54" s="57">
        <v>1532</v>
      </c>
      <c r="L54" s="56">
        <v>58.030303030303031</v>
      </c>
      <c r="M54" s="57">
        <v>986</v>
      </c>
      <c r="N54" s="56">
        <v>37.348484848484844</v>
      </c>
      <c r="O54" s="57">
        <v>122</v>
      </c>
      <c r="P54" s="56">
        <v>4.6212121212121211</v>
      </c>
      <c r="Q54" s="57">
        <v>15</v>
      </c>
      <c r="R54" s="56">
        <v>12.295081967213115</v>
      </c>
      <c r="S54" s="57">
        <v>202</v>
      </c>
      <c r="T54" s="56">
        <v>7.6515151515151505</v>
      </c>
      <c r="U54" s="57">
        <v>363</v>
      </c>
      <c r="V54" s="56">
        <v>13.750000000000002</v>
      </c>
      <c r="W54" s="57">
        <v>78</v>
      </c>
      <c r="X54" s="56">
        <v>2.9545454545454546</v>
      </c>
      <c r="Y54" s="57">
        <v>120</v>
      </c>
      <c r="Z54" s="56">
        <v>4.5454545454545459</v>
      </c>
      <c r="AA54" s="57">
        <v>9</v>
      </c>
      <c r="AB54" s="56">
        <v>0.34090909090909088</v>
      </c>
      <c r="AC54" s="56">
        <v>7.5</v>
      </c>
      <c r="AD54" s="57">
        <v>99</v>
      </c>
      <c r="AE54" s="56">
        <v>3.75</v>
      </c>
      <c r="AF54" s="57">
        <v>2</v>
      </c>
      <c r="AG54" s="54">
        <v>7.575757575757576E-2</v>
      </c>
      <c r="AH54" s="41"/>
      <c r="AI54" s="41"/>
    </row>
    <row r="55" spans="1:35" s="29" customFormat="1" ht="13.9" customHeight="1" x14ac:dyDescent="0.25">
      <c r="A55" s="92" t="s">
        <v>77</v>
      </c>
      <c r="B55" s="87" t="s">
        <v>78</v>
      </c>
      <c r="C55" s="62">
        <v>52556.724999999999</v>
      </c>
      <c r="D55" s="62">
        <v>50657.8</v>
      </c>
      <c r="E55" s="61">
        <v>96.386903864348483</v>
      </c>
      <c r="F55" s="62">
        <v>23038.400000000001</v>
      </c>
      <c r="G55" s="61">
        <v>45.478485050673342</v>
      </c>
      <c r="H55" s="62">
        <v>46222.65</v>
      </c>
      <c r="I55" s="61">
        <v>91.24488232809162</v>
      </c>
      <c r="J55" s="61">
        <v>87.948117010715563</v>
      </c>
      <c r="K55" s="62">
        <v>28936.9</v>
      </c>
      <c r="L55" s="61">
        <v>57.122299033909883</v>
      </c>
      <c r="M55" s="62">
        <v>17285.75</v>
      </c>
      <c r="N55" s="61">
        <v>34.122583294181737</v>
      </c>
      <c r="O55" s="62">
        <v>4435.1499999999996</v>
      </c>
      <c r="P55" s="61">
        <v>8.755117671908371</v>
      </c>
      <c r="Q55" s="62">
        <v>455</v>
      </c>
      <c r="R55" s="61">
        <v>10.258954037631197</v>
      </c>
      <c r="S55" s="62">
        <v>4210</v>
      </c>
      <c r="T55" s="61">
        <v>8.3106648926720066</v>
      </c>
      <c r="U55" s="62">
        <v>6701</v>
      </c>
      <c r="V55" s="61">
        <v>13.227972789975087</v>
      </c>
      <c r="W55" s="62">
        <v>1828</v>
      </c>
      <c r="X55" s="61">
        <v>3.6085262289321687</v>
      </c>
      <c r="Y55" s="62">
        <v>5997</v>
      </c>
      <c r="Z55" s="61">
        <v>11.838255905309744</v>
      </c>
      <c r="AA55" s="62">
        <v>222</v>
      </c>
      <c r="AB55" s="61">
        <v>0.43823458578935526</v>
      </c>
      <c r="AC55" s="61">
        <v>3.7018509254627312</v>
      </c>
      <c r="AD55" s="62">
        <v>5283</v>
      </c>
      <c r="AE55" s="61">
        <v>10.428798723987223</v>
      </c>
      <c r="AF55" s="62">
        <v>44</v>
      </c>
      <c r="AG55" s="59">
        <v>8.6857305291583906E-2</v>
      </c>
      <c r="AH55" s="43"/>
      <c r="AI55" s="43"/>
    </row>
    <row r="56" spans="1:35" x14ac:dyDescent="0.25">
      <c r="A56" s="88">
        <v>44</v>
      </c>
      <c r="B56" s="89" t="s">
        <v>79</v>
      </c>
      <c r="C56" s="57">
        <v>962</v>
      </c>
      <c r="D56" s="57">
        <v>921</v>
      </c>
      <c r="E56" s="56">
        <v>95.738045738045741</v>
      </c>
      <c r="F56" s="57">
        <v>379</v>
      </c>
      <c r="G56" s="56">
        <v>41.150922909880563</v>
      </c>
      <c r="H56" s="57">
        <v>878</v>
      </c>
      <c r="I56" s="56">
        <v>95.331161780673185</v>
      </c>
      <c r="J56" s="56">
        <v>91.268191268191273</v>
      </c>
      <c r="K56" s="57">
        <v>591</v>
      </c>
      <c r="L56" s="56">
        <v>64.169381107491859</v>
      </c>
      <c r="M56" s="57">
        <v>287</v>
      </c>
      <c r="N56" s="56">
        <v>31.161780673181326</v>
      </c>
      <c r="O56" s="57">
        <v>43</v>
      </c>
      <c r="P56" s="56">
        <v>4.668838219326819</v>
      </c>
      <c r="Q56" s="57">
        <v>8</v>
      </c>
      <c r="R56" s="56">
        <v>18.604651162790699</v>
      </c>
      <c r="S56" s="57">
        <v>92</v>
      </c>
      <c r="T56" s="56">
        <v>9.9891422366992408</v>
      </c>
      <c r="U56" s="57">
        <v>191</v>
      </c>
      <c r="V56" s="56">
        <v>20.738327904451683</v>
      </c>
      <c r="W56" s="57">
        <v>22</v>
      </c>
      <c r="X56" s="56">
        <v>2.3887079261672097</v>
      </c>
      <c r="Y56" s="57">
        <v>132</v>
      </c>
      <c r="Z56" s="56">
        <v>14.332247557003258</v>
      </c>
      <c r="AA56" s="57">
        <v>5</v>
      </c>
      <c r="AB56" s="56">
        <v>0.54288816503800219</v>
      </c>
      <c r="AC56" s="56">
        <v>3.7878787878787881</v>
      </c>
      <c r="AD56" s="57">
        <v>127</v>
      </c>
      <c r="AE56" s="56">
        <v>13.789359391965256</v>
      </c>
      <c r="AF56" s="57">
        <v>0</v>
      </c>
      <c r="AG56" s="54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57">
        <v>569</v>
      </c>
      <c r="D57" s="57">
        <v>541</v>
      </c>
      <c r="E57" s="56">
        <v>95.079086115992979</v>
      </c>
      <c r="F57" s="57">
        <v>220</v>
      </c>
      <c r="G57" s="56">
        <v>40.66543438077634</v>
      </c>
      <c r="H57" s="57">
        <v>512</v>
      </c>
      <c r="I57" s="56">
        <v>94.639556377079487</v>
      </c>
      <c r="J57" s="56">
        <v>89.982425307557108</v>
      </c>
      <c r="K57" s="57">
        <v>312</v>
      </c>
      <c r="L57" s="56">
        <v>57.670979667282808</v>
      </c>
      <c r="M57" s="57">
        <v>200</v>
      </c>
      <c r="N57" s="56">
        <v>36.968576709796672</v>
      </c>
      <c r="O57" s="57">
        <v>29</v>
      </c>
      <c r="P57" s="56">
        <v>5.360443622920517</v>
      </c>
      <c r="Q57" s="57">
        <v>3</v>
      </c>
      <c r="R57" s="56">
        <v>10.344827586206897</v>
      </c>
      <c r="S57" s="57">
        <v>36</v>
      </c>
      <c r="T57" s="56">
        <v>6.654343807763401</v>
      </c>
      <c r="U57" s="57">
        <v>161</v>
      </c>
      <c r="V57" s="56">
        <v>29.759704251386321</v>
      </c>
      <c r="W57" s="57">
        <v>0</v>
      </c>
      <c r="X57" s="56">
        <v>0</v>
      </c>
      <c r="Y57" s="57">
        <v>39</v>
      </c>
      <c r="Z57" s="56">
        <v>7.208872458410351</v>
      </c>
      <c r="AA57" s="57">
        <v>1</v>
      </c>
      <c r="AB57" s="56">
        <v>0.18484288354898337</v>
      </c>
      <c r="AC57" s="56">
        <v>2.5641025641025639</v>
      </c>
      <c r="AD57" s="57">
        <v>40</v>
      </c>
      <c r="AE57" s="56">
        <v>7.3937153419593349</v>
      </c>
      <c r="AF57" s="57">
        <v>0</v>
      </c>
      <c r="AG57" s="54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57">
        <v>5682.2999999999993</v>
      </c>
      <c r="D58" s="57">
        <v>5217</v>
      </c>
      <c r="E58" s="56">
        <v>91.811414392059561</v>
      </c>
      <c r="F58" s="57">
        <v>2187</v>
      </c>
      <c r="G58" s="56">
        <v>41.920644048303622</v>
      </c>
      <c r="H58" s="57">
        <v>4846</v>
      </c>
      <c r="I58" s="56">
        <v>92.888633314165219</v>
      </c>
      <c r="J58" s="56">
        <v>85.282368055188925</v>
      </c>
      <c r="K58" s="57">
        <v>3279</v>
      </c>
      <c r="L58" s="56">
        <v>62.852213916043709</v>
      </c>
      <c r="M58" s="57">
        <v>1567</v>
      </c>
      <c r="N58" s="56">
        <v>30.036419398121527</v>
      </c>
      <c r="O58" s="57">
        <v>371</v>
      </c>
      <c r="P58" s="56">
        <v>7.1113666858347706</v>
      </c>
      <c r="Q58" s="57">
        <v>10</v>
      </c>
      <c r="R58" s="56">
        <v>2.6954177897574128</v>
      </c>
      <c r="S58" s="57">
        <v>379</v>
      </c>
      <c r="T58" s="56">
        <v>7.2647115200306684</v>
      </c>
      <c r="U58" s="57">
        <v>648</v>
      </c>
      <c r="V58" s="56">
        <v>12.42093156986774</v>
      </c>
      <c r="W58" s="57">
        <v>400</v>
      </c>
      <c r="X58" s="56">
        <v>7.6672417097949017</v>
      </c>
      <c r="Y58" s="57">
        <v>599</v>
      </c>
      <c r="Z58" s="56">
        <v>11.481694460417865</v>
      </c>
      <c r="AA58" s="57">
        <v>26</v>
      </c>
      <c r="AB58" s="56">
        <v>0.49837071113666864</v>
      </c>
      <c r="AC58" s="56">
        <v>4.3405676126878134</v>
      </c>
      <c r="AD58" s="57">
        <v>408</v>
      </c>
      <c r="AE58" s="56">
        <v>7.8205865439907996</v>
      </c>
      <c r="AF58" s="57">
        <v>2</v>
      </c>
      <c r="AG58" s="54">
        <v>3.8336208548974508E-2</v>
      </c>
      <c r="AH58" s="41"/>
      <c r="AI58" s="41"/>
    </row>
    <row r="59" spans="1:35" x14ac:dyDescent="0.25">
      <c r="A59" s="88">
        <v>47</v>
      </c>
      <c r="B59" s="91" t="s">
        <v>257</v>
      </c>
      <c r="C59" s="57">
        <v>219.5</v>
      </c>
      <c r="D59" s="57">
        <v>212</v>
      </c>
      <c r="E59" s="56">
        <v>96.583143507972665</v>
      </c>
      <c r="F59" s="57">
        <v>143.5</v>
      </c>
      <c r="G59" s="56">
        <v>67.688679245283026</v>
      </c>
      <c r="H59" s="57">
        <v>191</v>
      </c>
      <c r="I59" s="56">
        <v>90.094339622641513</v>
      </c>
      <c r="J59" s="56">
        <v>87.015945330296134</v>
      </c>
      <c r="K59" s="57">
        <v>141.5</v>
      </c>
      <c r="L59" s="56">
        <v>66.745283018867923</v>
      </c>
      <c r="M59" s="57">
        <v>49.5</v>
      </c>
      <c r="N59" s="56">
        <v>23.349056603773587</v>
      </c>
      <c r="O59" s="57">
        <v>21</v>
      </c>
      <c r="P59" s="56">
        <v>9.9056603773584904</v>
      </c>
      <c r="Q59" s="57">
        <v>3</v>
      </c>
      <c r="R59" s="56">
        <v>14.285714285714285</v>
      </c>
      <c r="S59" s="57">
        <v>11.5</v>
      </c>
      <c r="T59" s="56">
        <v>5.4245283018867925</v>
      </c>
      <c r="U59" s="57">
        <v>39.5</v>
      </c>
      <c r="V59" s="56">
        <v>18.632075471698112</v>
      </c>
      <c r="W59" s="57">
        <v>26</v>
      </c>
      <c r="X59" s="56">
        <v>12.264150943396226</v>
      </c>
      <c r="Y59" s="57">
        <v>35</v>
      </c>
      <c r="Z59" s="56">
        <v>16.509433962264151</v>
      </c>
      <c r="AA59" s="57">
        <v>0</v>
      </c>
      <c r="AB59" s="56">
        <v>0</v>
      </c>
      <c r="AC59" s="56">
        <v>0</v>
      </c>
      <c r="AD59" s="57">
        <v>48</v>
      </c>
      <c r="AE59" s="56">
        <v>22.641509433962266</v>
      </c>
      <c r="AF59" s="57">
        <v>0</v>
      </c>
      <c r="AG59" s="54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57">
        <v>24833.590000000004</v>
      </c>
      <c r="D60" s="57">
        <v>24341.5</v>
      </c>
      <c r="E60" s="56">
        <v>98.018450010650881</v>
      </c>
      <c r="F60" s="57">
        <v>11842</v>
      </c>
      <c r="G60" s="56">
        <v>48.649425877616416</v>
      </c>
      <c r="H60" s="57">
        <v>21996</v>
      </c>
      <c r="I60" s="56">
        <v>90.364192839389517</v>
      </c>
      <c r="J60" s="56">
        <v>88.573581185805182</v>
      </c>
      <c r="K60" s="57">
        <v>14248</v>
      </c>
      <c r="L60" s="56">
        <v>58.533779758848056</v>
      </c>
      <c r="M60" s="57">
        <v>7748</v>
      </c>
      <c r="N60" s="56">
        <v>31.830413080541465</v>
      </c>
      <c r="O60" s="57">
        <v>2345.5</v>
      </c>
      <c r="P60" s="56">
        <v>9.6358071606104794</v>
      </c>
      <c r="Q60" s="57">
        <v>203</v>
      </c>
      <c r="R60" s="56">
        <v>8.6548710296312095</v>
      </c>
      <c r="S60" s="57">
        <v>2206.5</v>
      </c>
      <c r="T60" s="56">
        <v>9.0647659347205387</v>
      </c>
      <c r="U60" s="57">
        <v>2796</v>
      </c>
      <c r="V60" s="56">
        <v>11.486555881930038</v>
      </c>
      <c r="W60" s="57">
        <v>529</v>
      </c>
      <c r="X60" s="56">
        <v>2.1732432265883368</v>
      </c>
      <c r="Y60" s="57">
        <v>3325</v>
      </c>
      <c r="Z60" s="56">
        <v>13.659799108518374</v>
      </c>
      <c r="AA60" s="57">
        <v>117</v>
      </c>
      <c r="AB60" s="56">
        <v>0.48066060020951873</v>
      </c>
      <c r="AC60" s="56">
        <v>3.518796992481203</v>
      </c>
      <c r="AD60" s="57">
        <v>3080</v>
      </c>
      <c r="AE60" s="56">
        <v>12.653287595259124</v>
      </c>
      <c r="AF60" s="57">
        <v>6</v>
      </c>
      <c r="AG60" s="54">
        <v>2.4649261549206086E-2</v>
      </c>
      <c r="AH60" s="41"/>
      <c r="AI60" s="41"/>
    </row>
    <row r="61" spans="1:35" x14ac:dyDescent="0.25">
      <c r="A61" s="88">
        <v>49</v>
      </c>
      <c r="B61" s="89" t="s">
        <v>82</v>
      </c>
      <c r="C61" s="57">
        <v>2694.875</v>
      </c>
      <c r="D61" s="57">
        <v>2560</v>
      </c>
      <c r="E61" s="56">
        <v>94.995129644232108</v>
      </c>
      <c r="F61" s="57">
        <v>1133</v>
      </c>
      <c r="G61" s="56">
        <v>44.2578125</v>
      </c>
      <c r="H61" s="57">
        <v>2249</v>
      </c>
      <c r="I61" s="56">
        <v>87.8515625</v>
      </c>
      <c r="J61" s="56">
        <v>83.454705691358598</v>
      </c>
      <c r="K61" s="57">
        <v>1331</v>
      </c>
      <c r="L61" s="56">
        <v>51.9921875</v>
      </c>
      <c r="M61" s="57">
        <v>918</v>
      </c>
      <c r="N61" s="56">
        <v>35.859375</v>
      </c>
      <c r="O61" s="57">
        <v>311</v>
      </c>
      <c r="P61" s="56">
        <v>12.1484375</v>
      </c>
      <c r="Q61" s="57">
        <v>24</v>
      </c>
      <c r="R61" s="56">
        <v>7.7170418006430879</v>
      </c>
      <c r="S61" s="57">
        <v>187</v>
      </c>
      <c r="T61" s="56">
        <v>7.3046875</v>
      </c>
      <c r="U61" s="57">
        <v>391</v>
      </c>
      <c r="V61" s="56">
        <v>15.2734375</v>
      </c>
      <c r="W61" s="57">
        <v>120</v>
      </c>
      <c r="X61" s="56">
        <v>4.6875</v>
      </c>
      <c r="Y61" s="57">
        <v>229</v>
      </c>
      <c r="Z61" s="56">
        <v>8.9453125</v>
      </c>
      <c r="AA61" s="57">
        <v>12</v>
      </c>
      <c r="AB61" s="56">
        <v>0.46875</v>
      </c>
      <c r="AC61" s="56">
        <v>5.2401746724890828</v>
      </c>
      <c r="AD61" s="57">
        <v>235</v>
      </c>
      <c r="AE61" s="56">
        <v>9.1796875</v>
      </c>
      <c r="AF61" s="57">
        <v>0</v>
      </c>
      <c r="AG61" s="54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57">
        <v>6905.4600000000009</v>
      </c>
      <c r="D62" s="57">
        <v>6555.3000000000011</v>
      </c>
      <c r="E62" s="56">
        <v>94.929229913720448</v>
      </c>
      <c r="F62" s="57">
        <v>2668.8999999999996</v>
      </c>
      <c r="G62" s="56">
        <v>40.713621039464236</v>
      </c>
      <c r="H62" s="57">
        <v>6084.65</v>
      </c>
      <c r="I62" s="56">
        <v>92.82031333424861</v>
      </c>
      <c r="J62" s="56">
        <v>88.113608651704581</v>
      </c>
      <c r="K62" s="57">
        <v>3511.3999999999996</v>
      </c>
      <c r="L62" s="56">
        <v>53.565816972526036</v>
      </c>
      <c r="M62" s="57">
        <v>2573.25</v>
      </c>
      <c r="N62" s="56">
        <v>39.254496361722566</v>
      </c>
      <c r="O62" s="57">
        <v>470.65</v>
      </c>
      <c r="P62" s="56">
        <v>7.1796866657513752</v>
      </c>
      <c r="Q62" s="57">
        <v>34</v>
      </c>
      <c r="R62" s="56">
        <v>7.2240518431955811</v>
      </c>
      <c r="S62" s="57">
        <v>434</v>
      </c>
      <c r="T62" s="56">
        <v>6.6205970741232276</v>
      </c>
      <c r="U62" s="57">
        <v>874.5</v>
      </c>
      <c r="V62" s="56">
        <v>13.340350556038624</v>
      </c>
      <c r="W62" s="57">
        <v>90</v>
      </c>
      <c r="X62" s="56">
        <v>1.3729348771223282</v>
      </c>
      <c r="Y62" s="57">
        <v>622</v>
      </c>
      <c r="Z62" s="56">
        <v>9.4885054841120908</v>
      </c>
      <c r="AA62" s="57">
        <v>12</v>
      </c>
      <c r="AB62" s="56">
        <v>0.18305798361631043</v>
      </c>
      <c r="AC62" s="56">
        <v>1.929260450160772</v>
      </c>
      <c r="AD62" s="57">
        <v>429</v>
      </c>
      <c r="AE62" s="56">
        <v>6.5443229142830974</v>
      </c>
      <c r="AF62" s="57">
        <v>1</v>
      </c>
      <c r="AG62" s="54">
        <v>1.5254831968025871E-2</v>
      </c>
      <c r="AH62" s="41"/>
      <c r="AI62" s="41"/>
    </row>
    <row r="63" spans="1:35" x14ac:dyDescent="0.25">
      <c r="A63" s="88">
        <v>51</v>
      </c>
      <c r="B63" s="89" t="s">
        <v>84</v>
      </c>
      <c r="C63" s="57">
        <v>10690</v>
      </c>
      <c r="D63" s="57">
        <v>10310</v>
      </c>
      <c r="E63" s="56">
        <v>96.445275958840043</v>
      </c>
      <c r="F63" s="57">
        <v>4465</v>
      </c>
      <c r="G63" s="56">
        <v>43.307468477206598</v>
      </c>
      <c r="H63" s="57">
        <v>9466</v>
      </c>
      <c r="I63" s="56">
        <v>91.813773035887493</v>
      </c>
      <c r="J63" s="56">
        <v>88.550046772684752</v>
      </c>
      <c r="K63" s="57">
        <v>5523</v>
      </c>
      <c r="L63" s="56">
        <v>53.569350145489814</v>
      </c>
      <c r="M63" s="57">
        <v>3943</v>
      </c>
      <c r="N63" s="56">
        <v>38.244422890397672</v>
      </c>
      <c r="O63" s="57">
        <v>844</v>
      </c>
      <c r="P63" s="56">
        <v>8.1862269641125121</v>
      </c>
      <c r="Q63" s="57">
        <v>170</v>
      </c>
      <c r="R63" s="56">
        <v>20.142180094786731</v>
      </c>
      <c r="S63" s="57">
        <v>864</v>
      </c>
      <c r="T63" s="56">
        <v>8.3802133850630458</v>
      </c>
      <c r="U63" s="57">
        <v>1600</v>
      </c>
      <c r="V63" s="56">
        <v>15.518913676042679</v>
      </c>
      <c r="W63" s="57">
        <v>641</v>
      </c>
      <c r="X63" s="56">
        <v>6.2172647914645971</v>
      </c>
      <c r="Y63" s="57">
        <v>1016</v>
      </c>
      <c r="Z63" s="56">
        <v>9.8545101842871006</v>
      </c>
      <c r="AA63" s="57">
        <v>49</v>
      </c>
      <c r="AB63" s="56">
        <v>0.47526673132880692</v>
      </c>
      <c r="AC63" s="56">
        <v>4.8228346456692908</v>
      </c>
      <c r="AD63" s="57">
        <v>916</v>
      </c>
      <c r="AE63" s="56">
        <v>8.8845780795344336</v>
      </c>
      <c r="AF63" s="57">
        <v>35</v>
      </c>
      <c r="AG63" s="54">
        <v>0.33947623666343357</v>
      </c>
      <c r="AH63" s="41"/>
      <c r="AI63" s="41"/>
    </row>
    <row r="64" spans="1:35" s="29" customFormat="1" x14ac:dyDescent="0.25">
      <c r="A64" s="86" t="s">
        <v>85</v>
      </c>
      <c r="B64" s="87" t="s">
        <v>86</v>
      </c>
      <c r="C64" s="62">
        <v>19613</v>
      </c>
      <c r="D64" s="62">
        <v>19016</v>
      </c>
      <c r="E64" s="61">
        <v>96.956100545556524</v>
      </c>
      <c r="F64" s="62">
        <v>7465</v>
      </c>
      <c r="G64" s="61">
        <v>39.256415649978962</v>
      </c>
      <c r="H64" s="62">
        <v>17797</v>
      </c>
      <c r="I64" s="61">
        <v>93.589608750525883</v>
      </c>
      <c r="J64" s="61">
        <v>90.74083516035283</v>
      </c>
      <c r="K64" s="62">
        <v>10941</v>
      </c>
      <c r="L64" s="61">
        <v>57.535759360538499</v>
      </c>
      <c r="M64" s="62">
        <v>6856</v>
      </c>
      <c r="N64" s="61">
        <v>36.053849389987377</v>
      </c>
      <c r="O64" s="62">
        <v>1219</v>
      </c>
      <c r="P64" s="61">
        <v>6.4103912494741273</v>
      </c>
      <c r="Q64" s="62">
        <v>73</v>
      </c>
      <c r="R64" s="61">
        <v>5.9885151763740767</v>
      </c>
      <c r="S64" s="62">
        <v>1717</v>
      </c>
      <c r="T64" s="61">
        <v>9.0292385359697089</v>
      </c>
      <c r="U64" s="62">
        <v>3495</v>
      </c>
      <c r="V64" s="61">
        <v>18.379259570887672</v>
      </c>
      <c r="W64" s="62">
        <v>465</v>
      </c>
      <c r="X64" s="61">
        <v>2.4453092132940681</v>
      </c>
      <c r="Y64" s="62">
        <v>1626</v>
      </c>
      <c r="Z64" s="61">
        <v>8.5506941522928059</v>
      </c>
      <c r="AA64" s="62">
        <v>80</v>
      </c>
      <c r="AB64" s="61">
        <v>0.42069835927639881</v>
      </c>
      <c r="AC64" s="61">
        <v>4.9200492004920049</v>
      </c>
      <c r="AD64" s="62">
        <v>1236</v>
      </c>
      <c r="AE64" s="61">
        <v>6.4997896508203619</v>
      </c>
      <c r="AF64" s="62">
        <v>24</v>
      </c>
      <c r="AG64" s="59">
        <v>0.12620950778291964</v>
      </c>
      <c r="AH64" s="43"/>
      <c r="AI64" s="43"/>
    </row>
    <row r="65" spans="1:35" x14ac:dyDescent="0.25">
      <c r="A65" s="88">
        <v>52</v>
      </c>
      <c r="B65" s="89" t="s">
        <v>87</v>
      </c>
      <c r="C65" s="57">
        <v>2405</v>
      </c>
      <c r="D65" s="57">
        <v>2405</v>
      </c>
      <c r="E65" s="56">
        <v>100</v>
      </c>
      <c r="F65" s="57">
        <v>448</v>
      </c>
      <c r="G65" s="56">
        <v>18.627858627858629</v>
      </c>
      <c r="H65" s="57">
        <v>2260</v>
      </c>
      <c r="I65" s="56">
        <v>93.970893970893982</v>
      </c>
      <c r="J65" s="56">
        <v>93.970893970893982</v>
      </c>
      <c r="K65" s="57">
        <v>1291</v>
      </c>
      <c r="L65" s="56">
        <v>53.679833679833678</v>
      </c>
      <c r="M65" s="57">
        <v>969</v>
      </c>
      <c r="N65" s="56">
        <v>40.29106029106029</v>
      </c>
      <c r="O65" s="57">
        <v>145</v>
      </c>
      <c r="P65" s="56">
        <v>6.0291060291060292</v>
      </c>
      <c r="Q65" s="57">
        <v>4</v>
      </c>
      <c r="R65" s="56">
        <v>2.7586206896551726</v>
      </c>
      <c r="S65" s="57">
        <v>183</v>
      </c>
      <c r="T65" s="56">
        <v>7.6091476091476098</v>
      </c>
      <c r="U65" s="57">
        <v>626</v>
      </c>
      <c r="V65" s="56">
        <v>26.029106029106032</v>
      </c>
      <c r="W65" s="57">
        <v>5</v>
      </c>
      <c r="X65" s="56">
        <v>0.20790020790020791</v>
      </c>
      <c r="Y65" s="57">
        <v>49</v>
      </c>
      <c r="Z65" s="56">
        <v>2.0374220374220373</v>
      </c>
      <c r="AA65" s="57">
        <v>1</v>
      </c>
      <c r="AB65" s="56">
        <v>4.1580041580041582E-2</v>
      </c>
      <c r="AC65" s="56">
        <v>2.0408163265306123</v>
      </c>
      <c r="AD65" s="57">
        <v>54</v>
      </c>
      <c r="AE65" s="56">
        <v>2.2453222453222454</v>
      </c>
      <c r="AF65" s="57">
        <v>0</v>
      </c>
      <c r="AG65" s="54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57">
        <v>292</v>
      </c>
      <c r="D66" s="57">
        <v>292</v>
      </c>
      <c r="E66" s="56">
        <v>100</v>
      </c>
      <c r="F66" s="57">
        <v>67</v>
      </c>
      <c r="G66" s="56">
        <v>22.945205479452056</v>
      </c>
      <c r="H66" s="57">
        <v>287</v>
      </c>
      <c r="I66" s="56">
        <v>98.287671232876718</v>
      </c>
      <c r="J66" s="56">
        <v>98.287671232876718</v>
      </c>
      <c r="K66" s="57">
        <v>195</v>
      </c>
      <c r="L66" s="56">
        <v>66.780821917808225</v>
      </c>
      <c r="M66" s="57">
        <v>92</v>
      </c>
      <c r="N66" s="56">
        <v>31.506849315068493</v>
      </c>
      <c r="O66" s="57">
        <v>5</v>
      </c>
      <c r="P66" s="56">
        <v>1.7123287671232876</v>
      </c>
      <c r="Q66" s="57">
        <v>5</v>
      </c>
      <c r="R66" s="56">
        <v>100</v>
      </c>
      <c r="S66" s="57">
        <v>63</v>
      </c>
      <c r="T66" s="56">
        <v>21.575342465753426</v>
      </c>
      <c r="U66" s="57">
        <v>8</v>
      </c>
      <c r="V66" s="56">
        <v>2.7397260273972601</v>
      </c>
      <c r="W66" s="57">
        <v>16</v>
      </c>
      <c r="X66" s="56">
        <v>5.4794520547945202</v>
      </c>
      <c r="Y66" s="57">
        <v>20</v>
      </c>
      <c r="Z66" s="56">
        <v>6.8493150684931505</v>
      </c>
      <c r="AA66" s="57">
        <v>9</v>
      </c>
      <c r="AB66" s="56">
        <v>3.0821917808219177</v>
      </c>
      <c r="AC66" s="56">
        <v>45</v>
      </c>
      <c r="AD66" s="57">
        <v>19</v>
      </c>
      <c r="AE66" s="56">
        <v>6.506849315068493</v>
      </c>
      <c r="AF66" s="57">
        <v>3</v>
      </c>
      <c r="AG66" s="54">
        <v>1.0273972602739725</v>
      </c>
      <c r="AH66" s="41"/>
      <c r="AI66" s="41"/>
    </row>
    <row r="67" spans="1:35" x14ac:dyDescent="0.25">
      <c r="A67" s="88">
        <v>54</v>
      </c>
      <c r="B67" s="89" t="s">
        <v>89</v>
      </c>
      <c r="C67" s="57">
        <v>2048</v>
      </c>
      <c r="D67" s="57">
        <v>2044</v>
      </c>
      <c r="E67" s="56">
        <v>99.8046875</v>
      </c>
      <c r="F67" s="57">
        <v>541</v>
      </c>
      <c r="G67" s="56">
        <v>26.467710371819962</v>
      </c>
      <c r="H67" s="57">
        <v>1889</v>
      </c>
      <c r="I67" s="56">
        <v>92.416829745596871</v>
      </c>
      <c r="J67" s="56">
        <v>92.236328125</v>
      </c>
      <c r="K67" s="57">
        <v>1013</v>
      </c>
      <c r="L67" s="56">
        <v>49.55968688845401</v>
      </c>
      <c r="M67" s="57">
        <v>876</v>
      </c>
      <c r="N67" s="56">
        <v>42.857142857142854</v>
      </c>
      <c r="O67" s="57">
        <v>155</v>
      </c>
      <c r="P67" s="56">
        <v>7.5831702544031305</v>
      </c>
      <c r="Q67" s="57">
        <v>0</v>
      </c>
      <c r="R67" s="56">
        <v>0</v>
      </c>
      <c r="S67" s="57">
        <v>114</v>
      </c>
      <c r="T67" s="56">
        <v>5.5772994129158509</v>
      </c>
      <c r="U67" s="57">
        <v>248</v>
      </c>
      <c r="V67" s="56">
        <v>12.13307240704501</v>
      </c>
      <c r="W67" s="57">
        <v>0</v>
      </c>
      <c r="X67" s="56">
        <v>0</v>
      </c>
      <c r="Y67" s="57">
        <v>271</v>
      </c>
      <c r="Z67" s="56">
        <v>13.258317025440313</v>
      </c>
      <c r="AA67" s="57">
        <v>0</v>
      </c>
      <c r="AB67" s="56">
        <v>0</v>
      </c>
      <c r="AC67" s="56">
        <v>0</v>
      </c>
      <c r="AD67" s="57">
        <v>183</v>
      </c>
      <c r="AE67" s="56">
        <v>8.9530332681017608</v>
      </c>
      <c r="AF67" s="57">
        <v>0</v>
      </c>
      <c r="AG67" s="54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57">
        <v>1475</v>
      </c>
      <c r="D68" s="57">
        <v>1436</v>
      </c>
      <c r="E68" s="56">
        <v>97.355932203389827</v>
      </c>
      <c r="F68" s="57">
        <v>313</v>
      </c>
      <c r="G68" s="56">
        <v>21.796657381615599</v>
      </c>
      <c r="H68" s="57">
        <v>1367</v>
      </c>
      <c r="I68" s="56">
        <v>95.19498607242339</v>
      </c>
      <c r="J68" s="56">
        <v>92.677966101694921</v>
      </c>
      <c r="K68" s="57">
        <v>825</v>
      </c>
      <c r="L68" s="56">
        <v>57.451253481894149</v>
      </c>
      <c r="M68" s="57">
        <v>542</v>
      </c>
      <c r="N68" s="56">
        <v>37.743732590529248</v>
      </c>
      <c r="O68" s="57">
        <v>69</v>
      </c>
      <c r="P68" s="56">
        <v>4.805013927576602</v>
      </c>
      <c r="Q68" s="57">
        <v>7</v>
      </c>
      <c r="R68" s="56">
        <v>10.144927536231885</v>
      </c>
      <c r="S68" s="57">
        <v>182</v>
      </c>
      <c r="T68" s="56">
        <v>12.674094707520892</v>
      </c>
      <c r="U68" s="57">
        <v>533</v>
      </c>
      <c r="V68" s="56">
        <v>37.116991643454043</v>
      </c>
      <c r="W68" s="57">
        <v>28</v>
      </c>
      <c r="X68" s="56">
        <v>1.9498607242339834</v>
      </c>
      <c r="Y68" s="57">
        <v>194</v>
      </c>
      <c r="Z68" s="56">
        <v>13.509749303621168</v>
      </c>
      <c r="AA68" s="57">
        <v>14</v>
      </c>
      <c r="AB68" s="56">
        <v>0.97493036211699169</v>
      </c>
      <c r="AC68" s="56">
        <v>7.216494845360824</v>
      </c>
      <c r="AD68" s="57">
        <v>153</v>
      </c>
      <c r="AE68" s="56">
        <v>10.654596100278551</v>
      </c>
      <c r="AF68" s="57">
        <v>1</v>
      </c>
      <c r="AG68" s="54">
        <v>6.9637883008356549E-2</v>
      </c>
      <c r="AH68" s="41"/>
      <c r="AI68" s="41"/>
    </row>
    <row r="69" spans="1:35" x14ac:dyDescent="0.25">
      <c r="A69" s="88">
        <v>56</v>
      </c>
      <c r="B69" s="89" t="s">
        <v>91</v>
      </c>
      <c r="C69" s="57">
        <v>1859</v>
      </c>
      <c r="D69" s="57">
        <v>1859</v>
      </c>
      <c r="E69" s="56">
        <v>100</v>
      </c>
      <c r="F69" s="57">
        <v>208</v>
      </c>
      <c r="G69" s="56">
        <v>11.188811188811188</v>
      </c>
      <c r="H69" s="57">
        <v>1845</v>
      </c>
      <c r="I69" s="56">
        <v>99.246906939214625</v>
      </c>
      <c r="J69" s="56">
        <v>99.246906939214625</v>
      </c>
      <c r="K69" s="57">
        <v>1498</v>
      </c>
      <c r="L69" s="56">
        <v>80.580957504034416</v>
      </c>
      <c r="M69" s="57">
        <v>347</v>
      </c>
      <c r="N69" s="56">
        <v>18.665949435180202</v>
      </c>
      <c r="O69" s="57">
        <v>14</v>
      </c>
      <c r="P69" s="56">
        <v>0.75309306078536853</v>
      </c>
      <c r="Q69" s="57">
        <v>0</v>
      </c>
      <c r="R69" s="56">
        <v>0</v>
      </c>
      <c r="S69" s="57">
        <v>109</v>
      </c>
      <c r="T69" s="56">
        <v>5.8633674018289401</v>
      </c>
      <c r="U69" s="57">
        <v>323</v>
      </c>
      <c r="V69" s="56">
        <v>17.374932759548145</v>
      </c>
      <c r="W69" s="57">
        <v>0</v>
      </c>
      <c r="X69" s="56">
        <v>0</v>
      </c>
      <c r="Y69" s="57">
        <v>34</v>
      </c>
      <c r="Z69" s="56">
        <v>1.828940290478752</v>
      </c>
      <c r="AA69" s="57">
        <v>0</v>
      </c>
      <c r="AB69" s="56">
        <v>0</v>
      </c>
      <c r="AC69" s="56">
        <v>0</v>
      </c>
      <c r="AD69" s="57">
        <v>7</v>
      </c>
      <c r="AE69" s="56">
        <v>0.37654653039268426</v>
      </c>
      <c r="AF69" s="57">
        <v>0</v>
      </c>
      <c r="AG69" s="54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57">
        <v>312</v>
      </c>
      <c r="D70" s="57">
        <v>312</v>
      </c>
      <c r="E70" s="56">
        <v>100</v>
      </c>
      <c r="F70" s="57">
        <v>57</v>
      </c>
      <c r="G70" s="56">
        <v>18.269230769230766</v>
      </c>
      <c r="H70" s="57">
        <v>304</v>
      </c>
      <c r="I70" s="56">
        <v>97.435897435897431</v>
      </c>
      <c r="J70" s="56">
        <v>97.435897435897431</v>
      </c>
      <c r="K70" s="57">
        <v>178</v>
      </c>
      <c r="L70" s="56">
        <v>57.051282051282051</v>
      </c>
      <c r="M70" s="57">
        <v>126</v>
      </c>
      <c r="N70" s="56">
        <v>40.384615384615387</v>
      </c>
      <c r="O70" s="57">
        <v>8</v>
      </c>
      <c r="P70" s="56">
        <v>2.5641025641025639</v>
      </c>
      <c r="Q70" s="57">
        <v>0</v>
      </c>
      <c r="R70" s="56">
        <v>0</v>
      </c>
      <c r="S70" s="57">
        <v>35</v>
      </c>
      <c r="T70" s="56">
        <v>11.217948717948719</v>
      </c>
      <c r="U70" s="57">
        <v>25</v>
      </c>
      <c r="V70" s="56">
        <v>8.0128205128205128</v>
      </c>
      <c r="W70" s="57">
        <v>6</v>
      </c>
      <c r="X70" s="56">
        <v>1.9230769230769231</v>
      </c>
      <c r="Y70" s="57">
        <v>24</v>
      </c>
      <c r="Z70" s="56">
        <v>7.6923076923076925</v>
      </c>
      <c r="AA70" s="57">
        <v>20</v>
      </c>
      <c r="AB70" s="56">
        <v>6.4102564102564097</v>
      </c>
      <c r="AC70" s="56">
        <v>83.333333333333343</v>
      </c>
      <c r="AD70" s="57">
        <v>14</v>
      </c>
      <c r="AE70" s="56">
        <v>4.4871794871794872</v>
      </c>
      <c r="AF70" s="57">
        <v>0</v>
      </c>
      <c r="AG70" s="54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57">
        <v>11222</v>
      </c>
      <c r="D71" s="57">
        <v>10668</v>
      </c>
      <c r="E71" s="56">
        <v>95.063268579575833</v>
      </c>
      <c r="F71" s="57">
        <v>5831</v>
      </c>
      <c r="G71" s="56">
        <v>54.658792650918627</v>
      </c>
      <c r="H71" s="57">
        <v>9845</v>
      </c>
      <c r="I71" s="56">
        <v>92.285339332583433</v>
      </c>
      <c r="J71" s="56">
        <v>87.729459989306719</v>
      </c>
      <c r="K71" s="57">
        <v>5941</v>
      </c>
      <c r="L71" s="56">
        <v>55.689913760779909</v>
      </c>
      <c r="M71" s="57">
        <v>3904</v>
      </c>
      <c r="N71" s="56">
        <v>36.595425571803524</v>
      </c>
      <c r="O71" s="57">
        <v>823</v>
      </c>
      <c r="P71" s="56">
        <v>7.714660667416573</v>
      </c>
      <c r="Q71" s="57">
        <v>57</v>
      </c>
      <c r="R71" s="56">
        <v>6.9258809234507908</v>
      </c>
      <c r="S71" s="57">
        <v>1031</v>
      </c>
      <c r="T71" s="56">
        <v>9.6644169478815147</v>
      </c>
      <c r="U71" s="57">
        <v>1732</v>
      </c>
      <c r="V71" s="56">
        <v>16.235470566179227</v>
      </c>
      <c r="W71" s="57">
        <v>410</v>
      </c>
      <c r="X71" s="56">
        <v>3.843269591301087</v>
      </c>
      <c r="Y71" s="57">
        <v>1034</v>
      </c>
      <c r="Z71" s="56">
        <v>9.6925384326959136</v>
      </c>
      <c r="AA71" s="57">
        <v>36</v>
      </c>
      <c r="AB71" s="56">
        <v>0.33745781777277839</v>
      </c>
      <c r="AC71" s="56">
        <v>3.4816247582205029</v>
      </c>
      <c r="AD71" s="57">
        <v>806</v>
      </c>
      <c r="AE71" s="56">
        <v>7.5553055868016497</v>
      </c>
      <c r="AF71" s="57">
        <v>20</v>
      </c>
      <c r="AG71" s="54">
        <v>0.18747656542932134</v>
      </c>
      <c r="AH71" s="41"/>
      <c r="AI71" s="41"/>
    </row>
    <row r="72" spans="1:35" s="29" customFormat="1" x14ac:dyDescent="0.25">
      <c r="A72" s="86" t="s">
        <v>94</v>
      </c>
      <c r="B72" s="93" t="s">
        <v>95</v>
      </c>
      <c r="C72" s="62">
        <v>17505.650000000001</v>
      </c>
      <c r="D72" s="62">
        <v>15903</v>
      </c>
      <c r="E72" s="61">
        <v>90.844955771422363</v>
      </c>
      <c r="F72" s="62">
        <v>8517</v>
      </c>
      <c r="G72" s="61">
        <v>53.555932842859832</v>
      </c>
      <c r="H72" s="62">
        <v>13666</v>
      </c>
      <c r="I72" s="61">
        <v>85.933471672011578</v>
      </c>
      <c r="J72" s="61">
        <v>78.066224333286669</v>
      </c>
      <c r="K72" s="62">
        <v>7795</v>
      </c>
      <c r="L72" s="61">
        <v>49.015908947997232</v>
      </c>
      <c r="M72" s="62">
        <v>5871</v>
      </c>
      <c r="N72" s="61">
        <v>36.917562724014338</v>
      </c>
      <c r="O72" s="62">
        <v>2237</v>
      </c>
      <c r="P72" s="61">
        <v>14.066528327988431</v>
      </c>
      <c r="Q72" s="62">
        <v>130</v>
      </c>
      <c r="R72" s="61">
        <v>5.8113544926240506</v>
      </c>
      <c r="S72" s="62">
        <v>1242</v>
      </c>
      <c r="T72" s="61">
        <v>7.8098471986417657</v>
      </c>
      <c r="U72" s="62">
        <v>1883</v>
      </c>
      <c r="V72" s="61">
        <v>11.840533232723386</v>
      </c>
      <c r="W72" s="62">
        <v>636</v>
      </c>
      <c r="X72" s="61">
        <v>3.999245425391436</v>
      </c>
      <c r="Y72" s="62">
        <v>2098.1</v>
      </c>
      <c r="Z72" s="61">
        <v>13.193108218575112</v>
      </c>
      <c r="AA72" s="62">
        <v>55</v>
      </c>
      <c r="AB72" s="61">
        <v>0.34584669559202663</v>
      </c>
      <c r="AC72" s="61">
        <v>2.6214193794385396</v>
      </c>
      <c r="AD72" s="62">
        <v>2117</v>
      </c>
      <c r="AE72" s="61">
        <v>13.311953719424007</v>
      </c>
      <c r="AF72" s="62">
        <v>13</v>
      </c>
      <c r="AG72" s="59">
        <v>8.1745582594479033E-2</v>
      </c>
      <c r="AH72" s="43"/>
      <c r="AI72" s="43"/>
    </row>
    <row r="73" spans="1:35" x14ac:dyDescent="0.25">
      <c r="A73" s="88">
        <v>59</v>
      </c>
      <c r="B73" s="91" t="s">
        <v>96</v>
      </c>
      <c r="C73" s="57">
        <v>2923</v>
      </c>
      <c r="D73" s="57">
        <v>2706</v>
      </c>
      <c r="E73" s="56">
        <v>92.576120424221685</v>
      </c>
      <c r="F73" s="57">
        <v>1066</v>
      </c>
      <c r="G73" s="56">
        <v>39.393939393939391</v>
      </c>
      <c r="H73" s="57">
        <v>2350</v>
      </c>
      <c r="I73" s="56">
        <v>86.844050258684405</v>
      </c>
      <c r="J73" s="56">
        <v>80.396852548751284</v>
      </c>
      <c r="K73" s="57">
        <v>1122</v>
      </c>
      <c r="L73" s="56">
        <v>41.463414634146339</v>
      </c>
      <c r="M73" s="57">
        <v>1228</v>
      </c>
      <c r="N73" s="56">
        <v>45.380635624538066</v>
      </c>
      <c r="O73" s="57">
        <v>356</v>
      </c>
      <c r="P73" s="56">
        <v>13.155949741315595</v>
      </c>
      <c r="Q73" s="57">
        <v>14</v>
      </c>
      <c r="R73" s="56">
        <v>3.9325842696629212</v>
      </c>
      <c r="S73" s="57">
        <v>165</v>
      </c>
      <c r="T73" s="56">
        <v>6.0975609756097562</v>
      </c>
      <c r="U73" s="57">
        <v>394</v>
      </c>
      <c r="V73" s="56">
        <v>14.560236511456024</v>
      </c>
      <c r="W73" s="57">
        <v>24</v>
      </c>
      <c r="X73" s="56">
        <v>0.88691796008869184</v>
      </c>
      <c r="Y73" s="57">
        <v>296</v>
      </c>
      <c r="Z73" s="56">
        <v>10.938654841093866</v>
      </c>
      <c r="AA73" s="57">
        <v>1</v>
      </c>
      <c r="AB73" s="56">
        <v>3.6954915003695493E-2</v>
      </c>
      <c r="AC73" s="56">
        <v>0.33783783783783783</v>
      </c>
      <c r="AD73" s="57">
        <v>227</v>
      </c>
      <c r="AE73" s="56">
        <v>8.3887657058388765</v>
      </c>
      <c r="AF73" s="57">
        <v>2</v>
      </c>
      <c r="AG73" s="54">
        <v>7.3909830007390986E-2</v>
      </c>
      <c r="AH73" s="41"/>
      <c r="AI73" s="41"/>
    </row>
    <row r="74" spans="1:35" x14ac:dyDescent="0.25">
      <c r="A74" s="88">
        <v>60</v>
      </c>
      <c r="B74" s="91" t="s">
        <v>97</v>
      </c>
      <c r="C74" s="57">
        <v>5684.95</v>
      </c>
      <c r="D74" s="57">
        <v>4967</v>
      </c>
      <c r="E74" s="56">
        <v>87.371041082155514</v>
      </c>
      <c r="F74" s="57">
        <v>3005</v>
      </c>
      <c r="G74" s="56">
        <v>60.499295349305413</v>
      </c>
      <c r="H74" s="57">
        <v>4186</v>
      </c>
      <c r="I74" s="56">
        <v>84.27622307227702</v>
      </c>
      <c r="J74" s="56">
        <v>73.633013482968195</v>
      </c>
      <c r="K74" s="57">
        <v>2448</v>
      </c>
      <c r="L74" s="56">
        <v>49.285282866921683</v>
      </c>
      <c r="M74" s="57">
        <v>1738</v>
      </c>
      <c r="N74" s="56">
        <v>34.990940205355351</v>
      </c>
      <c r="O74" s="57">
        <v>781</v>
      </c>
      <c r="P74" s="56">
        <v>15.723776927722971</v>
      </c>
      <c r="Q74" s="57">
        <v>63</v>
      </c>
      <c r="R74" s="56">
        <v>8.066581306017925</v>
      </c>
      <c r="S74" s="57">
        <v>312</v>
      </c>
      <c r="T74" s="56">
        <v>6.2814576202939403</v>
      </c>
      <c r="U74" s="57">
        <v>626</v>
      </c>
      <c r="V74" s="56">
        <v>12.603180994564124</v>
      </c>
      <c r="W74" s="57">
        <v>197</v>
      </c>
      <c r="X74" s="56">
        <v>3.9661767666599554</v>
      </c>
      <c r="Y74" s="57">
        <v>668.1</v>
      </c>
      <c r="Z74" s="56">
        <v>13.450775115764044</v>
      </c>
      <c r="AA74" s="57">
        <v>21</v>
      </c>
      <c r="AB74" s="56">
        <v>0.42279041675055368</v>
      </c>
      <c r="AC74" s="56">
        <v>3.1432420296362817</v>
      </c>
      <c r="AD74" s="57">
        <v>745</v>
      </c>
      <c r="AE74" s="56">
        <v>14.998993356150594</v>
      </c>
      <c r="AF74" s="57">
        <v>3</v>
      </c>
      <c r="AG74" s="54">
        <v>6.0398630964364812E-2</v>
      </c>
      <c r="AH74" s="41"/>
      <c r="AI74" s="41"/>
    </row>
    <row r="75" spans="1:35" x14ac:dyDescent="0.25">
      <c r="A75" s="88">
        <v>61</v>
      </c>
      <c r="B75" s="91" t="s">
        <v>98</v>
      </c>
      <c r="C75" s="57">
        <v>4935</v>
      </c>
      <c r="D75" s="57">
        <v>4694</v>
      </c>
      <c r="E75" s="56">
        <v>95.116514690982783</v>
      </c>
      <c r="F75" s="57">
        <v>2631</v>
      </c>
      <c r="G75" s="56">
        <v>56.050276949296972</v>
      </c>
      <c r="H75" s="57">
        <v>4181</v>
      </c>
      <c r="I75" s="56">
        <v>89.071154665530457</v>
      </c>
      <c r="J75" s="56">
        <v>84.721377912867283</v>
      </c>
      <c r="K75" s="57">
        <v>2521</v>
      </c>
      <c r="L75" s="56">
        <v>53.706859821048148</v>
      </c>
      <c r="M75" s="57">
        <v>1660</v>
      </c>
      <c r="N75" s="56">
        <v>35.364294844482316</v>
      </c>
      <c r="O75" s="57">
        <v>513</v>
      </c>
      <c r="P75" s="56">
        <v>10.928845334469536</v>
      </c>
      <c r="Q75" s="57">
        <v>23</v>
      </c>
      <c r="R75" s="56">
        <v>4.4834307992202724</v>
      </c>
      <c r="S75" s="57">
        <v>431</v>
      </c>
      <c r="T75" s="56">
        <v>9.1819343843204084</v>
      </c>
      <c r="U75" s="57">
        <v>396</v>
      </c>
      <c r="V75" s="56">
        <v>8.4363016616957811</v>
      </c>
      <c r="W75" s="57">
        <v>357</v>
      </c>
      <c r="X75" s="56">
        <v>7.6054537707711978</v>
      </c>
      <c r="Y75" s="57">
        <v>707</v>
      </c>
      <c r="Z75" s="56">
        <v>15.061780997017468</v>
      </c>
      <c r="AA75" s="57">
        <v>21</v>
      </c>
      <c r="AB75" s="56">
        <v>0.44737963357477634</v>
      </c>
      <c r="AC75" s="56">
        <v>2.9702970297029703</v>
      </c>
      <c r="AD75" s="57">
        <v>577</v>
      </c>
      <c r="AE75" s="56">
        <v>12.292288027268853</v>
      </c>
      <c r="AF75" s="57">
        <v>3</v>
      </c>
      <c r="AG75" s="54">
        <v>6.391137622496805E-2</v>
      </c>
      <c r="AH75" s="41"/>
      <c r="AI75" s="41"/>
    </row>
    <row r="76" spans="1:35" x14ac:dyDescent="0.25">
      <c r="A76" s="88">
        <v>62</v>
      </c>
      <c r="B76" s="91" t="s">
        <v>99</v>
      </c>
      <c r="C76" s="57">
        <v>3192.5</v>
      </c>
      <c r="D76" s="57">
        <v>2885</v>
      </c>
      <c r="E76" s="56">
        <v>90.368050117462801</v>
      </c>
      <c r="F76" s="57">
        <v>1488</v>
      </c>
      <c r="G76" s="56">
        <v>51.577123050259964</v>
      </c>
      <c r="H76" s="57">
        <v>2370</v>
      </c>
      <c r="I76" s="56">
        <v>82.149046793760832</v>
      </c>
      <c r="J76" s="56">
        <v>74.23649177760376</v>
      </c>
      <c r="K76" s="57">
        <v>1355</v>
      </c>
      <c r="L76" s="56">
        <v>46.967071057192371</v>
      </c>
      <c r="M76" s="57">
        <v>1015</v>
      </c>
      <c r="N76" s="56">
        <v>35.181975736568454</v>
      </c>
      <c r="O76" s="57">
        <v>515</v>
      </c>
      <c r="P76" s="56">
        <v>17.850953206239168</v>
      </c>
      <c r="Q76" s="57">
        <v>29</v>
      </c>
      <c r="R76" s="56">
        <v>5.6310679611650478</v>
      </c>
      <c r="S76" s="57">
        <v>270</v>
      </c>
      <c r="T76" s="56">
        <v>9.3587521663778173</v>
      </c>
      <c r="U76" s="57">
        <v>390</v>
      </c>
      <c r="V76" s="56">
        <v>13.518197573656845</v>
      </c>
      <c r="W76" s="57">
        <v>44</v>
      </c>
      <c r="X76" s="56">
        <v>1.5251299826689775</v>
      </c>
      <c r="Y76" s="57">
        <v>329</v>
      </c>
      <c r="Z76" s="56">
        <v>11.403812824956674</v>
      </c>
      <c r="AA76" s="57">
        <v>9</v>
      </c>
      <c r="AB76" s="56">
        <v>0.31195840554592719</v>
      </c>
      <c r="AC76" s="56">
        <v>2.735562310030395</v>
      </c>
      <c r="AD76" s="57">
        <v>458</v>
      </c>
      <c r="AE76" s="56">
        <v>15.875216637781628</v>
      </c>
      <c r="AF76" s="57">
        <v>3</v>
      </c>
      <c r="AG76" s="54">
        <v>0.10398613518197573</v>
      </c>
      <c r="AH76" s="41"/>
      <c r="AI76" s="41"/>
    </row>
    <row r="77" spans="1:35" x14ac:dyDescent="0.25">
      <c r="A77" s="88">
        <v>63</v>
      </c>
      <c r="B77" s="91" t="s">
        <v>100</v>
      </c>
      <c r="C77" s="57">
        <v>164</v>
      </c>
      <c r="D77" s="57">
        <v>131</v>
      </c>
      <c r="E77" s="56">
        <v>79.878048780487802</v>
      </c>
      <c r="F77" s="57">
        <v>92</v>
      </c>
      <c r="G77" s="56">
        <v>70.229007633587784</v>
      </c>
      <c r="H77" s="57">
        <v>123</v>
      </c>
      <c r="I77" s="56">
        <v>93.893129770992374</v>
      </c>
      <c r="J77" s="56">
        <v>75</v>
      </c>
      <c r="K77" s="57">
        <v>76</v>
      </c>
      <c r="L77" s="56">
        <v>58.015267175572518</v>
      </c>
      <c r="M77" s="57">
        <v>47</v>
      </c>
      <c r="N77" s="56">
        <v>35.877862595419849</v>
      </c>
      <c r="O77" s="57">
        <v>8</v>
      </c>
      <c r="P77" s="56">
        <v>6.1068702290076331</v>
      </c>
      <c r="Q77" s="57">
        <v>0</v>
      </c>
      <c r="R77" s="56">
        <v>0</v>
      </c>
      <c r="S77" s="57">
        <v>2</v>
      </c>
      <c r="T77" s="56">
        <v>1.5267175572519083</v>
      </c>
      <c r="U77" s="57">
        <v>17</v>
      </c>
      <c r="V77" s="56">
        <v>12.977099236641221</v>
      </c>
      <c r="W77" s="57">
        <v>0</v>
      </c>
      <c r="X77" s="56">
        <v>0</v>
      </c>
      <c r="Y77" s="57">
        <v>25</v>
      </c>
      <c r="Z77" s="56">
        <v>19.083969465648856</v>
      </c>
      <c r="AA77" s="57">
        <v>0</v>
      </c>
      <c r="AB77" s="56">
        <v>0</v>
      </c>
      <c r="AC77" s="56">
        <v>0</v>
      </c>
      <c r="AD77" s="57">
        <v>35</v>
      </c>
      <c r="AE77" s="56">
        <v>26.717557251908396</v>
      </c>
      <c r="AF77" s="57">
        <v>2</v>
      </c>
      <c r="AG77" s="54">
        <v>1.5267175572519083</v>
      </c>
      <c r="AH77" s="41"/>
      <c r="AI77" s="41"/>
    </row>
    <row r="78" spans="1:35" x14ac:dyDescent="0.25">
      <c r="A78" s="88">
        <v>64</v>
      </c>
      <c r="B78" s="91" t="s">
        <v>101</v>
      </c>
      <c r="C78" s="57">
        <v>606.20000000000005</v>
      </c>
      <c r="D78" s="57">
        <v>520</v>
      </c>
      <c r="E78" s="56">
        <v>85.780270537776303</v>
      </c>
      <c r="F78" s="57">
        <v>235</v>
      </c>
      <c r="G78" s="56">
        <v>45.192307692307693</v>
      </c>
      <c r="H78" s="57">
        <v>456</v>
      </c>
      <c r="I78" s="56">
        <v>87.692307692307693</v>
      </c>
      <c r="J78" s="56">
        <v>75.222698779280762</v>
      </c>
      <c r="K78" s="57">
        <v>273</v>
      </c>
      <c r="L78" s="56">
        <v>52.5</v>
      </c>
      <c r="M78" s="57">
        <v>183</v>
      </c>
      <c r="N78" s="56">
        <v>35.192307692307693</v>
      </c>
      <c r="O78" s="57">
        <v>64</v>
      </c>
      <c r="P78" s="56">
        <v>12.307692307692308</v>
      </c>
      <c r="Q78" s="57">
        <v>1</v>
      </c>
      <c r="R78" s="56">
        <v>1.5625</v>
      </c>
      <c r="S78" s="57">
        <v>62</v>
      </c>
      <c r="T78" s="56">
        <v>11.923076923076923</v>
      </c>
      <c r="U78" s="57">
        <v>60</v>
      </c>
      <c r="V78" s="56">
        <v>11.538461538461538</v>
      </c>
      <c r="W78" s="57">
        <v>14</v>
      </c>
      <c r="X78" s="56">
        <v>2.6923076923076925</v>
      </c>
      <c r="Y78" s="57">
        <v>73</v>
      </c>
      <c r="Z78" s="56">
        <v>14.038461538461538</v>
      </c>
      <c r="AA78" s="57">
        <v>3</v>
      </c>
      <c r="AB78" s="56">
        <v>0.57692307692307698</v>
      </c>
      <c r="AC78" s="56">
        <v>4.10958904109589</v>
      </c>
      <c r="AD78" s="57">
        <v>75</v>
      </c>
      <c r="AE78" s="56">
        <v>14.423076923076922</v>
      </c>
      <c r="AF78" s="57">
        <v>0</v>
      </c>
      <c r="AG78" s="54">
        <v>0</v>
      </c>
      <c r="AH78" s="41"/>
      <c r="AI78" s="41"/>
    </row>
    <row r="79" spans="1:35" s="29" customFormat="1" x14ac:dyDescent="0.25">
      <c r="A79" s="86" t="s">
        <v>102</v>
      </c>
      <c r="B79" s="93" t="s">
        <v>103</v>
      </c>
      <c r="C79" s="62">
        <v>35048.125</v>
      </c>
      <c r="D79" s="62">
        <v>32181</v>
      </c>
      <c r="E79" s="61">
        <v>91.819462524742761</v>
      </c>
      <c r="F79" s="62">
        <v>16472</v>
      </c>
      <c r="G79" s="61">
        <v>51.185482116776981</v>
      </c>
      <c r="H79" s="62">
        <v>26431</v>
      </c>
      <c r="I79" s="61">
        <v>82.13231409838103</v>
      </c>
      <c r="J79" s="61">
        <v>75.413449364266995</v>
      </c>
      <c r="K79" s="62">
        <v>14624</v>
      </c>
      <c r="L79" s="61">
        <v>45.442963239178397</v>
      </c>
      <c r="M79" s="62">
        <v>11807</v>
      </c>
      <c r="N79" s="61">
        <v>36.689350859202634</v>
      </c>
      <c r="O79" s="62">
        <v>5750</v>
      </c>
      <c r="P79" s="61">
        <v>17.86768590161897</v>
      </c>
      <c r="Q79" s="62">
        <v>330</v>
      </c>
      <c r="R79" s="61">
        <v>5.7391304347826084</v>
      </c>
      <c r="S79" s="62">
        <v>2632</v>
      </c>
      <c r="T79" s="61">
        <v>8.1787390074888915</v>
      </c>
      <c r="U79" s="62">
        <v>3836</v>
      </c>
      <c r="V79" s="61">
        <v>11.920077064106149</v>
      </c>
      <c r="W79" s="62">
        <v>1382</v>
      </c>
      <c r="X79" s="61">
        <v>4.294459463658681</v>
      </c>
      <c r="Y79" s="62">
        <v>4634</v>
      </c>
      <c r="Z79" s="61">
        <v>14.399801124887357</v>
      </c>
      <c r="AA79" s="62">
        <v>264</v>
      </c>
      <c r="AB79" s="61">
        <v>0.82035983965694037</v>
      </c>
      <c r="AC79" s="61">
        <v>5.6970220112214074</v>
      </c>
      <c r="AD79" s="62">
        <v>4858</v>
      </c>
      <c r="AE79" s="61">
        <v>15.095864019141731</v>
      </c>
      <c r="AF79" s="62">
        <v>62</v>
      </c>
      <c r="AG79" s="59">
        <v>0.19266026537397846</v>
      </c>
      <c r="AH79" s="43"/>
      <c r="AI79" s="43"/>
    </row>
    <row r="80" spans="1:35" x14ac:dyDescent="0.25">
      <c r="A80" s="88">
        <v>65</v>
      </c>
      <c r="B80" s="91" t="s">
        <v>104</v>
      </c>
      <c r="C80" s="57">
        <v>967.625</v>
      </c>
      <c r="D80" s="57">
        <v>953</v>
      </c>
      <c r="E80" s="56">
        <v>98.488567368557028</v>
      </c>
      <c r="F80" s="57">
        <v>385</v>
      </c>
      <c r="G80" s="56">
        <v>40.398740818467992</v>
      </c>
      <c r="H80" s="57">
        <v>830</v>
      </c>
      <c r="I80" s="56">
        <v>87.093389296956985</v>
      </c>
      <c r="J80" s="56">
        <v>85.777031391293107</v>
      </c>
      <c r="K80" s="57">
        <v>396</v>
      </c>
      <c r="L80" s="56">
        <v>41.552990556138511</v>
      </c>
      <c r="M80" s="57">
        <v>434</v>
      </c>
      <c r="N80" s="56">
        <v>45.540398740818468</v>
      </c>
      <c r="O80" s="57">
        <v>123</v>
      </c>
      <c r="P80" s="56">
        <v>12.906610703043023</v>
      </c>
      <c r="Q80" s="57">
        <v>4</v>
      </c>
      <c r="R80" s="56">
        <v>3.2520325203252036</v>
      </c>
      <c r="S80" s="57">
        <v>164</v>
      </c>
      <c r="T80" s="56">
        <v>17.20881427072403</v>
      </c>
      <c r="U80" s="57">
        <v>165</v>
      </c>
      <c r="V80" s="56">
        <v>17.31374606505771</v>
      </c>
      <c r="W80" s="57">
        <v>21</v>
      </c>
      <c r="X80" s="56">
        <v>2.2035676810073452</v>
      </c>
      <c r="Y80" s="57">
        <v>41</v>
      </c>
      <c r="Z80" s="56">
        <v>4.3022035676810075</v>
      </c>
      <c r="AA80" s="57">
        <v>5</v>
      </c>
      <c r="AB80" s="56">
        <v>0.52465897166841546</v>
      </c>
      <c r="AC80" s="56">
        <v>12.195121951219512</v>
      </c>
      <c r="AD80" s="57">
        <v>51</v>
      </c>
      <c r="AE80" s="56">
        <v>5.3515215110178387</v>
      </c>
      <c r="AF80" s="57">
        <v>0</v>
      </c>
      <c r="AG80" s="54">
        <v>0</v>
      </c>
      <c r="AH80" s="41"/>
      <c r="AI80" s="41"/>
    </row>
    <row r="81" spans="1:35" x14ac:dyDescent="0.25">
      <c r="A81" s="88">
        <v>66</v>
      </c>
      <c r="B81" s="91" t="s">
        <v>106</v>
      </c>
      <c r="C81" s="57">
        <v>422</v>
      </c>
      <c r="D81" s="57">
        <v>419</v>
      </c>
      <c r="E81" s="56">
        <v>99.289099526066352</v>
      </c>
      <c r="F81" s="57">
        <v>157</v>
      </c>
      <c r="G81" s="56">
        <v>37.470167064439138</v>
      </c>
      <c r="H81" s="57">
        <v>405</v>
      </c>
      <c r="I81" s="56">
        <v>96.658711217183765</v>
      </c>
      <c r="J81" s="56">
        <v>95.97156398104265</v>
      </c>
      <c r="K81" s="57">
        <v>165</v>
      </c>
      <c r="L81" s="56">
        <v>39.379474940334127</v>
      </c>
      <c r="M81" s="57">
        <v>240</v>
      </c>
      <c r="N81" s="56">
        <v>57.279236276849645</v>
      </c>
      <c r="O81" s="57">
        <v>14</v>
      </c>
      <c r="P81" s="56">
        <v>3.3412887828162292</v>
      </c>
      <c r="Q81" s="57">
        <v>0</v>
      </c>
      <c r="R81" s="56">
        <v>0</v>
      </c>
      <c r="S81" s="57">
        <v>30</v>
      </c>
      <c r="T81" s="56">
        <v>7.1599045346062056</v>
      </c>
      <c r="U81" s="57">
        <v>24</v>
      </c>
      <c r="V81" s="56">
        <v>5.7279236276849641</v>
      </c>
      <c r="W81" s="57">
        <v>0</v>
      </c>
      <c r="X81" s="56">
        <v>0</v>
      </c>
      <c r="Y81" s="57">
        <v>18</v>
      </c>
      <c r="Z81" s="56">
        <v>4.2959427207637226</v>
      </c>
      <c r="AA81" s="57">
        <v>0</v>
      </c>
      <c r="AB81" s="56">
        <v>0</v>
      </c>
      <c r="AC81" s="56">
        <v>0</v>
      </c>
      <c r="AD81" s="57">
        <v>5</v>
      </c>
      <c r="AE81" s="56">
        <v>1.1933174224343674</v>
      </c>
      <c r="AF81" s="57">
        <v>0</v>
      </c>
      <c r="AG81" s="54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57">
        <v>320</v>
      </c>
      <c r="D82" s="57">
        <v>314</v>
      </c>
      <c r="E82" s="56">
        <v>98.125</v>
      </c>
      <c r="F82" s="57">
        <v>129</v>
      </c>
      <c r="G82" s="56">
        <v>41.082802547770704</v>
      </c>
      <c r="H82" s="57">
        <v>289</v>
      </c>
      <c r="I82" s="56">
        <v>92.038216560509554</v>
      </c>
      <c r="J82" s="56">
        <v>90.3125</v>
      </c>
      <c r="K82" s="57">
        <v>135</v>
      </c>
      <c r="L82" s="56">
        <v>42.99363057324841</v>
      </c>
      <c r="M82" s="57">
        <v>154</v>
      </c>
      <c r="N82" s="56">
        <v>49.044585987261144</v>
      </c>
      <c r="O82" s="57">
        <v>25</v>
      </c>
      <c r="P82" s="56">
        <v>7.9617834394904454</v>
      </c>
      <c r="Q82" s="57">
        <v>0</v>
      </c>
      <c r="R82" s="56">
        <v>0</v>
      </c>
      <c r="S82" s="57">
        <v>16</v>
      </c>
      <c r="T82" s="56">
        <v>5.095541401273886</v>
      </c>
      <c r="U82" s="57">
        <v>34</v>
      </c>
      <c r="V82" s="56">
        <v>10.828025477707007</v>
      </c>
      <c r="W82" s="57">
        <v>0</v>
      </c>
      <c r="X82" s="56">
        <v>0</v>
      </c>
      <c r="Y82" s="57">
        <v>11</v>
      </c>
      <c r="Z82" s="56">
        <v>3.5031847133757963</v>
      </c>
      <c r="AA82" s="57">
        <v>0</v>
      </c>
      <c r="AB82" s="56">
        <v>0</v>
      </c>
      <c r="AC82" s="56">
        <v>0</v>
      </c>
      <c r="AD82" s="57">
        <v>53</v>
      </c>
      <c r="AE82" s="56">
        <v>16.878980891719745</v>
      </c>
      <c r="AF82" s="57">
        <v>0</v>
      </c>
      <c r="AG82" s="54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57">
        <v>8474</v>
      </c>
      <c r="D83" s="57">
        <v>7846</v>
      </c>
      <c r="E83" s="56">
        <v>92.589096058531979</v>
      </c>
      <c r="F83" s="57">
        <v>3996</v>
      </c>
      <c r="G83" s="56">
        <v>50.930410400203932</v>
      </c>
      <c r="H83" s="57">
        <v>6538</v>
      </c>
      <c r="I83" s="56">
        <v>83.329084884017334</v>
      </c>
      <c r="J83" s="56">
        <v>77.153646447958451</v>
      </c>
      <c r="K83" s="57">
        <v>3452</v>
      </c>
      <c r="L83" s="56">
        <v>43.996941116492479</v>
      </c>
      <c r="M83" s="57">
        <v>3086</v>
      </c>
      <c r="N83" s="56">
        <v>39.332143767524855</v>
      </c>
      <c r="O83" s="57">
        <v>1308</v>
      </c>
      <c r="P83" s="56">
        <v>16.670915115982666</v>
      </c>
      <c r="Q83" s="57">
        <v>50</v>
      </c>
      <c r="R83" s="56">
        <v>3.8226299694189598</v>
      </c>
      <c r="S83" s="57">
        <v>490</v>
      </c>
      <c r="T83" s="56">
        <v>6.2452204945195007</v>
      </c>
      <c r="U83" s="57">
        <v>1041</v>
      </c>
      <c r="V83" s="56">
        <v>13.267907213866939</v>
      </c>
      <c r="W83" s="57">
        <v>555</v>
      </c>
      <c r="X83" s="56">
        <v>7.0736681111394351</v>
      </c>
      <c r="Y83" s="57">
        <v>1148</v>
      </c>
      <c r="Z83" s="56">
        <v>14.63165944430283</v>
      </c>
      <c r="AA83" s="57">
        <v>118</v>
      </c>
      <c r="AB83" s="56">
        <v>1.5039510578638797</v>
      </c>
      <c r="AC83" s="56">
        <v>10.278745644599303</v>
      </c>
      <c r="AD83" s="57">
        <v>1390</v>
      </c>
      <c r="AE83" s="56">
        <v>17.716033647718582</v>
      </c>
      <c r="AF83" s="57">
        <v>0</v>
      </c>
      <c r="AG83" s="54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57">
        <v>5018</v>
      </c>
      <c r="D84" s="57">
        <v>4539</v>
      </c>
      <c r="E84" s="56">
        <v>90.45436428856118</v>
      </c>
      <c r="F84" s="57">
        <v>2398</v>
      </c>
      <c r="G84" s="56">
        <v>52.831020048468822</v>
      </c>
      <c r="H84" s="57">
        <v>3523</v>
      </c>
      <c r="I84" s="56">
        <v>77.616215025335975</v>
      </c>
      <c r="J84" s="56">
        <v>70.207253886010363</v>
      </c>
      <c r="K84" s="57">
        <v>1896</v>
      </c>
      <c r="L84" s="56">
        <v>41.771315267680102</v>
      </c>
      <c r="M84" s="57">
        <v>1627</v>
      </c>
      <c r="N84" s="56">
        <v>35.844899757655874</v>
      </c>
      <c r="O84" s="57">
        <v>1016</v>
      </c>
      <c r="P84" s="56">
        <v>22.383784974664025</v>
      </c>
      <c r="Q84" s="57">
        <v>11</v>
      </c>
      <c r="R84" s="56">
        <v>1.0826771653543308</v>
      </c>
      <c r="S84" s="57">
        <v>585</v>
      </c>
      <c r="T84" s="56">
        <v>12.888301387970918</v>
      </c>
      <c r="U84" s="57">
        <v>594</v>
      </c>
      <c r="V84" s="56">
        <v>13.086582947785855</v>
      </c>
      <c r="W84" s="57">
        <v>150</v>
      </c>
      <c r="X84" s="56">
        <v>3.3046926635822871</v>
      </c>
      <c r="Y84" s="57">
        <v>658</v>
      </c>
      <c r="Z84" s="56">
        <v>14.496585150914299</v>
      </c>
      <c r="AA84" s="57">
        <v>44</v>
      </c>
      <c r="AB84" s="56">
        <v>0.96937651465080421</v>
      </c>
      <c r="AC84" s="56">
        <v>6.6869300911854097</v>
      </c>
      <c r="AD84" s="57">
        <v>794</v>
      </c>
      <c r="AE84" s="56">
        <v>17.492839832562236</v>
      </c>
      <c r="AF84" s="57">
        <v>9</v>
      </c>
      <c r="AG84" s="54">
        <v>0.19828155981493722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57">
        <v>1898</v>
      </c>
      <c r="D85" s="57">
        <v>1780</v>
      </c>
      <c r="E85" s="56">
        <v>93.78292939936776</v>
      </c>
      <c r="F85" s="57">
        <v>1101</v>
      </c>
      <c r="G85" s="56">
        <v>61.853932584269664</v>
      </c>
      <c r="H85" s="57">
        <v>1616</v>
      </c>
      <c r="I85" s="56">
        <v>90.786516853932582</v>
      </c>
      <c r="J85" s="56">
        <v>85.142255005268709</v>
      </c>
      <c r="K85" s="57">
        <v>1113</v>
      </c>
      <c r="L85" s="56">
        <v>62.528089887640448</v>
      </c>
      <c r="M85" s="57">
        <v>503</v>
      </c>
      <c r="N85" s="56">
        <v>28.258426966292134</v>
      </c>
      <c r="O85" s="57">
        <v>164</v>
      </c>
      <c r="P85" s="56">
        <v>9.213483146067416</v>
      </c>
      <c r="Q85" s="57">
        <v>10</v>
      </c>
      <c r="R85" s="56">
        <v>6.0975609756097562</v>
      </c>
      <c r="S85" s="57">
        <v>285</v>
      </c>
      <c r="T85" s="56">
        <v>16.011235955056179</v>
      </c>
      <c r="U85" s="57">
        <v>236</v>
      </c>
      <c r="V85" s="56">
        <v>13.258426966292136</v>
      </c>
      <c r="W85" s="57">
        <v>43</v>
      </c>
      <c r="X85" s="56">
        <v>2.4157303370786516</v>
      </c>
      <c r="Y85" s="57">
        <v>187</v>
      </c>
      <c r="Z85" s="56">
        <v>10.50561797752809</v>
      </c>
      <c r="AA85" s="57">
        <v>4</v>
      </c>
      <c r="AB85" s="56">
        <v>0.22471910112359553</v>
      </c>
      <c r="AC85" s="56">
        <v>2.1390374331550799</v>
      </c>
      <c r="AD85" s="57">
        <v>302</v>
      </c>
      <c r="AE85" s="56">
        <v>16.966292134831459</v>
      </c>
      <c r="AF85" s="57">
        <v>2</v>
      </c>
      <c r="AG85" s="54">
        <v>0.11235955056179776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57">
        <v>2730</v>
      </c>
      <c r="D86" s="57">
        <v>2519</v>
      </c>
      <c r="E86" s="56">
        <v>92.271062271062277</v>
      </c>
      <c r="F86" s="57">
        <v>1272</v>
      </c>
      <c r="G86" s="56">
        <v>50.496228662167532</v>
      </c>
      <c r="H86" s="57">
        <v>2084</v>
      </c>
      <c r="I86" s="56">
        <v>82.731242556570066</v>
      </c>
      <c r="J86" s="56">
        <v>76.336996336996336</v>
      </c>
      <c r="K86" s="57">
        <v>1179</v>
      </c>
      <c r="L86" s="56">
        <v>46.804287415641127</v>
      </c>
      <c r="M86" s="57">
        <v>905</v>
      </c>
      <c r="N86" s="56">
        <v>35.926955140928939</v>
      </c>
      <c r="O86" s="57">
        <v>435</v>
      </c>
      <c r="P86" s="56">
        <v>17.268757443429934</v>
      </c>
      <c r="Q86" s="57">
        <v>10</v>
      </c>
      <c r="R86" s="56">
        <v>2.2988505747126435</v>
      </c>
      <c r="S86" s="57">
        <v>157</v>
      </c>
      <c r="T86" s="56">
        <v>6.2326319968241366</v>
      </c>
      <c r="U86" s="57">
        <v>222</v>
      </c>
      <c r="V86" s="56">
        <v>8.8130210400952755</v>
      </c>
      <c r="W86" s="57">
        <v>30</v>
      </c>
      <c r="X86" s="56">
        <v>1.1909487892020643</v>
      </c>
      <c r="Y86" s="57">
        <v>241</v>
      </c>
      <c r="Z86" s="56">
        <v>9.5672886065899156</v>
      </c>
      <c r="AA86" s="57">
        <v>4</v>
      </c>
      <c r="AB86" s="56">
        <v>0.15879317189360856</v>
      </c>
      <c r="AC86" s="56">
        <v>1.6597510373443984</v>
      </c>
      <c r="AD86" s="57">
        <v>197</v>
      </c>
      <c r="AE86" s="56">
        <v>7.8205637157602217</v>
      </c>
      <c r="AF86" s="57">
        <v>2</v>
      </c>
      <c r="AG86" s="54">
        <v>7.9396585946804279E-2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57">
        <v>7051</v>
      </c>
      <c r="D87" s="57">
        <v>6093</v>
      </c>
      <c r="E87" s="56">
        <v>86.413274712806697</v>
      </c>
      <c r="F87" s="57">
        <v>3073</v>
      </c>
      <c r="G87" s="56">
        <v>50.434925324142455</v>
      </c>
      <c r="H87" s="57">
        <v>4724</v>
      </c>
      <c r="I87" s="56">
        <v>77.53159363203676</v>
      </c>
      <c r="J87" s="56">
        <v>66.99758899446887</v>
      </c>
      <c r="K87" s="57">
        <v>2666</v>
      </c>
      <c r="L87" s="56">
        <v>43.755128836369607</v>
      </c>
      <c r="M87" s="57">
        <v>2058</v>
      </c>
      <c r="N87" s="56">
        <v>33.77646479566716</v>
      </c>
      <c r="O87" s="57">
        <v>1369</v>
      </c>
      <c r="P87" s="56">
        <v>22.468406367963237</v>
      </c>
      <c r="Q87" s="57">
        <v>133</v>
      </c>
      <c r="R87" s="56">
        <v>9.7151205259313365</v>
      </c>
      <c r="S87" s="57">
        <v>350</v>
      </c>
      <c r="T87" s="56">
        <v>5.7442967339570004</v>
      </c>
      <c r="U87" s="57">
        <v>708</v>
      </c>
      <c r="V87" s="56">
        <v>11.619891678975874</v>
      </c>
      <c r="W87" s="57">
        <v>184</v>
      </c>
      <c r="X87" s="56">
        <v>3.0198588544231084</v>
      </c>
      <c r="Y87" s="57">
        <v>862</v>
      </c>
      <c r="Z87" s="56">
        <v>14.147382241916953</v>
      </c>
      <c r="AA87" s="57">
        <v>65</v>
      </c>
      <c r="AB87" s="56">
        <v>1.0667979648777284</v>
      </c>
      <c r="AC87" s="56">
        <v>7.5406032482598615</v>
      </c>
      <c r="AD87" s="57">
        <v>864</v>
      </c>
      <c r="AE87" s="56">
        <v>14.180206794682423</v>
      </c>
      <c r="AF87" s="57">
        <v>31</v>
      </c>
      <c r="AG87" s="54">
        <v>0.50878056786476289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57">
        <v>5908</v>
      </c>
      <c r="D88" s="57">
        <v>5574</v>
      </c>
      <c r="E88" s="56">
        <v>94.346648612051453</v>
      </c>
      <c r="F88" s="57">
        <v>2758</v>
      </c>
      <c r="G88" s="56">
        <v>49.479727305346252</v>
      </c>
      <c r="H88" s="57">
        <v>4505</v>
      </c>
      <c r="I88" s="56">
        <v>80.821672048797993</v>
      </c>
      <c r="J88" s="56">
        <v>76.252538930264052</v>
      </c>
      <c r="K88" s="57">
        <v>2400</v>
      </c>
      <c r="L88" s="56">
        <v>43.057050592034443</v>
      </c>
      <c r="M88" s="57">
        <v>2105</v>
      </c>
      <c r="N88" s="56">
        <v>37.76462145676355</v>
      </c>
      <c r="O88" s="57">
        <v>1069</v>
      </c>
      <c r="P88" s="56">
        <v>19.178327951202011</v>
      </c>
      <c r="Q88" s="57">
        <v>82</v>
      </c>
      <c r="R88" s="56">
        <v>7.6707202993451826</v>
      </c>
      <c r="S88" s="57">
        <v>326</v>
      </c>
      <c r="T88" s="56">
        <v>5.8485827054180124</v>
      </c>
      <c r="U88" s="57">
        <v>598</v>
      </c>
      <c r="V88" s="56">
        <v>10.728381772515249</v>
      </c>
      <c r="W88" s="57">
        <v>290</v>
      </c>
      <c r="X88" s="56">
        <v>5.2027269465374957</v>
      </c>
      <c r="Y88" s="57">
        <v>887</v>
      </c>
      <c r="Z88" s="56">
        <v>15.913168281306064</v>
      </c>
      <c r="AA88" s="57">
        <v>14</v>
      </c>
      <c r="AB88" s="56">
        <v>0.25116612845353431</v>
      </c>
      <c r="AC88" s="56">
        <v>1.5783540022547913</v>
      </c>
      <c r="AD88" s="57">
        <v>954</v>
      </c>
      <c r="AE88" s="56">
        <v>17.115177610333692</v>
      </c>
      <c r="AF88" s="57">
        <v>14</v>
      </c>
      <c r="AG88" s="54">
        <v>0.25116612845353431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57">
        <v>2259.5</v>
      </c>
      <c r="D89" s="57">
        <v>2144</v>
      </c>
      <c r="E89" s="56">
        <v>94.888249612746179</v>
      </c>
      <c r="F89" s="57">
        <v>1203</v>
      </c>
      <c r="G89" s="56">
        <v>56.110074626865668</v>
      </c>
      <c r="H89" s="57">
        <v>1917</v>
      </c>
      <c r="I89" s="56">
        <v>89.412313432835816</v>
      </c>
      <c r="J89" s="56">
        <v>84.841779154680239</v>
      </c>
      <c r="K89" s="57">
        <v>1222</v>
      </c>
      <c r="L89" s="56">
        <v>56.996268656716417</v>
      </c>
      <c r="M89" s="57">
        <v>695</v>
      </c>
      <c r="N89" s="56">
        <v>32.416044776119399</v>
      </c>
      <c r="O89" s="57">
        <v>227</v>
      </c>
      <c r="P89" s="56">
        <v>10.587686567164178</v>
      </c>
      <c r="Q89" s="57">
        <v>30</v>
      </c>
      <c r="R89" s="56">
        <v>13.215859030837004</v>
      </c>
      <c r="S89" s="57">
        <v>229</v>
      </c>
      <c r="T89" s="56">
        <v>10.680970149253731</v>
      </c>
      <c r="U89" s="57">
        <v>214</v>
      </c>
      <c r="V89" s="56">
        <v>9.9813432835820883</v>
      </c>
      <c r="W89" s="57">
        <v>109</v>
      </c>
      <c r="X89" s="56">
        <v>5.0839552238805972</v>
      </c>
      <c r="Y89" s="57">
        <v>581</v>
      </c>
      <c r="Z89" s="56">
        <v>27.098880597014922</v>
      </c>
      <c r="AA89" s="57">
        <v>10</v>
      </c>
      <c r="AB89" s="56">
        <v>0.46641791044776115</v>
      </c>
      <c r="AC89" s="56">
        <v>1.7211703958691909</v>
      </c>
      <c r="AD89" s="57">
        <v>248</v>
      </c>
      <c r="AE89" s="56">
        <v>11.567164179104477</v>
      </c>
      <c r="AF89" s="57">
        <v>4</v>
      </c>
      <c r="AG89" s="54">
        <v>0.18656716417910446</v>
      </c>
      <c r="AH89" s="41"/>
      <c r="AI89" s="41"/>
    </row>
    <row r="90" spans="1:35" s="29" customFormat="1" x14ac:dyDescent="0.25">
      <c r="A90" s="86" t="s">
        <v>116</v>
      </c>
      <c r="B90" s="93" t="s">
        <v>117</v>
      </c>
      <c r="C90" s="62">
        <v>8647.5</v>
      </c>
      <c r="D90" s="62">
        <v>7697</v>
      </c>
      <c r="E90" s="61">
        <v>89.008383925990174</v>
      </c>
      <c r="F90" s="62">
        <v>3338</v>
      </c>
      <c r="G90" s="61">
        <v>43.367545797063791</v>
      </c>
      <c r="H90" s="62">
        <v>6377</v>
      </c>
      <c r="I90" s="61">
        <v>82.850461218656619</v>
      </c>
      <c r="J90" s="61">
        <v>73.743856605955486</v>
      </c>
      <c r="K90" s="62">
        <v>4065</v>
      </c>
      <c r="L90" s="61">
        <v>52.812784201637001</v>
      </c>
      <c r="M90" s="62">
        <v>2312</v>
      </c>
      <c r="N90" s="61">
        <v>30.037677017019622</v>
      </c>
      <c r="O90" s="62">
        <v>1320</v>
      </c>
      <c r="P90" s="61">
        <v>17.149538781343381</v>
      </c>
      <c r="Q90" s="62">
        <v>51</v>
      </c>
      <c r="R90" s="61">
        <v>3.8636363636363633</v>
      </c>
      <c r="S90" s="62">
        <v>637</v>
      </c>
      <c r="T90" s="61">
        <v>8.275951669481616</v>
      </c>
      <c r="U90" s="62">
        <v>1042</v>
      </c>
      <c r="V90" s="61">
        <v>13.537741977393788</v>
      </c>
      <c r="W90" s="62">
        <v>137</v>
      </c>
      <c r="X90" s="61">
        <v>1.7799142523060931</v>
      </c>
      <c r="Y90" s="62">
        <v>1050</v>
      </c>
      <c r="Z90" s="61">
        <v>13.641678576068598</v>
      </c>
      <c r="AA90" s="62">
        <v>44</v>
      </c>
      <c r="AB90" s="61">
        <v>0.57165129271144599</v>
      </c>
      <c r="AC90" s="61">
        <v>4.1904761904761907</v>
      </c>
      <c r="AD90" s="62">
        <v>854</v>
      </c>
      <c r="AE90" s="61">
        <v>11.095231908535794</v>
      </c>
      <c r="AF90" s="62">
        <v>19</v>
      </c>
      <c r="AG90" s="59">
        <v>0.24684942185266989</v>
      </c>
      <c r="AH90" s="43"/>
      <c r="AI90" s="43"/>
    </row>
    <row r="91" spans="1:35" x14ac:dyDescent="0.25">
      <c r="A91" s="88">
        <f>A89+1</f>
        <v>75</v>
      </c>
      <c r="B91" s="91" t="s">
        <v>105</v>
      </c>
      <c r="C91" s="57">
        <v>777</v>
      </c>
      <c r="D91" s="57">
        <v>750</v>
      </c>
      <c r="E91" s="56">
        <v>96.525096525096515</v>
      </c>
      <c r="F91" s="57">
        <v>203</v>
      </c>
      <c r="G91" s="56">
        <v>27.066666666666666</v>
      </c>
      <c r="H91" s="57">
        <v>343</v>
      </c>
      <c r="I91" s="56">
        <v>45.733333333333334</v>
      </c>
      <c r="J91" s="56">
        <v>44.144144144144143</v>
      </c>
      <c r="K91" s="57">
        <v>243</v>
      </c>
      <c r="L91" s="56">
        <v>32.4</v>
      </c>
      <c r="M91" s="57">
        <v>100</v>
      </c>
      <c r="N91" s="56">
        <v>13.333333333333334</v>
      </c>
      <c r="O91" s="57">
        <v>407</v>
      </c>
      <c r="P91" s="56">
        <v>54.266666666666666</v>
      </c>
      <c r="Q91" s="57">
        <v>6</v>
      </c>
      <c r="R91" s="56">
        <v>1.4742014742014742</v>
      </c>
      <c r="S91" s="57">
        <v>31</v>
      </c>
      <c r="T91" s="56">
        <v>4.1333333333333329</v>
      </c>
      <c r="U91" s="57">
        <v>37</v>
      </c>
      <c r="V91" s="56">
        <v>4.9333333333333336</v>
      </c>
      <c r="W91" s="57">
        <v>9</v>
      </c>
      <c r="X91" s="56">
        <v>1.2</v>
      </c>
      <c r="Y91" s="57">
        <v>46</v>
      </c>
      <c r="Z91" s="56">
        <v>6.1333333333333329</v>
      </c>
      <c r="AA91" s="57">
        <v>0</v>
      </c>
      <c r="AB91" s="56">
        <v>0</v>
      </c>
      <c r="AC91" s="56">
        <v>0</v>
      </c>
      <c r="AD91" s="57">
        <v>28</v>
      </c>
      <c r="AE91" s="56">
        <v>3.7333333333333338</v>
      </c>
      <c r="AF91" s="57">
        <v>0</v>
      </c>
      <c r="AG91" s="54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57">
        <v>1425</v>
      </c>
      <c r="D92" s="57">
        <v>1389</v>
      </c>
      <c r="E92" s="56">
        <v>97.473684210526315</v>
      </c>
      <c r="F92" s="57">
        <v>555</v>
      </c>
      <c r="G92" s="56">
        <v>39.956803455723545</v>
      </c>
      <c r="H92" s="57">
        <v>1266</v>
      </c>
      <c r="I92" s="56">
        <v>91.144708423326136</v>
      </c>
      <c r="J92" s="56">
        <v>88.842105263157904</v>
      </c>
      <c r="K92" s="57">
        <v>826</v>
      </c>
      <c r="L92" s="56">
        <v>59.467242620590355</v>
      </c>
      <c r="M92" s="57">
        <v>440</v>
      </c>
      <c r="N92" s="56">
        <v>31.677465802735782</v>
      </c>
      <c r="O92" s="57">
        <v>123</v>
      </c>
      <c r="P92" s="56">
        <v>8.8552915766738654</v>
      </c>
      <c r="Q92" s="57">
        <v>10</v>
      </c>
      <c r="R92" s="56">
        <v>8.1300813008130071</v>
      </c>
      <c r="S92" s="57">
        <v>81</v>
      </c>
      <c r="T92" s="56">
        <v>5.8315334773218144</v>
      </c>
      <c r="U92" s="57">
        <v>213</v>
      </c>
      <c r="V92" s="56">
        <v>15.334773218142548</v>
      </c>
      <c r="W92" s="57">
        <v>82</v>
      </c>
      <c r="X92" s="56">
        <v>5.9035277177825769</v>
      </c>
      <c r="Y92" s="57">
        <v>143</v>
      </c>
      <c r="Z92" s="56">
        <v>10.29517638588913</v>
      </c>
      <c r="AA92" s="57">
        <v>15</v>
      </c>
      <c r="AB92" s="56">
        <v>1.079913606911447</v>
      </c>
      <c r="AC92" s="56">
        <v>10.48951048951049</v>
      </c>
      <c r="AD92" s="57">
        <v>97</v>
      </c>
      <c r="AE92" s="56">
        <v>6.9834413246940246</v>
      </c>
      <c r="AF92" s="57">
        <v>0</v>
      </c>
      <c r="AG92" s="54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57">
        <v>669</v>
      </c>
      <c r="D93" s="57">
        <v>613</v>
      </c>
      <c r="E93" s="56">
        <v>91.629297458893873</v>
      </c>
      <c r="F93" s="57">
        <v>259</v>
      </c>
      <c r="G93" s="56">
        <v>42.251223491027737</v>
      </c>
      <c r="H93" s="57">
        <v>522</v>
      </c>
      <c r="I93" s="56">
        <v>85.154975530179442</v>
      </c>
      <c r="J93" s="56">
        <v>78.026905829596416</v>
      </c>
      <c r="K93" s="57">
        <v>305</v>
      </c>
      <c r="L93" s="56">
        <v>49.755301794453501</v>
      </c>
      <c r="M93" s="57">
        <v>217</v>
      </c>
      <c r="N93" s="56">
        <v>35.399673735725941</v>
      </c>
      <c r="O93" s="57">
        <v>91</v>
      </c>
      <c r="P93" s="56">
        <v>14.845024469820556</v>
      </c>
      <c r="Q93" s="57">
        <v>9</v>
      </c>
      <c r="R93" s="56">
        <v>9.8901098901098905</v>
      </c>
      <c r="S93" s="57">
        <v>39</v>
      </c>
      <c r="T93" s="56">
        <v>6.3621533442088101</v>
      </c>
      <c r="U93" s="57">
        <v>106</v>
      </c>
      <c r="V93" s="56">
        <v>17.29200652528548</v>
      </c>
      <c r="W93" s="57">
        <v>9</v>
      </c>
      <c r="X93" s="56">
        <v>1.4681892332789559</v>
      </c>
      <c r="Y93" s="57">
        <v>73</v>
      </c>
      <c r="Z93" s="56">
        <v>11.908646003262643</v>
      </c>
      <c r="AA93" s="57">
        <v>0</v>
      </c>
      <c r="AB93" s="56">
        <v>0</v>
      </c>
      <c r="AC93" s="56">
        <v>0</v>
      </c>
      <c r="AD93" s="57">
        <v>93</v>
      </c>
      <c r="AE93" s="56">
        <v>15.171288743882544</v>
      </c>
      <c r="AF93" s="57">
        <v>0</v>
      </c>
      <c r="AG93" s="54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57">
        <v>366</v>
      </c>
      <c r="D94" s="57">
        <v>278</v>
      </c>
      <c r="E94" s="56">
        <v>75.956284153005456</v>
      </c>
      <c r="F94" s="57">
        <v>186</v>
      </c>
      <c r="G94" s="56">
        <v>66.906474820143885</v>
      </c>
      <c r="H94" s="57">
        <v>236</v>
      </c>
      <c r="I94" s="56">
        <v>84.892086330935257</v>
      </c>
      <c r="J94" s="56">
        <v>64.480874316939889</v>
      </c>
      <c r="K94" s="57">
        <v>176</v>
      </c>
      <c r="L94" s="56">
        <v>63.309352517985609</v>
      </c>
      <c r="M94" s="57">
        <v>60</v>
      </c>
      <c r="N94" s="56">
        <v>21.582733812949641</v>
      </c>
      <c r="O94" s="57">
        <v>42</v>
      </c>
      <c r="P94" s="56">
        <v>15.107913669064748</v>
      </c>
      <c r="Q94" s="57">
        <v>4</v>
      </c>
      <c r="R94" s="56">
        <v>9.5238095238095237</v>
      </c>
      <c r="S94" s="57">
        <v>14</v>
      </c>
      <c r="T94" s="56">
        <v>5.0359712230215825</v>
      </c>
      <c r="U94" s="57">
        <v>46</v>
      </c>
      <c r="V94" s="56">
        <v>16.546762589928058</v>
      </c>
      <c r="W94" s="57">
        <v>0</v>
      </c>
      <c r="X94" s="56">
        <v>0</v>
      </c>
      <c r="Y94" s="57">
        <v>56</v>
      </c>
      <c r="Z94" s="56">
        <v>20.14388489208633</v>
      </c>
      <c r="AA94" s="57">
        <v>4</v>
      </c>
      <c r="AB94" s="56">
        <v>1.4388489208633095</v>
      </c>
      <c r="AC94" s="56">
        <v>7.1428571428571423</v>
      </c>
      <c r="AD94" s="57">
        <v>54</v>
      </c>
      <c r="AE94" s="56">
        <v>19.424460431654676</v>
      </c>
      <c r="AF94" s="57">
        <v>0</v>
      </c>
      <c r="AG94" s="54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57">
        <v>1750</v>
      </c>
      <c r="D95" s="57">
        <v>1596</v>
      </c>
      <c r="E95" s="56">
        <v>91.2</v>
      </c>
      <c r="F95" s="57">
        <v>786</v>
      </c>
      <c r="G95" s="56">
        <v>49.248120300751879</v>
      </c>
      <c r="H95" s="57">
        <v>1487</v>
      </c>
      <c r="I95" s="56">
        <v>93.1704260651629</v>
      </c>
      <c r="J95" s="56">
        <v>84.971428571428575</v>
      </c>
      <c r="K95" s="57">
        <v>928</v>
      </c>
      <c r="L95" s="56">
        <v>58.145363408521298</v>
      </c>
      <c r="M95" s="57">
        <v>559</v>
      </c>
      <c r="N95" s="56">
        <v>35.025062656641602</v>
      </c>
      <c r="O95" s="57">
        <v>109</v>
      </c>
      <c r="P95" s="56">
        <v>6.8295739348370921</v>
      </c>
      <c r="Q95" s="57">
        <v>3</v>
      </c>
      <c r="R95" s="56">
        <v>2.7522935779816518</v>
      </c>
      <c r="S95" s="57">
        <v>228</v>
      </c>
      <c r="T95" s="56">
        <v>14.285714285714285</v>
      </c>
      <c r="U95" s="57">
        <v>176</v>
      </c>
      <c r="V95" s="56">
        <v>11.027568922305765</v>
      </c>
      <c r="W95" s="57">
        <v>7</v>
      </c>
      <c r="X95" s="56">
        <v>0.43859649122807015</v>
      </c>
      <c r="Y95" s="57">
        <v>294</v>
      </c>
      <c r="Z95" s="56">
        <v>18.421052631578945</v>
      </c>
      <c r="AA95" s="57">
        <v>6</v>
      </c>
      <c r="AB95" s="56">
        <v>0.37593984962406013</v>
      </c>
      <c r="AC95" s="56">
        <v>2.0408163265306123</v>
      </c>
      <c r="AD95" s="57">
        <v>173</v>
      </c>
      <c r="AE95" s="56">
        <v>10.839598997493734</v>
      </c>
      <c r="AF95" s="57">
        <v>12</v>
      </c>
      <c r="AG95" s="54">
        <v>0.75187969924812026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57">
        <v>313</v>
      </c>
      <c r="D96" s="57">
        <v>281</v>
      </c>
      <c r="E96" s="56">
        <v>89.776357827476033</v>
      </c>
      <c r="F96" s="57">
        <v>108</v>
      </c>
      <c r="G96" s="56">
        <v>38.434163701067611</v>
      </c>
      <c r="H96" s="57">
        <v>216</v>
      </c>
      <c r="I96" s="56">
        <v>76.868327402135222</v>
      </c>
      <c r="J96" s="56">
        <v>69.009584664536732</v>
      </c>
      <c r="K96" s="57">
        <v>112</v>
      </c>
      <c r="L96" s="56">
        <v>39.857651245551601</v>
      </c>
      <c r="M96" s="57">
        <v>104</v>
      </c>
      <c r="N96" s="56">
        <v>37.010676156583628</v>
      </c>
      <c r="O96" s="57">
        <v>65</v>
      </c>
      <c r="P96" s="56">
        <v>23.131672597864767</v>
      </c>
      <c r="Q96" s="57">
        <v>5</v>
      </c>
      <c r="R96" s="56">
        <v>7.6923076923076925</v>
      </c>
      <c r="S96" s="57">
        <v>8</v>
      </c>
      <c r="T96" s="56">
        <v>2.8469750889679712</v>
      </c>
      <c r="U96" s="57">
        <v>29</v>
      </c>
      <c r="V96" s="56">
        <v>10.320284697508896</v>
      </c>
      <c r="W96" s="57">
        <v>5</v>
      </c>
      <c r="X96" s="56">
        <v>1.7793594306049825</v>
      </c>
      <c r="Y96" s="57">
        <v>56</v>
      </c>
      <c r="Z96" s="56">
        <v>19.9288256227758</v>
      </c>
      <c r="AA96" s="57">
        <v>4</v>
      </c>
      <c r="AB96" s="56">
        <v>1.4234875444839856</v>
      </c>
      <c r="AC96" s="56">
        <v>7.1428571428571423</v>
      </c>
      <c r="AD96" s="57">
        <v>80</v>
      </c>
      <c r="AE96" s="56">
        <v>28.46975088967972</v>
      </c>
      <c r="AF96" s="57">
        <v>3</v>
      </c>
      <c r="AG96" s="54">
        <v>1.0676156583629894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57">
        <v>1957</v>
      </c>
      <c r="D97" s="57">
        <v>1738</v>
      </c>
      <c r="E97" s="56">
        <v>88.809402146142062</v>
      </c>
      <c r="F97" s="57">
        <v>766</v>
      </c>
      <c r="G97" s="56">
        <v>44.073647871116229</v>
      </c>
      <c r="H97" s="57">
        <v>1488</v>
      </c>
      <c r="I97" s="56">
        <v>85.615650172612206</v>
      </c>
      <c r="J97" s="56">
        <v>76.034747061829336</v>
      </c>
      <c r="K97" s="57">
        <v>906</v>
      </c>
      <c r="L97" s="56">
        <v>52.128883774453392</v>
      </c>
      <c r="M97" s="57">
        <v>582</v>
      </c>
      <c r="N97" s="56">
        <v>33.4867663981588</v>
      </c>
      <c r="O97" s="57">
        <v>250</v>
      </c>
      <c r="P97" s="56">
        <v>14.384349827387801</v>
      </c>
      <c r="Q97" s="57">
        <v>3</v>
      </c>
      <c r="R97" s="56">
        <v>1.2</v>
      </c>
      <c r="S97" s="57">
        <v>170</v>
      </c>
      <c r="T97" s="56">
        <v>9.7813578826237055</v>
      </c>
      <c r="U97" s="57">
        <v>253</v>
      </c>
      <c r="V97" s="56">
        <v>14.556962025316455</v>
      </c>
      <c r="W97" s="57">
        <v>16</v>
      </c>
      <c r="X97" s="56">
        <v>0.92059838895281931</v>
      </c>
      <c r="Y97" s="57">
        <v>185</v>
      </c>
      <c r="Z97" s="56">
        <v>10.644418872266973</v>
      </c>
      <c r="AA97" s="57">
        <v>11</v>
      </c>
      <c r="AB97" s="56">
        <v>0.63291139240506333</v>
      </c>
      <c r="AC97" s="56">
        <v>5.9459459459459465</v>
      </c>
      <c r="AD97" s="57">
        <v>169</v>
      </c>
      <c r="AE97" s="56">
        <v>9.7238204833141531</v>
      </c>
      <c r="AF97" s="57">
        <v>0</v>
      </c>
      <c r="AG97" s="54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57">
        <v>178</v>
      </c>
      <c r="D98" s="57">
        <v>123</v>
      </c>
      <c r="E98" s="56">
        <v>69.101123595505626</v>
      </c>
      <c r="F98" s="57">
        <v>63</v>
      </c>
      <c r="G98" s="56">
        <v>51.219512195121951</v>
      </c>
      <c r="H98" s="57">
        <v>62</v>
      </c>
      <c r="I98" s="56">
        <v>50.40650406504065</v>
      </c>
      <c r="J98" s="56">
        <v>34.831460674157306</v>
      </c>
      <c r="K98" s="57">
        <v>42</v>
      </c>
      <c r="L98" s="56">
        <v>34.146341463414636</v>
      </c>
      <c r="M98" s="57">
        <v>20</v>
      </c>
      <c r="N98" s="56">
        <v>16.260162601626014</v>
      </c>
      <c r="O98" s="57">
        <v>61</v>
      </c>
      <c r="P98" s="56">
        <v>49.59349593495935</v>
      </c>
      <c r="Q98" s="57">
        <v>2</v>
      </c>
      <c r="R98" s="56">
        <v>3.278688524590164</v>
      </c>
      <c r="S98" s="57">
        <v>10</v>
      </c>
      <c r="T98" s="56">
        <v>8.1300813008130071</v>
      </c>
      <c r="U98" s="57">
        <v>18</v>
      </c>
      <c r="V98" s="56">
        <v>14.634146341463413</v>
      </c>
      <c r="W98" s="57">
        <v>0</v>
      </c>
      <c r="X98" s="56">
        <v>0</v>
      </c>
      <c r="Y98" s="57">
        <v>1</v>
      </c>
      <c r="Z98" s="56">
        <v>0.81300813008130091</v>
      </c>
      <c r="AA98" s="57">
        <v>1</v>
      </c>
      <c r="AB98" s="56">
        <v>0.8</v>
      </c>
      <c r="AC98" s="56">
        <v>100</v>
      </c>
      <c r="AD98" s="57">
        <v>4</v>
      </c>
      <c r="AE98" s="56">
        <v>3.2520325203252036</v>
      </c>
      <c r="AF98" s="57">
        <v>0</v>
      </c>
      <c r="AG98" s="54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57">
        <v>504</v>
      </c>
      <c r="D99" s="57">
        <v>422</v>
      </c>
      <c r="E99" s="56">
        <v>83.730158730158735</v>
      </c>
      <c r="F99" s="57">
        <v>245</v>
      </c>
      <c r="G99" s="56">
        <v>58.056872037914701</v>
      </c>
      <c r="H99" s="57">
        <v>396</v>
      </c>
      <c r="I99" s="56">
        <v>93.838862559241704</v>
      </c>
      <c r="J99" s="56">
        <v>78.571428571428569</v>
      </c>
      <c r="K99" s="57">
        <v>307</v>
      </c>
      <c r="L99" s="56">
        <v>72.748815165876778</v>
      </c>
      <c r="M99" s="57">
        <v>89</v>
      </c>
      <c r="N99" s="56">
        <v>21.09004739336493</v>
      </c>
      <c r="O99" s="57">
        <v>26</v>
      </c>
      <c r="P99" s="56">
        <v>6.1611374407582939</v>
      </c>
      <c r="Q99" s="57">
        <v>6</v>
      </c>
      <c r="R99" s="56">
        <v>23.076923076923077</v>
      </c>
      <c r="S99" s="57">
        <v>27</v>
      </c>
      <c r="T99" s="56">
        <v>6.3981042654028428</v>
      </c>
      <c r="U99" s="57">
        <v>53</v>
      </c>
      <c r="V99" s="56">
        <v>12.559241706161137</v>
      </c>
      <c r="W99" s="57">
        <v>4</v>
      </c>
      <c r="X99" s="56">
        <v>0.94786729857819907</v>
      </c>
      <c r="Y99" s="57">
        <v>85</v>
      </c>
      <c r="Z99" s="56">
        <v>20.142180094786731</v>
      </c>
      <c r="AA99" s="57">
        <v>0</v>
      </c>
      <c r="AB99" s="56">
        <v>0</v>
      </c>
      <c r="AC99" s="56">
        <v>0</v>
      </c>
      <c r="AD99" s="57">
        <v>67</v>
      </c>
      <c r="AE99" s="56">
        <v>15.876777251184834</v>
      </c>
      <c r="AF99" s="57">
        <v>2</v>
      </c>
      <c r="AG99" s="54">
        <v>0.47393364928909953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57">
        <v>382</v>
      </c>
      <c r="D100" s="57">
        <v>287</v>
      </c>
      <c r="E100" s="56">
        <v>75.130890052356023</v>
      </c>
      <c r="F100" s="57">
        <v>92</v>
      </c>
      <c r="G100" s="56">
        <v>32.055749128919857</v>
      </c>
      <c r="H100" s="57">
        <v>230</v>
      </c>
      <c r="I100" s="56">
        <v>80.139372822299649</v>
      </c>
      <c r="J100" s="56">
        <v>60.209424083769633</v>
      </c>
      <c r="K100" s="57">
        <v>151</v>
      </c>
      <c r="L100" s="56">
        <v>52.613240418118465</v>
      </c>
      <c r="M100" s="57">
        <v>79</v>
      </c>
      <c r="N100" s="56">
        <v>27.526132404181187</v>
      </c>
      <c r="O100" s="57">
        <v>57</v>
      </c>
      <c r="P100" s="56">
        <v>19.860627177700348</v>
      </c>
      <c r="Q100" s="57">
        <v>0</v>
      </c>
      <c r="R100" s="56">
        <v>0</v>
      </c>
      <c r="S100" s="57">
        <v>11</v>
      </c>
      <c r="T100" s="56">
        <v>3.8327526132404177</v>
      </c>
      <c r="U100" s="57">
        <v>74</v>
      </c>
      <c r="V100" s="56">
        <v>25.78397212543554</v>
      </c>
      <c r="W100" s="57">
        <v>0</v>
      </c>
      <c r="X100" s="56">
        <v>0</v>
      </c>
      <c r="Y100" s="57">
        <v>47</v>
      </c>
      <c r="Z100" s="56">
        <v>16.376306620209057</v>
      </c>
      <c r="AA100" s="57">
        <v>0</v>
      </c>
      <c r="AB100" s="56">
        <v>0</v>
      </c>
      <c r="AC100" s="56">
        <v>0</v>
      </c>
      <c r="AD100" s="57">
        <v>37</v>
      </c>
      <c r="AE100" s="56">
        <v>12.89198606271777</v>
      </c>
      <c r="AF100" s="57">
        <v>0</v>
      </c>
      <c r="AG100" s="54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57">
        <v>326.5</v>
      </c>
      <c r="D101" s="57">
        <v>220</v>
      </c>
      <c r="E101" s="56">
        <v>67.381316998468606</v>
      </c>
      <c r="F101" s="57">
        <v>75</v>
      </c>
      <c r="G101" s="56">
        <v>34.090909090909086</v>
      </c>
      <c r="H101" s="57">
        <v>131</v>
      </c>
      <c r="I101" s="56">
        <v>59.545454545454547</v>
      </c>
      <c r="J101" s="56">
        <v>40.12251148545176</v>
      </c>
      <c r="K101" s="57">
        <v>69</v>
      </c>
      <c r="L101" s="56">
        <v>31.363636363636367</v>
      </c>
      <c r="M101" s="57">
        <v>62</v>
      </c>
      <c r="N101" s="56">
        <v>28.18181818181818</v>
      </c>
      <c r="O101" s="57">
        <v>89</v>
      </c>
      <c r="P101" s="56">
        <v>40.454545454545453</v>
      </c>
      <c r="Q101" s="57">
        <v>3</v>
      </c>
      <c r="R101" s="56">
        <v>3.3707865168539324</v>
      </c>
      <c r="S101" s="57">
        <v>18</v>
      </c>
      <c r="T101" s="56">
        <v>8.1818181818181817</v>
      </c>
      <c r="U101" s="57">
        <v>37</v>
      </c>
      <c r="V101" s="56">
        <v>16.818181818181817</v>
      </c>
      <c r="W101" s="57">
        <v>5</v>
      </c>
      <c r="X101" s="56">
        <v>2.2727272727272729</v>
      </c>
      <c r="Y101" s="57">
        <v>64</v>
      </c>
      <c r="Z101" s="56">
        <v>29.09090909090909</v>
      </c>
      <c r="AA101" s="57">
        <v>0</v>
      </c>
      <c r="AB101" s="56">
        <v>0</v>
      </c>
      <c r="AC101" s="56">
        <v>0</v>
      </c>
      <c r="AD101" s="57">
        <v>52</v>
      </c>
      <c r="AE101" s="56">
        <v>23.636363636363637</v>
      </c>
      <c r="AF101" s="57">
        <v>2</v>
      </c>
      <c r="AG101" s="54">
        <v>0.90909090909090906</v>
      </c>
      <c r="AH101" s="41"/>
      <c r="AI101" s="41"/>
    </row>
    <row r="102" spans="1:35" s="29" customFormat="1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3"/>
      <c r="AI102" s="43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</sheetData>
  <mergeCells count="50">
    <mergeCell ref="A1:AG1"/>
    <mergeCell ref="P4:P6"/>
    <mergeCell ref="Q4:R4"/>
    <mergeCell ref="AD2:AG2"/>
    <mergeCell ref="AA3:AA6"/>
    <mergeCell ref="AD3:AE3"/>
    <mergeCell ref="AF3:AG4"/>
    <mergeCell ref="AD4:AD6"/>
    <mergeCell ref="AG5:AG6"/>
    <mergeCell ref="AE4:AE6"/>
    <mergeCell ref="AF5:AF6"/>
    <mergeCell ref="W2:X4"/>
    <mergeCell ref="W5:W6"/>
    <mergeCell ref="X5:X6"/>
    <mergeCell ref="U3:V4"/>
    <mergeCell ref="Y2:AC2"/>
    <mergeCell ref="Z5:Z6"/>
    <mergeCell ref="AB3:AB6"/>
    <mergeCell ref="Y3:Z4"/>
    <mergeCell ref="S2:V2"/>
    <mergeCell ref="V5:V6"/>
    <mergeCell ref="S5:S6"/>
    <mergeCell ref="S3:T4"/>
    <mergeCell ref="T5:T6"/>
    <mergeCell ref="U5:U6"/>
    <mergeCell ref="Y5:Y6"/>
    <mergeCell ref="A2:A6"/>
    <mergeCell ref="B2:B6"/>
    <mergeCell ref="C2:C6"/>
    <mergeCell ref="D2:D6"/>
    <mergeCell ref="AC3:AC6"/>
    <mergeCell ref="O2:R2"/>
    <mergeCell ref="H3:H6"/>
    <mergeCell ref="J3:J6"/>
    <mergeCell ref="I3:I6"/>
    <mergeCell ref="O3:R3"/>
    <mergeCell ref="O4:O6"/>
    <mergeCell ref="Q5:Q6"/>
    <mergeCell ref="R5:R6"/>
    <mergeCell ref="K5:K6"/>
    <mergeCell ref="L5:L6"/>
    <mergeCell ref="M5:M6"/>
    <mergeCell ref="F2:G4"/>
    <mergeCell ref="F5:F6"/>
    <mergeCell ref="G5:G6"/>
    <mergeCell ref="H2:N2"/>
    <mergeCell ref="E2:E6"/>
    <mergeCell ref="N5:N6"/>
    <mergeCell ref="K3:L4"/>
    <mergeCell ref="M3:N4"/>
  </mergeCells>
  <phoneticPr fontId="42" type="noConversion"/>
  <conditionalFormatting sqref="B8:B18 B20:B56 B60:B61 B94:B98 B64:B67 B70:B80 B82:B90 B100">
    <cfRule type="cellIs" priority="16" stopIfTrue="1" operator="lessThanOrEqual">
      <formula>1</formula>
    </cfRule>
  </conditionalFormatting>
  <conditionalFormatting sqref="B65:B67 B70:B72">
    <cfRule type="cellIs" priority="15" stopIfTrue="1" operator="lessThanOrEqual">
      <formula>100%</formula>
    </cfRule>
  </conditionalFormatting>
  <conditionalFormatting sqref="B19">
    <cfRule type="cellIs" priority="14" stopIfTrue="1" operator="lessThanOrEqual">
      <formula>1</formula>
    </cfRule>
  </conditionalFormatting>
  <conditionalFormatting sqref="B58:B59">
    <cfRule type="cellIs" priority="13" stopIfTrue="1" operator="lessThanOrEqual">
      <formula>1</formula>
    </cfRule>
  </conditionalFormatting>
  <conditionalFormatting sqref="B62:B63">
    <cfRule type="cellIs" priority="12" stopIfTrue="1" operator="lessThanOrEqual">
      <formula>1</formula>
    </cfRule>
  </conditionalFormatting>
  <conditionalFormatting sqref="B92">
    <cfRule type="cellIs" priority="11" stopIfTrue="1" operator="lessThanOrEqual">
      <formula>1</formula>
    </cfRule>
  </conditionalFormatting>
  <conditionalFormatting sqref="B93">
    <cfRule type="cellIs" priority="10" stopIfTrue="1" operator="lessThanOrEqual">
      <formula>1</formula>
    </cfRule>
  </conditionalFormatting>
  <conditionalFormatting sqref="B91">
    <cfRule type="cellIs" priority="9" stopIfTrue="1" operator="lessThanOrEqual">
      <formula>1</formula>
    </cfRule>
  </conditionalFormatting>
  <conditionalFormatting sqref="B69">
    <cfRule type="cellIs" priority="8" stopIfTrue="1" operator="lessThanOrEqual">
      <formula>1</formula>
    </cfRule>
  </conditionalFormatting>
  <conditionalFormatting sqref="B69">
    <cfRule type="cellIs" priority="7" stopIfTrue="1" operator="lessThanOrEqual">
      <formula>100%</formula>
    </cfRule>
  </conditionalFormatting>
  <conditionalFormatting sqref="B57">
    <cfRule type="cellIs" priority="6" stopIfTrue="1" operator="lessThanOrEqual">
      <formula>1</formula>
    </cfRule>
  </conditionalFormatting>
  <conditionalFormatting sqref="B81">
    <cfRule type="cellIs" priority="5" stopIfTrue="1" operator="lessThanOrEqual">
      <formula>1</formula>
    </cfRule>
  </conditionalFormatting>
  <conditionalFormatting sqref="B101">
    <cfRule type="cellIs" priority="4" stopIfTrue="1" operator="lessThanOrEqual">
      <formula>1</formula>
    </cfRule>
  </conditionalFormatting>
  <conditionalFormatting sqref="B68">
    <cfRule type="cellIs" priority="3" stopIfTrue="1" operator="lessThanOrEqual">
      <formula>1</formula>
    </cfRule>
  </conditionalFormatting>
  <conditionalFormatting sqref="B68">
    <cfRule type="cellIs" priority="2" stopIfTrue="1" operator="lessThanOrEqual">
      <formula>100%</formula>
    </cfRule>
  </conditionalFormatting>
  <conditionalFormatting sqref="B99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34" fitToHeight="2" orientation="landscape" r:id="rId1"/>
  <headerFooter scaleWithDoc="0">
    <oddHeader>&amp;R&amp;P</oddHead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I23" sqref="I23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261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28913.5</v>
      </c>
      <c r="D8" s="64">
        <v>28602.5</v>
      </c>
      <c r="E8" s="61">
        <v>98.924377885762709</v>
      </c>
      <c r="F8" s="64">
        <v>3614.5</v>
      </c>
      <c r="G8" s="61">
        <v>12.63700725461061</v>
      </c>
      <c r="H8" s="64">
        <v>26521.5</v>
      </c>
      <c r="I8" s="61">
        <v>92.724412201730615</v>
      </c>
      <c r="J8" s="61">
        <v>91.727047918792266</v>
      </c>
      <c r="K8" s="64">
        <v>18763.5</v>
      </c>
      <c r="L8" s="61">
        <v>65.600909011450042</v>
      </c>
      <c r="M8" s="64">
        <v>7758</v>
      </c>
      <c r="N8" s="61">
        <v>27.123503190280569</v>
      </c>
      <c r="O8" s="64">
        <v>2081</v>
      </c>
      <c r="P8" s="61">
        <v>7.2755877982693828</v>
      </c>
      <c r="Q8" s="64">
        <v>49</v>
      </c>
      <c r="R8" s="61">
        <v>2.3546371936568957</v>
      </c>
      <c r="S8" s="64">
        <v>1176</v>
      </c>
      <c r="T8" s="61">
        <v>4.1115287125251285</v>
      </c>
      <c r="U8" s="64">
        <v>5842</v>
      </c>
      <c r="V8" s="61">
        <v>20.424788043003232</v>
      </c>
      <c r="W8" s="64">
        <v>1104</v>
      </c>
      <c r="X8" s="61">
        <v>3.8598024648195088</v>
      </c>
      <c r="Y8" s="64">
        <v>1497.5</v>
      </c>
      <c r="Z8" s="61">
        <v>5.2355563324884189</v>
      </c>
      <c r="AA8" s="64">
        <v>40</v>
      </c>
      <c r="AB8" s="61">
        <v>0.13984791539201119</v>
      </c>
      <c r="AC8" s="61">
        <v>2.671118530884808</v>
      </c>
      <c r="AD8" s="64">
        <v>1229</v>
      </c>
      <c r="AE8" s="61">
        <v>4.2968272004195436</v>
      </c>
      <c r="AF8" s="64">
        <v>12</v>
      </c>
      <c r="AG8" s="59">
        <v>4.1954374617603353E-2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62">
        <v>1168.5</v>
      </c>
      <c r="D9" s="62">
        <v>1150</v>
      </c>
      <c r="E9" s="61">
        <v>98.416773641420633</v>
      </c>
      <c r="F9" s="10">
        <v>336</v>
      </c>
      <c r="G9" s="42">
        <v>29.217391304347828</v>
      </c>
      <c r="H9" s="60">
        <v>1024</v>
      </c>
      <c r="I9" s="42">
        <v>89.043478260869563</v>
      </c>
      <c r="J9" s="42">
        <v>87.633718442447588</v>
      </c>
      <c r="K9" s="10">
        <v>757</v>
      </c>
      <c r="L9" s="42">
        <v>65.826086956521735</v>
      </c>
      <c r="M9" s="10">
        <v>267</v>
      </c>
      <c r="N9" s="42">
        <v>23.217391304347824</v>
      </c>
      <c r="O9" s="60">
        <v>126</v>
      </c>
      <c r="P9" s="42">
        <v>10.956521739130434</v>
      </c>
      <c r="Q9" s="10">
        <v>1</v>
      </c>
      <c r="R9" s="42">
        <v>0.79365079365079361</v>
      </c>
      <c r="S9" s="10">
        <v>32</v>
      </c>
      <c r="T9" s="42">
        <v>2.7826086956521738</v>
      </c>
      <c r="U9" s="10">
        <v>250</v>
      </c>
      <c r="V9" s="42">
        <v>21.739130434782609</v>
      </c>
      <c r="W9" s="10">
        <v>31</v>
      </c>
      <c r="X9" s="42">
        <v>2.6956521739130435</v>
      </c>
      <c r="Y9" s="10">
        <v>114</v>
      </c>
      <c r="Z9" s="42">
        <v>9.9130434782608692</v>
      </c>
      <c r="AA9" s="10">
        <v>0</v>
      </c>
      <c r="AB9" s="42">
        <v>0</v>
      </c>
      <c r="AC9" s="42">
        <v>0</v>
      </c>
      <c r="AD9" s="10">
        <v>78</v>
      </c>
      <c r="AE9" s="42">
        <v>6.7826086956521747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57">
        <v>19</v>
      </c>
      <c r="D10" s="57">
        <v>19</v>
      </c>
      <c r="E10" s="56">
        <v>100</v>
      </c>
      <c r="F10" s="34">
        <v>8</v>
      </c>
      <c r="G10" s="31">
        <v>42.105263157894733</v>
      </c>
      <c r="H10" s="101">
        <v>19</v>
      </c>
      <c r="I10" s="31">
        <v>100</v>
      </c>
      <c r="J10" s="31">
        <v>100</v>
      </c>
      <c r="K10" s="34">
        <v>16</v>
      </c>
      <c r="L10" s="31">
        <v>84.210526315789465</v>
      </c>
      <c r="M10" s="34">
        <v>3</v>
      </c>
      <c r="N10" s="31">
        <v>15.789473684210526</v>
      </c>
      <c r="O10" s="94">
        <v>0</v>
      </c>
      <c r="P10" s="31">
        <v>0</v>
      </c>
      <c r="Q10" s="34">
        <v>0</v>
      </c>
      <c r="R10" s="31">
        <v>0</v>
      </c>
      <c r="S10" s="34">
        <v>0</v>
      </c>
      <c r="T10" s="31">
        <v>0</v>
      </c>
      <c r="U10" s="34">
        <v>6</v>
      </c>
      <c r="V10" s="31">
        <v>31.578947368421051</v>
      </c>
      <c r="W10" s="34">
        <v>6</v>
      </c>
      <c r="X10" s="31">
        <v>31.578947368421051</v>
      </c>
      <c r="Y10" s="34">
        <v>2</v>
      </c>
      <c r="Z10" s="31">
        <v>10.526315789473683</v>
      </c>
      <c r="AA10" s="34">
        <v>0</v>
      </c>
      <c r="AB10" s="31">
        <v>0</v>
      </c>
      <c r="AC10" s="31">
        <v>0</v>
      </c>
      <c r="AD10" s="34">
        <v>2</v>
      </c>
      <c r="AE10" s="31">
        <v>10.526315789473683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57">
        <v>233</v>
      </c>
      <c r="D11" s="57">
        <v>233</v>
      </c>
      <c r="E11" s="56">
        <v>100</v>
      </c>
      <c r="F11" s="34">
        <v>119</v>
      </c>
      <c r="G11" s="31">
        <v>51.072961373390555</v>
      </c>
      <c r="H11" s="101">
        <v>163</v>
      </c>
      <c r="I11" s="31">
        <v>69.957081545064383</v>
      </c>
      <c r="J11" s="31">
        <v>69.957081545064383</v>
      </c>
      <c r="K11" s="34">
        <v>95</v>
      </c>
      <c r="L11" s="31">
        <v>40.772532188841204</v>
      </c>
      <c r="M11" s="34">
        <v>68</v>
      </c>
      <c r="N11" s="31">
        <v>29.184549356223176</v>
      </c>
      <c r="O11" s="94">
        <v>70</v>
      </c>
      <c r="P11" s="31">
        <v>30.042918454935624</v>
      </c>
      <c r="Q11" s="34">
        <v>0</v>
      </c>
      <c r="R11" s="31">
        <v>0</v>
      </c>
      <c r="S11" s="34">
        <v>9</v>
      </c>
      <c r="T11" s="31">
        <v>3.8626609442060089</v>
      </c>
      <c r="U11" s="34">
        <v>22</v>
      </c>
      <c r="V11" s="31">
        <v>9.4420600858369106</v>
      </c>
      <c r="W11" s="34">
        <v>8</v>
      </c>
      <c r="X11" s="31">
        <v>3.4334763948497855</v>
      </c>
      <c r="Y11" s="34">
        <v>7</v>
      </c>
      <c r="Z11" s="31">
        <v>3.0042918454935621</v>
      </c>
      <c r="AA11" s="34">
        <v>0</v>
      </c>
      <c r="AB11" s="31">
        <v>0</v>
      </c>
      <c r="AC11" s="31">
        <v>0</v>
      </c>
      <c r="AD11" s="34">
        <v>6</v>
      </c>
      <c r="AE11" s="31">
        <v>2.5751072961373391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57">
        <v>66</v>
      </c>
      <c r="D12" s="57">
        <v>65</v>
      </c>
      <c r="E12" s="56">
        <v>98.484848484848484</v>
      </c>
      <c r="F12" s="34">
        <v>13</v>
      </c>
      <c r="G12" s="31">
        <v>20</v>
      </c>
      <c r="H12" s="101">
        <v>61</v>
      </c>
      <c r="I12" s="31">
        <v>93.84615384615384</v>
      </c>
      <c r="J12" s="31">
        <v>92.424242424242422</v>
      </c>
      <c r="K12" s="34">
        <v>43</v>
      </c>
      <c r="L12" s="31">
        <v>66.153846153846146</v>
      </c>
      <c r="M12" s="34">
        <v>18</v>
      </c>
      <c r="N12" s="31">
        <v>27.692307692307693</v>
      </c>
      <c r="O12" s="94">
        <v>4</v>
      </c>
      <c r="P12" s="31">
        <v>6.1538461538461542</v>
      </c>
      <c r="Q12" s="34">
        <v>0</v>
      </c>
      <c r="R12" s="31">
        <v>0</v>
      </c>
      <c r="S12" s="34">
        <v>1</v>
      </c>
      <c r="T12" s="31">
        <v>1.5384615384615385</v>
      </c>
      <c r="U12" s="34">
        <v>17</v>
      </c>
      <c r="V12" s="31">
        <v>26.153846153846157</v>
      </c>
      <c r="W12" s="34">
        <v>1</v>
      </c>
      <c r="X12" s="31">
        <v>1.5384615384615385</v>
      </c>
      <c r="Y12" s="34">
        <v>2</v>
      </c>
      <c r="Z12" s="31">
        <v>3.0769230769230771</v>
      </c>
      <c r="AA12" s="34">
        <v>0</v>
      </c>
      <c r="AB12" s="31">
        <v>0</v>
      </c>
      <c r="AC12" s="31">
        <v>0</v>
      </c>
      <c r="AD12" s="34">
        <v>4</v>
      </c>
      <c r="AE12" s="31">
        <v>6.1538461538461542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57">
        <v>248</v>
      </c>
      <c r="D13" s="57">
        <v>248</v>
      </c>
      <c r="E13" s="56">
        <v>100</v>
      </c>
      <c r="F13" s="34">
        <v>51</v>
      </c>
      <c r="G13" s="31">
        <v>20.56451612903226</v>
      </c>
      <c r="H13" s="101">
        <v>216</v>
      </c>
      <c r="I13" s="31">
        <v>87.096774193548384</v>
      </c>
      <c r="J13" s="31">
        <v>87.096774193548384</v>
      </c>
      <c r="K13" s="34">
        <v>127</v>
      </c>
      <c r="L13" s="31">
        <v>51.20967741935484</v>
      </c>
      <c r="M13" s="34">
        <v>89</v>
      </c>
      <c r="N13" s="31">
        <v>35.887096774193552</v>
      </c>
      <c r="O13" s="94">
        <v>32</v>
      </c>
      <c r="P13" s="31">
        <v>12.903225806451612</v>
      </c>
      <c r="Q13" s="34">
        <v>1</v>
      </c>
      <c r="R13" s="31">
        <v>3.125</v>
      </c>
      <c r="S13" s="34">
        <v>7</v>
      </c>
      <c r="T13" s="31">
        <v>2.82258064516129</v>
      </c>
      <c r="U13" s="34">
        <v>61</v>
      </c>
      <c r="V13" s="31">
        <v>24.596774193548388</v>
      </c>
      <c r="W13" s="34">
        <v>2</v>
      </c>
      <c r="X13" s="31">
        <v>0.80645161290322576</v>
      </c>
      <c r="Y13" s="34">
        <v>20</v>
      </c>
      <c r="Z13" s="31">
        <v>8.064516129032258</v>
      </c>
      <c r="AA13" s="34">
        <v>0</v>
      </c>
      <c r="AB13" s="31">
        <v>0</v>
      </c>
      <c r="AC13" s="31">
        <v>0</v>
      </c>
      <c r="AD13" s="34">
        <v>17</v>
      </c>
      <c r="AE13" s="31">
        <v>6.854838709677419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57">
        <v>240.5</v>
      </c>
      <c r="D14" s="57">
        <v>232</v>
      </c>
      <c r="E14" s="56">
        <v>96.465696465696467</v>
      </c>
      <c r="F14" s="34">
        <v>62</v>
      </c>
      <c r="G14" s="31">
        <v>26.72413793103448</v>
      </c>
      <c r="H14" s="101">
        <v>227</v>
      </c>
      <c r="I14" s="31">
        <v>97.84482758620689</v>
      </c>
      <c r="J14" s="31">
        <v>94.386694386694387</v>
      </c>
      <c r="K14" s="34">
        <v>197</v>
      </c>
      <c r="L14" s="31">
        <v>84.91379310344827</v>
      </c>
      <c r="M14" s="34">
        <v>30</v>
      </c>
      <c r="N14" s="31">
        <v>12.931034482758621</v>
      </c>
      <c r="O14" s="94">
        <v>5</v>
      </c>
      <c r="P14" s="31">
        <v>2.1551724137931036</v>
      </c>
      <c r="Q14" s="34">
        <v>0</v>
      </c>
      <c r="R14" s="31">
        <v>0</v>
      </c>
      <c r="S14" s="34">
        <v>9</v>
      </c>
      <c r="T14" s="31">
        <v>3.8793103448275863</v>
      </c>
      <c r="U14" s="34">
        <v>40</v>
      </c>
      <c r="V14" s="31">
        <v>17.241379310344829</v>
      </c>
      <c r="W14" s="34">
        <v>5</v>
      </c>
      <c r="X14" s="31">
        <v>2.1551724137931036</v>
      </c>
      <c r="Y14" s="34">
        <v>41</v>
      </c>
      <c r="Z14" s="31">
        <v>17.672413793103448</v>
      </c>
      <c r="AA14" s="34">
        <v>0</v>
      </c>
      <c r="AB14" s="31">
        <v>0</v>
      </c>
      <c r="AC14" s="31">
        <v>0</v>
      </c>
      <c r="AD14" s="34">
        <v>9</v>
      </c>
      <c r="AE14" s="31">
        <v>3.8793103448275863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57">
        <v>129</v>
      </c>
      <c r="D15" s="57">
        <v>127</v>
      </c>
      <c r="E15" s="56">
        <v>98.449612403100772</v>
      </c>
      <c r="F15" s="34">
        <v>22</v>
      </c>
      <c r="G15" s="31">
        <v>17.322834645669293</v>
      </c>
      <c r="H15" s="101">
        <v>122</v>
      </c>
      <c r="I15" s="31">
        <v>96.062992125984252</v>
      </c>
      <c r="J15" s="31">
        <v>94.573643410852711</v>
      </c>
      <c r="K15" s="34">
        <v>114</v>
      </c>
      <c r="L15" s="31">
        <v>89.763779527559052</v>
      </c>
      <c r="M15" s="34">
        <v>8</v>
      </c>
      <c r="N15" s="31">
        <v>6.2992125984251963</v>
      </c>
      <c r="O15" s="94">
        <v>5</v>
      </c>
      <c r="P15" s="31">
        <v>3.9370078740157481</v>
      </c>
      <c r="Q15" s="34">
        <v>0</v>
      </c>
      <c r="R15" s="31">
        <v>0</v>
      </c>
      <c r="S15" s="34">
        <v>2</v>
      </c>
      <c r="T15" s="31">
        <v>1.5748031496062991</v>
      </c>
      <c r="U15" s="34">
        <v>36</v>
      </c>
      <c r="V15" s="31">
        <v>28.346456692913385</v>
      </c>
      <c r="W15" s="34">
        <v>2</v>
      </c>
      <c r="X15" s="31">
        <v>1.5748031496062991</v>
      </c>
      <c r="Y15" s="34">
        <v>24</v>
      </c>
      <c r="Z15" s="31">
        <v>18.897637795275589</v>
      </c>
      <c r="AA15" s="34">
        <v>0</v>
      </c>
      <c r="AB15" s="31">
        <v>0</v>
      </c>
      <c r="AC15" s="31">
        <v>0</v>
      </c>
      <c r="AD15" s="34">
        <v>21</v>
      </c>
      <c r="AE15" s="31">
        <v>16.535433070866144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57">
        <v>2</v>
      </c>
      <c r="D16" s="57">
        <v>2</v>
      </c>
      <c r="E16" s="56">
        <v>100</v>
      </c>
      <c r="F16" s="34">
        <v>2</v>
      </c>
      <c r="G16" s="31">
        <v>100</v>
      </c>
      <c r="H16" s="101">
        <v>2</v>
      </c>
      <c r="I16" s="31">
        <v>100</v>
      </c>
      <c r="J16" s="31">
        <v>100</v>
      </c>
      <c r="K16" s="34">
        <v>1</v>
      </c>
      <c r="L16" s="31">
        <v>50</v>
      </c>
      <c r="M16" s="34">
        <v>1</v>
      </c>
      <c r="N16" s="31">
        <v>50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1</v>
      </c>
      <c r="V16" s="31">
        <v>50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57">
        <v>9</v>
      </c>
      <c r="D17" s="57">
        <v>9</v>
      </c>
      <c r="E17" s="56">
        <v>100</v>
      </c>
      <c r="F17" s="34">
        <v>4</v>
      </c>
      <c r="G17" s="31">
        <v>44.444444444444443</v>
      </c>
      <c r="H17" s="101">
        <v>9</v>
      </c>
      <c r="I17" s="31">
        <v>100</v>
      </c>
      <c r="J17" s="31">
        <v>100</v>
      </c>
      <c r="K17" s="34">
        <v>9</v>
      </c>
      <c r="L17" s="31">
        <v>100</v>
      </c>
      <c r="M17" s="34">
        <v>0</v>
      </c>
      <c r="N17" s="31">
        <v>0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3</v>
      </c>
      <c r="V17" s="31">
        <v>33.333333333333329</v>
      </c>
      <c r="W17" s="34">
        <v>1</v>
      </c>
      <c r="X17" s="31">
        <v>11.111111111111111</v>
      </c>
      <c r="Y17" s="34">
        <v>1</v>
      </c>
      <c r="Z17" s="31">
        <v>11.111111111111111</v>
      </c>
      <c r="AA17" s="34">
        <v>0</v>
      </c>
      <c r="AB17" s="31">
        <v>0</v>
      </c>
      <c r="AC17" s="31">
        <v>0</v>
      </c>
      <c r="AD17" s="34">
        <v>1</v>
      </c>
      <c r="AE17" s="31">
        <v>11.111111111111111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57">
        <v>81</v>
      </c>
      <c r="D18" s="57">
        <v>80</v>
      </c>
      <c r="E18" s="56">
        <v>98.76543209876543</v>
      </c>
      <c r="F18" s="34">
        <v>21</v>
      </c>
      <c r="G18" s="31">
        <v>26.25</v>
      </c>
      <c r="H18" s="101">
        <v>73</v>
      </c>
      <c r="I18" s="31">
        <v>91.25</v>
      </c>
      <c r="J18" s="31">
        <v>90.123456790123456</v>
      </c>
      <c r="K18" s="34">
        <v>60</v>
      </c>
      <c r="L18" s="31">
        <v>75</v>
      </c>
      <c r="M18" s="34">
        <v>13</v>
      </c>
      <c r="N18" s="31">
        <v>16.25</v>
      </c>
      <c r="O18" s="94">
        <v>7</v>
      </c>
      <c r="P18" s="31">
        <v>8.75</v>
      </c>
      <c r="Q18" s="34">
        <v>0</v>
      </c>
      <c r="R18" s="31">
        <v>0</v>
      </c>
      <c r="S18" s="34">
        <v>2</v>
      </c>
      <c r="T18" s="31">
        <v>2.5</v>
      </c>
      <c r="U18" s="34">
        <v>18</v>
      </c>
      <c r="V18" s="31">
        <v>22.5</v>
      </c>
      <c r="W18" s="34">
        <v>2</v>
      </c>
      <c r="X18" s="31">
        <v>2.5</v>
      </c>
      <c r="Y18" s="34">
        <v>9</v>
      </c>
      <c r="Z18" s="31">
        <v>11.25</v>
      </c>
      <c r="AA18" s="34">
        <v>0</v>
      </c>
      <c r="AB18" s="31">
        <v>0</v>
      </c>
      <c r="AC18" s="31">
        <v>0</v>
      </c>
      <c r="AD18" s="34">
        <v>6</v>
      </c>
      <c r="AE18" s="31">
        <v>7.5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57">
        <v>118</v>
      </c>
      <c r="D19" s="57">
        <v>112</v>
      </c>
      <c r="E19" s="56">
        <v>94.915254237288138</v>
      </c>
      <c r="F19" s="34">
        <v>27</v>
      </c>
      <c r="G19" s="31">
        <v>24.107142857142858</v>
      </c>
      <c r="H19" s="101">
        <v>110</v>
      </c>
      <c r="I19" s="31">
        <v>98.214285714285708</v>
      </c>
      <c r="J19" s="31">
        <v>93.220338983050837</v>
      </c>
      <c r="K19" s="34">
        <v>81</v>
      </c>
      <c r="L19" s="31">
        <v>72.321428571428569</v>
      </c>
      <c r="M19" s="34">
        <v>29</v>
      </c>
      <c r="N19" s="31">
        <v>25.892857142857146</v>
      </c>
      <c r="O19" s="94">
        <v>2</v>
      </c>
      <c r="P19" s="31">
        <v>1.7857142857142856</v>
      </c>
      <c r="Q19" s="34">
        <v>0</v>
      </c>
      <c r="R19" s="31">
        <v>0</v>
      </c>
      <c r="S19" s="34">
        <v>0</v>
      </c>
      <c r="T19" s="31">
        <v>0</v>
      </c>
      <c r="U19" s="34">
        <v>34</v>
      </c>
      <c r="V19" s="31">
        <v>30.357142857142854</v>
      </c>
      <c r="W19" s="34">
        <v>4</v>
      </c>
      <c r="X19" s="31">
        <v>3.5714285714285712</v>
      </c>
      <c r="Y19" s="34">
        <v>6</v>
      </c>
      <c r="Z19" s="31">
        <v>5.3571428571428568</v>
      </c>
      <c r="AA19" s="34">
        <v>0</v>
      </c>
      <c r="AB19" s="31">
        <v>0</v>
      </c>
      <c r="AC19" s="31">
        <v>0</v>
      </c>
      <c r="AD19" s="34">
        <v>10</v>
      </c>
      <c r="AE19" s="31">
        <v>8.9285714285714288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57">
        <v>23</v>
      </c>
      <c r="D20" s="57">
        <v>23</v>
      </c>
      <c r="E20" s="56">
        <v>100</v>
      </c>
      <c r="F20" s="34">
        <v>7</v>
      </c>
      <c r="G20" s="31">
        <v>30.434782608695656</v>
      </c>
      <c r="H20" s="101">
        <v>22</v>
      </c>
      <c r="I20" s="31">
        <v>95.652173913043484</v>
      </c>
      <c r="J20" s="31">
        <v>95.652173913043484</v>
      </c>
      <c r="K20" s="34">
        <v>14</v>
      </c>
      <c r="L20" s="31">
        <v>60.869565217391312</v>
      </c>
      <c r="M20" s="34">
        <v>8</v>
      </c>
      <c r="N20" s="31">
        <v>34.782608695652172</v>
      </c>
      <c r="O20" s="94">
        <v>1</v>
      </c>
      <c r="P20" s="31">
        <v>4.3478260869565215</v>
      </c>
      <c r="Q20" s="34">
        <v>0</v>
      </c>
      <c r="R20" s="31">
        <v>0</v>
      </c>
      <c r="S20" s="34">
        <v>2</v>
      </c>
      <c r="T20" s="31">
        <v>8.695652173913043</v>
      </c>
      <c r="U20" s="34">
        <v>12</v>
      </c>
      <c r="V20" s="31">
        <v>52.173913043478258</v>
      </c>
      <c r="W20" s="34">
        <v>0</v>
      </c>
      <c r="X20" s="31">
        <v>0</v>
      </c>
      <c r="Y20" s="34">
        <v>2</v>
      </c>
      <c r="Z20" s="31">
        <v>8.695652173913043</v>
      </c>
      <c r="AA20" s="34">
        <v>0</v>
      </c>
      <c r="AB20" s="31">
        <v>0</v>
      </c>
      <c r="AC20" s="31">
        <v>0</v>
      </c>
      <c r="AD20" s="34">
        <v>2</v>
      </c>
      <c r="AE20" s="31">
        <v>8.695652173913043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62">
        <v>5221.5</v>
      </c>
      <c r="D21" s="62">
        <v>5108</v>
      </c>
      <c r="E21" s="61">
        <v>97.826295125921675</v>
      </c>
      <c r="F21" s="10">
        <v>786</v>
      </c>
      <c r="G21" s="42">
        <v>15.3876272513704</v>
      </c>
      <c r="H21" s="60">
        <v>4863</v>
      </c>
      <c r="I21" s="42">
        <v>95.203602192638996</v>
      </c>
      <c r="J21" s="42">
        <v>93.13415685147946</v>
      </c>
      <c r="K21" s="10">
        <v>3759</v>
      </c>
      <c r="L21" s="42">
        <v>73.590446358653097</v>
      </c>
      <c r="M21" s="10">
        <v>1104</v>
      </c>
      <c r="N21" s="42">
        <v>21.613155833985903</v>
      </c>
      <c r="O21" s="60">
        <v>245</v>
      </c>
      <c r="P21" s="42">
        <v>4.7963978073610027</v>
      </c>
      <c r="Q21" s="10">
        <v>8</v>
      </c>
      <c r="R21" s="42">
        <v>3.2653061224489797</v>
      </c>
      <c r="S21" s="10">
        <v>100</v>
      </c>
      <c r="T21" s="42">
        <v>1.9577133907595929</v>
      </c>
      <c r="U21" s="10">
        <v>1022</v>
      </c>
      <c r="V21" s="42">
        <v>20.007830853563039</v>
      </c>
      <c r="W21" s="10">
        <v>160</v>
      </c>
      <c r="X21" s="42">
        <v>3.1323414252153485</v>
      </c>
      <c r="Y21" s="10">
        <v>353</v>
      </c>
      <c r="Z21" s="42">
        <v>6.9107282693813623</v>
      </c>
      <c r="AA21" s="10">
        <v>7</v>
      </c>
      <c r="AB21" s="42">
        <v>0.13703993735317149</v>
      </c>
      <c r="AC21" s="42">
        <v>1.9830028328611897</v>
      </c>
      <c r="AD21" s="10">
        <v>333</v>
      </c>
      <c r="AE21" s="42">
        <v>6.5191855912294443</v>
      </c>
      <c r="AF21" s="10">
        <v>4</v>
      </c>
      <c r="AG21" s="42">
        <v>7.8308535630383716E-2</v>
      </c>
      <c r="AH21" s="45"/>
      <c r="AI21" s="45"/>
    </row>
    <row r="22" spans="1:35" x14ac:dyDescent="0.25">
      <c r="A22" s="88">
        <v>12</v>
      </c>
      <c r="B22" s="89" t="s">
        <v>44</v>
      </c>
      <c r="C22" s="57">
        <v>407</v>
      </c>
      <c r="D22" s="57">
        <v>404</v>
      </c>
      <c r="E22" s="56">
        <v>99.262899262899268</v>
      </c>
      <c r="F22" s="34">
        <v>74</v>
      </c>
      <c r="G22" s="31">
        <v>18.316831683168317</v>
      </c>
      <c r="H22" s="101">
        <v>388</v>
      </c>
      <c r="I22" s="31">
        <v>96.039603960396036</v>
      </c>
      <c r="J22" s="31">
        <v>95.331695331695329</v>
      </c>
      <c r="K22" s="34">
        <v>308</v>
      </c>
      <c r="L22" s="31">
        <v>76.237623762376245</v>
      </c>
      <c r="M22" s="34">
        <v>80</v>
      </c>
      <c r="N22" s="31">
        <v>19.801980198019802</v>
      </c>
      <c r="O22" s="94">
        <v>16</v>
      </c>
      <c r="P22" s="31">
        <v>3.9603960396039604</v>
      </c>
      <c r="Q22" s="34">
        <v>2</v>
      </c>
      <c r="R22" s="31">
        <v>12.5</v>
      </c>
      <c r="S22" s="34">
        <v>17</v>
      </c>
      <c r="T22" s="31">
        <v>4.2079207920792081</v>
      </c>
      <c r="U22" s="34">
        <v>62</v>
      </c>
      <c r="V22" s="31">
        <v>15.346534653465346</v>
      </c>
      <c r="W22" s="34">
        <v>18</v>
      </c>
      <c r="X22" s="31">
        <v>4.455445544554455</v>
      </c>
      <c r="Y22" s="34">
        <v>52</v>
      </c>
      <c r="Z22" s="31">
        <v>12.871287128712872</v>
      </c>
      <c r="AA22" s="34">
        <v>6</v>
      </c>
      <c r="AB22" s="31">
        <v>1.4851485148514851</v>
      </c>
      <c r="AC22" s="31">
        <v>11.538461538461538</v>
      </c>
      <c r="AD22" s="34">
        <v>30</v>
      </c>
      <c r="AE22" s="31">
        <v>7.4257425742574252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57">
        <v>429.25</v>
      </c>
      <c r="D23" s="57">
        <v>427</v>
      </c>
      <c r="E23" s="56">
        <v>99.475829935934769</v>
      </c>
      <c r="F23" s="34">
        <v>78</v>
      </c>
      <c r="G23" s="31">
        <v>18.266978922716628</v>
      </c>
      <c r="H23" s="101">
        <v>410</v>
      </c>
      <c r="I23" s="31">
        <v>96.01873536299766</v>
      </c>
      <c r="J23" s="31">
        <v>95.515433896330819</v>
      </c>
      <c r="K23" s="34">
        <v>262</v>
      </c>
      <c r="L23" s="31">
        <v>61.358313817330213</v>
      </c>
      <c r="M23" s="34">
        <v>148</v>
      </c>
      <c r="N23" s="31">
        <v>34.660421545667447</v>
      </c>
      <c r="O23" s="94">
        <v>17</v>
      </c>
      <c r="P23" s="31">
        <v>3.9812646370023423</v>
      </c>
      <c r="Q23" s="34">
        <v>1</v>
      </c>
      <c r="R23" s="31">
        <v>5.8823529411764701</v>
      </c>
      <c r="S23" s="34">
        <v>12</v>
      </c>
      <c r="T23" s="31">
        <v>2.810304449648712</v>
      </c>
      <c r="U23" s="34">
        <v>86</v>
      </c>
      <c r="V23" s="31">
        <v>20.140515222482435</v>
      </c>
      <c r="W23" s="34">
        <v>1</v>
      </c>
      <c r="X23" s="31">
        <v>0.23419203747072601</v>
      </c>
      <c r="Y23" s="34">
        <v>25</v>
      </c>
      <c r="Z23" s="31">
        <v>5.8548009367681502</v>
      </c>
      <c r="AA23" s="34">
        <v>0</v>
      </c>
      <c r="AB23" s="31">
        <v>0</v>
      </c>
      <c r="AC23" s="31">
        <v>0</v>
      </c>
      <c r="AD23" s="34">
        <v>20</v>
      </c>
      <c r="AE23" s="31">
        <v>4.6838407494145207</v>
      </c>
      <c r="AF23" s="34">
        <v>2</v>
      </c>
      <c r="AG23" s="31">
        <v>0.46838407494145201</v>
      </c>
      <c r="AH23" s="41"/>
      <c r="AI23" s="41"/>
    </row>
    <row r="24" spans="1:35" x14ac:dyDescent="0.25">
      <c r="A24" s="88">
        <v>14</v>
      </c>
      <c r="B24" s="89" t="s">
        <v>46</v>
      </c>
      <c r="C24" s="57">
        <v>127</v>
      </c>
      <c r="D24" s="57">
        <v>126</v>
      </c>
      <c r="E24" s="56">
        <v>99.212598425196859</v>
      </c>
      <c r="F24" s="34">
        <v>38</v>
      </c>
      <c r="G24" s="31">
        <v>30.158730158730158</v>
      </c>
      <c r="H24" s="101">
        <v>122</v>
      </c>
      <c r="I24" s="31">
        <v>96.825396825396822</v>
      </c>
      <c r="J24" s="31">
        <v>96.062992125984252</v>
      </c>
      <c r="K24" s="34">
        <v>105</v>
      </c>
      <c r="L24" s="31">
        <v>83.333333333333343</v>
      </c>
      <c r="M24" s="34">
        <v>17</v>
      </c>
      <c r="N24" s="31">
        <v>13.492063492063492</v>
      </c>
      <c r="O24" s="94">
        <v>4</v>
      </c>
      <c r="P24" s="31">
        <v>3.1746031746031744</v>
      </c>
      <c r="Q24" s="34">
        <v>0</v>
      </c>
      <c r="R24" s="31">
        <v>0</v>
      </c>
      <c r="S24" s="34">
        <v>0</v>
      </c>
      <c r="T24" s="31">
        <v>0</v>
      </c>
      <c r="U24" s="34">
        <v>45</v>
      </c>
      <c r="V24" s="31">
        <v>35.714285714285715</v>
      </c>
      <c r="W24" s="34">
        <v>2</v>
      </c>
      <c r="X24" s="31">
        <v>1.5873015873015872</v>
      </c>
      <c r="Y24" s="34">
        <v>7</v>
      </c>
      <c r="Z24" s="31">
        <v>5.5555555555555554</v>
      </c>
      <c r="AA24" s="34">
        <v>0</v>
      </c>
      <c r="AB24" s="31">
        <v>0</v>
      </c>
      <c r="AC24" s="31">
        <v>0</v>
      </c>
      <c r="AD24" s="34">
        <v>9</v>
      </c>
      <c r="AE24" s="31">
        <v>7.1428571428571423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57">
        <v>512</v>
      </c>
      <c r="D25" s="57">
        <v>511</v>
      </c>
      <c r="E25" s="56">
        <v>99.8046875</v>
      </c>
      <c r="F25" s="34">
        <v>39</v>
      </c>
      <c r="G25" s="31">
        <v>7.6320939334637963</v>
      </c>
      <c r="H25" s="101">
        <v>506</v>
      </c>
      <c r="I25" s="31">
        <v>99.021526418786692</v>
      </c>
      <c r="J25" s="31">
        <v>98.828125</v>
      </c>
      <c r="K25" s="34">
        <v>450</v>
      </c>
      <c r="L25" s="31">
        <v>88.06262230919765</v>
      </c>
      <c r="M25" s="34">
        <v>56</v>
      </c>
      <c r="N25" s="31">
        <v>10.95890410958904</v>
      </c>
      <c r="O25" s="94">
        <v>5</v>
      </c>
      <c r="P25" s="31">
        <v>0.97847358121330719</v>
      </c>
      <c r="Q25" s="34">
        <v>1</v>
      </c>
      <c r="R25" s="31">
        <v>20</v>
      </c>
      <c r="S25" s="34">
        <v>6</v>
      </c>
      <c r="T25" s="31">
        <v>1.1741682974559686</v>
      </c>
      <c r="U25" s="34">
        <v>128</v>
      </c>
      <c r="V25" s="31">
        <v>25.048923679060664</v>
      </c>
      <c r="W25" s="34">
        <v>7</v>
      </c>
      <c r="X25" s="31">
        <v>1.3698630136986301</v>
      </c>
      <c r="Y25" s="34">
        <v>16</v>
      </c>
      <c r="Z25" s="31">
        <v>3.131115459882583</v>
      </c>
      <c r="AA25" s="34">
        <v>0</v>
      </c>
      <c r="AB25" s="31">
        <v>0</v>
      </c>
      <c r="AC25" s="31">
        <v>0</v>
      </c>
      <c r="AD25" s="34">
        <v>17</v>
      </c>
      <c r="AE25" s="31">
        <v>3.3268101761252442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57">
        <v>110</v>
      </c>
      <c r="D26" s="57">
        <v>102</v>
      </c>
      <c r="E26" s="56">
        <v>92.72727272727272</v>
      </c>
      <c r="F26" s="34">
        <v>18</v>
      </c>
      <c r="G26" s="31">
        <v>17.647058823529413</v>
      </c>
      <c r="H26" s="101">
        <v>101</v>
      </c>
      <c r="I26" s="31">
        <v>99.019607843137265</v>
      </c>
      <c r="J26" s="31">
        <v>91.818181818181827</v>
      </c>
      <c r="K26" s="34">
        <v>75</v>
      </c>
      <c r="L26" s="31">
        <v>73.529411764705884</v>
      </c>
      <c r="M26" s="34">
        <v>26</v>
      </c>
      <c r="N26" s="31">
        <v>25.490196078431371</v>
      </c>
      <c r="O26" s="94">
        <v>1</v>
      </c>
      <c r="P26" s="31">
        <v>0.98039215686274506</v>
      </c>
      <c r="Q26" s="34">
        <v>0</v>
      </c>
      <c r="R26" s="31">
        <v>0</v>
      </c>
      <c r="S26" s="34">
        <v>2</v>
      </c>
      <c r="T26" s="31">
        <v>1.9607843137254901</v>
      </c>
      <c r="U26" s="34">
        <v>13</v>
      </c>
      <c r="V26" s="31">
        <v>12.745098039215685</v>
      </c>
      <c r="W26" s="34">
        <v>5</v>
      </c>
      <c r="X26" s="31">
        <v>4.9019607843137258</v>
      </c>
      <c r="Y26" s="34">
        <v>8</v>
      </c>
      <c r="Z26" s="31">
        <v>7.8431372549019605</v>
      </c>
      <c r="AA26" s="34">
        <v>0</v>
      </c>
      <c r="AB26" s="31">
        <v>0</v>
      </c>
      <c r="AC26" s="31">
        <v>0</v>
      </c>
      <c r="AD26" s="34">
        <v>11</v>
      </c>
      <c r="AE26" s="31">
        <v>10.784313725490197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57">
        <v>188</v>
      </c>
      <c r="D27" s="57">
        <v>186</v>
      </c>
      <c r="E27" s="56">
        <v>98.936170212765958</v>
      </c>
      <c r="F27" s="34">
        <v>18</v>
      </c>
      <c r="G27" s="31">
        <v>9.67741935483871</v>
      </c>
      <c r="H27" s="101">
        <v>182</v>
      </c>
      <c r="I27" s="31">
        <v>97.849462365591393</v>
      </c>
      <c r="J27" s="31">
        <v>96.808510638297875</v>
      </c>
      <c r="K27" s="34">
        <v>161</v>
      </c>
      <c r="L27" s="31">
        <v>86.55913978494624</v>
      </c>
      <c r="M27" s="34">
        <v>21</v>
      </c>
      <c r="N27" s="31">
        <v>11.29032258064516</v>
      </c>
      <c r="O27" s="94">
        <v>4</v>
      </c>
      <c r="P27" s="31">
        <v>2.1505376344086025</v>
      </c>
      <c r="Q27" s="34">
        <v>0</v>
      </c>
      <c r="R27" s="31">
        <v>0</v>
      </c>
      <c r="S27" s="34">
        <v>4</v>
      </c>
      <c r="T27" s="31">
        <v>2.1505376344086025</v>
      </c>
      <c r="U27" s="34">
        <v>42</v>
      </c>
      <c r="V27" s="31">
        <v>22.58064516129032</v>
      </c>
      <c r="W27" s="34">
        <v>2</v>
      </c>
      <c r="X27" s="31">
        <v>1.0752688172043012</v>
      </c>
      <c r="Y27" s="34">
        <v>17</v>
      </c>
      <c r="Z27" s="31">
        <v>9.1397849462365599</v>
      </c>
      <c r="AA27" s="34">
        <v>0</v>
      </c>
      <c r="AB27" s="31">
        <v>0</v>
      </c>
      <c r="AC27" s="31">
        <v>0</v>
      </c>
      <c r="AD27" s="34">
        <v>19</v>
      </c>
      <c r="AE27" s="31">
        <v>10.21505376344086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57">
        <v>316</v>
      </c>
      <c r="D28" s="57">
        <v>315</v>
      </c>
      <c r="E28" s="56">
        <v>99.683544303797461</v>
      </c>
      <c r="F28" s="34">
        <v>79</v>
      </c>
      <c r="G28" s="31">
        <v>25.079365079365079</v>
      </c>
      <c r="H28" s="101">
        <v>269</v>
      </c>
      <c r="I28" s="31">
        <v>85.396825396825392</v>
      </c>
      <c r="J28" s="31">
        <v>85.12658227848101</v>
      </c>
      <c r="K28" s="34">
        <v>163</v>
      </c>
      <c r="L28" s="31">
        <v>51.746031746031754</v>
      </c>
      <c r="M28" s="34">
        <v>106</v>
      </c>
      <c r="N28" s="31">
        <v>33.650793650793652</v>
      </c>
      <c r="O28" s="94">
        <v>46</v>
      </c>
      <c r="P28" s="31">
        <v>14.603174603174605</v>
      </c>
      <c r="Q28" s="34">
        <v>0</v>
      </c>
      <c r="R28" s="31">
        <v>0</v>
      </c>
      <c r="S28" s="34">
        <v>9</v>
      </c>
      <c r="T28" s="31">
        <v>2.8571428571428572</v>
      </c>
      <c r="U28" s="34">
        <v>54</v>
      </c>
      <c r="V28" s="31">
        <v>17.142857142857142</v>
      </c>
      <c r="W28" s="34">
        <v>4</v>
      </c>
      <c r="X28" s="31">
        <v>1.2698412698412698</v>
      </c>
      <c r="Y28" s="34">
        <v>18</v>
      </c>
      <c r="Z28" s="31">
        <v>5.7142857142857144</v>
      </c>
      <c r="AA28" s="34">
        <v>0</v>
      </c>
      <c r="AB28" s="31">
        <v>0</v>
      </c>
      <c r="AC28" s="31">
        <v>0</v>
      </c>
      <c r="AD28" s="34">
        <v>22</v>
      </c>
      <c r="AE28" s="31">
        <v>6.9841269841269842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57">
        <v>258</v>
      </c>
      <c r="D29" s="57">
        <v>250</v>
      </c>
      <c r="E29" s="56">
        <v>96.899224806201545</v>
      </c>
      <c r="F29" s="34">
        <v>21</v>
      </c>
      <c r="G29" s="31">
        <v>8.4</v>
      </c>
      <c r="H29" s="101">
        <v>247</v>
      </c>
      <c r="I29" s="31">
        <v>98.8</v>
      </c>
      <c r="J29" s="31">
        <v>95.736434108527135</v>
      </c>
      <c r="K29" s="34">
        <v>223</v>
      </c>
      <c r="L29" s="31">
        <v>89.2</v>
      </c>
      <c r="M29" s="34">
        <v>24</v>
      </c>
      <c r="N29" s="31">
        <v>9.6</v>
      </c>
      <c r="O29" s="94">
        <v>3</v>
      </c>
      <c r="P29" s="31">
        <v>1.2</v>
      </c>
      <c r="Q29" s="34">
        <v>0</v>
      </c>
      <c r="R29" s="31">
        <v>0</v>
      </c>
      <c r="S29" s="34">
        <v>0</v>
      </c>
      <c r="T29" s="31">
        <v>0</v>
      </c>
      <c r="U29" s="34">
        <v>42</v>
      </c>
      <c r="V29" s="31">
        <v>16.8</v>
      </c>
      <c r="W29" s="34">
        <v>9</v>
      </c>
      <c r="X29" s="31">
        <v>3.5999999999999996</v>
      </c>
      <c r="Y29" s="34">
        <v>26</v>
      </c>
      <c r="Z29" s="31">
        <v>10.4</v>
      </c>
      <c r="AA29" s="34">
        <v>0</v>
      </c>
      <c r="AB29" s="31">
        <v>0</v>
      </c>
      <c r="AC29" s="31">
        <v>0</v>
      </c>
      <c r="AD29" s="34">
        <v>35</v>
      </c>
      <c r="AE29" s="31">
        <v>14.000000000000002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57">
        <v>247</v>
      </c>
      <c r="D30" s="57">
        <v>244</v>
      </c>
      <c r="E30" s="56">
        <v>98.785425101214571</v>
      </c>
      <c r="F30" s="34">
        <v>24</v>
      </c>
      <c r="G30" s="31">
        <v>9.8360655737704921</v>
      </c>
      <c r="H30" s="101">
        <v>238</v>
      </c>
      <c r="I30" s="31">
        <v>97.540983606557376</v>
      </c>
      <c r="J30" s="31">
        <v>96.356275303643727</v>
      </c>
      <c r="K30" s="34">
        <v>202</v>
      </c>
      <c r="L30" s="31">
        <v>82.786885245901644</v>
      </c>
      <c r="M30" s="34">
        <v>36</v>
      </c>
      <c r="N30" s="31">
        <v>14.754098360655737</v>
      </c>
      <c r="O30" s="94">
        <v>6</v>
      </c>
      <c r="P30" s="31">
        <v>2.459016393442623</v>
      </c>
      <c r="Q30" s="34">
        <v>0</v>
      </c>
      <c r="R30" s="31">
        <v>0</v>
      </c>
      <c r="S30" s="34">
        <v>4</v>
      </c>
      <c r="T30" s="31">
        <v>1.639344262295082</v>
      </c>
      <c r="U30" s="34">
        <v>31</v>
      </c>
      <c r="V30" s="31">
        <v>12.704918032786885</v>
      </c>
      <c r="W30" s="34">
        <v>10</v>
      </c>
      <c r="X30" s="31">
        <v>4.0983606557377046</v>
      </c>
      <c r="Y30" s="34">
        <v>29</v>
      </c>
      <c r="Z30" s="31">
        <v>11.885245901639344</v>
      </c>
      <c r="AA30" s="34">
        <v>0</v>
      </c>
      <c r="AB30" s="31">
        <v>0</v>
      </c>
      <c r="AC30" s="31">
        <v>0</v>
      </c>
      <c r="AD30" s="34">
        <v>23</v>
      </c>
      <c r="AE30" s="31">
        <v>9.4262295081967213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57">
        <v>403</v>
      </c>
      <c r="D31" s="57">
        <v>359</v>
      </c>
      <c r="E31" s="56">
        <v>89.081885856079396</v>
      </c>
      <c r="F31" s="34">
        <v>68</v>
      </c>
      <c r="G31" s="31">
        <v>18.941504178272979</v>
      </c>
      <c r="H31" s="101">
        <v>313</v>
      </c>
      <c r="I31" s="31">
        <v>87.186629526462397</v>
      </c>
      <c r="J31" s="31">
        <v>77.66749379652606</v>
      </c>
      <c r="K31" s="34">
        <v>275</v>
      </c>
      <c r="L31" s="31">
        <v>76.601671309192199</v>
      </c>
      <c r="M31" s="34">
        <v>38</v>
      </c>
      <c r="N31" s="31">
        <v>10.584958217270195</v>
      </c>
      <c r="O31" s="94">
        <v>46</v>
      </c>
      <c r="P31" s="31">
        <v>12.813370473537605</v>
      </c>
      <c r="Q31" s="34">
        <v>0</v>
      </c>
      <c r="R31" s="31">
        <v>0</v>
      </c>
      <c r="S31" s="34">
        <v>1</v>
      </c>
      <c r="T31" s="31">
        <v>0.2785515320334262</v>
      </c>
      <c r="U31" s="34">
        <v>52</v>
      </c>
      <c r="V31" s="31">
        <v>14.484679665738161</v>
      </c>
      <c r="W31" s="34">
        <v>9</v>
      </c>
      <c r="X31" s="31">
        <v>2.5069637883008355</v>
      </c>
      <c r="Y31" s="34">
        <v>31</v>
      </c>
      <c r="Z31" s="31">
        <v>8.635097493036211</v>
      </c>
      <c r="AA31" s="34">
        <v>0</v>
      </c>
      <c r="AB31" s="31">
        <v>0</v>
      </c>
      <c r="AC31" s="31">
        <v>0</v>
      </c>
      <c r="AD31" s="34">
        <v>29</v>
      </c>
      <c r="AE31" s="31">
        <v>8.0779944289693599</v>
      </c>
      <c r="AF31" s="34">
        <v>1</v>
      </c>
      <c r="AG31" s="31">
        <v>0.2785515320334262</v>
      </c>
      <c r="AH31" s="41"/>
      <c r="AI31" s="41"/>
    </row>
    <row r="32" spans="1:35" x14ac:dyDescent="0.25">
      <c r="A32" s="88">
        <v>22</v>
      </c>
      <c r="B32" s="90" t="s">
        <v>256</v>
      </c>
      <c r="C32" s="57">
        <v>7</v>
      </c>
      <c r="D32" s="57">
        <v>7</v>
      </c>
      <c r="E32" s="56">
        <v>100</v>
      </c>
      <c r="F32" s="34">
        <v>0</v>
      </c>
      <c r="G32" s="31">
        <v>0</v>
      </c>
      <c r="H32" s="101">
        <v>7</v>
      </c>
      <c r="I32" s="31">
        <v>100</v>
      </c>
      <c r="J32" s="31">
        <v>100</v>
      </c>
      <c r="K32" s="34">
        <v>7</v>
      </c>
      <c r="L32" s="31">
        <v>100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2</v>
      </c>
      <c r="T32" s="31">
        <v>28.571428571428569</v>
      </c>
      <c r="U32" s="34">
        <v>2</v>
      </c>
      <c r="V32" s="31">
        <v>28.571428571428569</v>
      </c>
      <c r="W32" s="34">
        <v>0</v>
      </c>
      <c r="X32" s="31">
        <v>0</v>
      </c>
      <c r="Y32" s="34">
        <v>1</v>
      </c>
      <c r="Z32" s="31">
        <v>14.285714285714285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57">
        <v>386</v>
      </c>
      <c r="D33" s="57">
        <v>384</v>
      </c>
      <c r="E33" s="56">
        <v>99.481865284974091</v>
      </c>
      <c r="F33" s="34">
        <v>31</v>
      </c>
      <c r="G33" s="31">
        <v>8.0729166666666679</v>
      </c>
      <c r="H33" s="101">
        <v>359</v>
      </c>
      <c r="I33" s="31">
        <v>93.489583333333343</v>
      </c>
      <c r="J33" s="31">
        <v>93.005181347150256</v>
      </c>
      <c r="K33" s="34">
        <v>264</v>
      </c>
      <c r="L33" s="31">
        <v>68.75</v>
      </c>
      <c r="M33" s="34">
        <v>95</v>
      </c>
      <c r="N33" s="31">
        <v>24.739583333333336</v>
      </c>
      <c r="O33" s="94">
        <v>25</v>
      </c>
      <c r="P33" s="31">
        <v>6.510416666666667</v>
      </c>
      <c r="Q33" s="34">
        <v>0</v>
      </c>
      <c r="R33" s="31">
        <v>0</v>
      </c>
      <c r="S33" s="34">
        <v>2</v>
      </c>
      <c r="T33" s="31">
        <v>0.52083333333333326</v>
      </c>
      <c r="U33" s="34">
        <v>87</v>
      </c>
      <c r="V33" s="31">
        <v>22.65625</v>
      </c>
      <c r="W33" s="34">
        <v>0</v>
      </c>
      <c r="X33" s="31">
        <v>0</v>
      </c>
      <c r="Y33" s="34">
        <v>16</v>
      </c>
      <c r="Z33" s="31">
        <v>4.1666666666666661</v>
      </c>
      <c r="AA33" s="34">
        <v>1</v>
      </c>
      <c r="AB33" s="31">
        <v>0.26041666666666663</v>
      </c>
      <c r="AC33" s="31">
        <v>6.25</v>
      </c>
      <c r="AD33" s="34">
        <v>9</v>
      </c>
      <c r="AE33" s="31">
        <v>2.34375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57">
        <v>312</v>
      </c>
      <c r="D34" s="57">
        <v>310</v>
      </c>
      <c r="E34" s="56">
        <v>99.358974358974365</v>
      </c>
      <c r="F34" s="34">
        <v>37</v>
      </c>
      <c r="G34" s="31">
        <v>11.935483870967742</v>
      </c>
      <c r="H34" s="101">
        <v>299</v>
      </c>
      <c r="I34" s="31">
        <v>96.451612903225808</v>
      </c>
      <c r="J34" s="31">
        <v>95.833333333333343</v>
      </c>
      <c r="K34" s="34">
        <v>237</v>
      </c>
      <c r="L34" s="31">
        <v>76.451612903225808</v>
      </c>
      <c r="M34" s="34">
        <v>62</v>
      </c>
      <c r="N34" s="31">
        <v>20</v>
      </c>
      <c r="O34" s="94">
        <v>11</v>
      </c>
      <c r="P34" s="31">
        <v>3.5483870967741935</v>
      </c>
      <c r="Q34" s="34">
        <v>2</v>
      </c>
      <c r="R34" s="31">
        <v>18.181818181818183</v>
      </c>
      <c r="S34" s="34">
        <v>10</v>
      </c>
      <c r="T34" s="31">
        <v>3.225806451612903</v>
      </c>
      <c r="U34" s="34">
        <v>66</v>
      </c>
      <c r="V34" s="31">
        <v>21.29032258064516</v>
      </c>
      <c r="W34" s="34">
        <v>29</v>
      </c>
      <c r="X34" s="31">
        <v>9.3548387096774199</v>
      </c>
      <c r="Y34" s="34">
        <v>10</v>
      </c>
      <c r="Z34" s="31">
        <v>3.225806451612903</v>
      </c>
      <c r="AA34" s="34">
        <v>0</v>
      </c>
      <c r="AB34" s="31">
        <v>0</v>
      </c>
      <c r="AC34" s="31">
        <v>0</v>
      </c>
      <c r="AD34" s="34">
        <v>8</v>
      </c>
      <c r="AE34" s="31">
        <v>2.5806451612903225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57">
        <v>265.75</v>
      </c>
      <c r="D35" s="57">
        <v>264</v>
      </c>
      <c r="E35" s="56">
        <v>99.341486359360303</v>
      </c>
      <c r="F35" s="34">
        <v>57</v>
      </c>
      <c r="G35" s="31">
        <v>21.59090909090909</v>
      </c>
      <c r="H35" s="101">
        <v>256</v>
      </c>
      <c r="I35" s="31">
        <v>96.969696969696969</v>
      </c>
      <c r="J35" s="31">
        <v>96.331138287864533</v>
      </c>
      <c r="K35" s="34">
        <v>174</v>
      </c>
      <c r="L35" s="31">
        <v>65.909090909090907</v>
      </c>
      <c r="M35" s="34">
        <v>82</v>
      </c>
      <c r="N35" s="31">
        <v>31.060606060606062</v>
      </c>
      <c r="O35" s="94">
        <v>8</v>
      </c>
      <c r="P35" s="31">
        <v>3.0303030303030303</v>
      </c>
      <c r="Q35" s="34">
        <v>0</v>
      </c>
      <c r="R35" s="31">
        <v>0</v>
      </c>
      <c r="S35" s="34">
        <v>5</v>
      </c>
      <c r="T35" s="31">
        <v>1.893939393939394</v>
      </c>
      <c r="U35" s="34">
        <v>63</v>
      </c>
      <c r="V35" s="31">
        <v>23.863636363636363</v>
      </c>
      <c r="W35" s="34">
        <v>1</v>
      </c>
      <c r="X35" s="31">
        <v>0.37878787878787878</v>
      </c>
      <c r="Y35" s="34">
        <v>8</v>
      </c>
      <c r="Z35" s="31">
        <v>3.0303030303030303</v>
      </c>
      <c r="AA35" s="34">
        <v>0</v>
      </c>
      <c r="AB35" s="31">
        <v>0</v>
      </c>
      <c r="AC35" s="31">
        <v>0</v>
      </c>
      <c r="AD35" s="34">
        <v>5</v>
      </c>
      <c r="AE35" s="31">
        <v>1.893939393939394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57">
        <v>365</v>
      </c>
      <c r="D36" s="57">
        <v>365</v>
      </c>
      <c r="E36" s="56">
        <v>100</v>
      </c>
      <c r="F36" s="34">
        <v>38</v>
      </c>
      <c r="G36" s="31">
        <v>10.41095890410959</v>
      </c>
      <c r="H36" s="101">
        <v>365</v>
      </c>
      <c r="I36" s="31">
        <v>100</v>
      </c>
      <c r="J36" s="31">
        <v>100</v>
      </c>
      <c r="K36" s="34">
        <v>242</v>
      </c>
      <c r="L36" s="31">
        <v>66.301369863013704</v>
      </c>
      <c r="M36" s="34">
        <v>123</v>
      </c>
      <c r="N36" s="31">
        <v>33.698630136986303</v>
      </c>
      <c r="O36" s="94">
        <v>0</v>
      </c>
      <c r="P36" s="31">
        <v>0</v>
      </c>
      <c r="Q36" s="34">
        <v>0</v>
      </c>
      <c r="R36" s="31">
        <v>0</v>
      </c>
      <c r="S36" s="34">
        <v>10</v>
      </c>
      <c r="T36" s="31">
        <v>2.7397260273972601</v>
      </c>
      <c r="U36" s="34">
        <v>50</v>
      </c>
      <c r="V36" s="31">
        <v>13.698630136986301</v>
      </c>
      <c r="W36" s="34">
        <v>9</v>
      </c>
      <c r="X36" s="31">
        <v>2.4657534246575343</v>
      </c>
      <c r="Y36" s="34">
        <v>18</v>
      </c>
      <c r="Z36" s="31">
        <v>4.9315068493150687</v>
      </c>
      <c r="AA36" s="34">
        <v>0</v>
      </c>
      <c r="AB36" s="31">
        <v>0</v>
      </c>
      <c r="AC36" s="31">
        <v>0</v>
      </c>
      <c r="AD36" s="34">
        <v>14</v>
      </c>
      <c r="AE36" s="31">
        <v>3.8356164383561646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57">
        <v>456</v>
      </c>
      <c r="D37" s="57">
        <v>452</v>
      </c>
      <c r="E37" s="56">
        <v>99.122807017543863</v>
      </c>
      <c r="F37" s="34">
        <v>68</v>
      </c>
      <c r="G37" s="31">
        <v>15.044247787610621</v>
      </c>
      <c r="H37" s="101">
        <v>412</v>
      </c>
      <c r="I37" s="31">
        <v>91.150442477876098</v>
      </c>
      <c r="J37" s="31">
        <v>90.350877192982466</v>
      </c>
      <c r="K37" s="34">
        <v>297</v>
      </c>
      <c r="L37" s="31">
        <v>65.707964601769902</v>
      </c>
      <c r="M37" s="34">
        <v>115</v>
      </c>
      <c r="N37" s="31">
        <v>25.442477876106196</v>
      </c>
      <c r="O37" s="94">
        <v>40</v>
      </c>
      <c r="P37" s="31">
        <v>8.8495575221238933</v>
      </c>
      <c r="Q37" s="34">
        <v>1</v>
      </c>
      <c r="R37" s="31">
        <v>2.5</v>
      </c>
      <c r="S37" s="34">
        <v>12</v>
      </c>
      <c r="T37" s="31">
        <v>2.6548672566371683</v>
      </c>
      <c r="U37" s="34">
        <v>100</v>
      </c>
      <c r="V37" s="31">
        <v>22.123893805309734</v>
      </c>
      <c r="W37" s="34">
        <v>35</v>
      </c>
      <c r="X37" s="31">
        <v>7.7433628318584065</v>
      </c>
      <c r="Y37" s="34">
        <v>43</v>
      </c>
      <c r="Z37" s="31">
        <v>9.5132743362831853</v>
      </c>
      <c r="AA37" s="34">
        <v>0</v>
      </c>
      <c r="AB37" s="31">
        <v>0</v>
      </c>
      <c r="AC37" s="31">
        <v>0</v>
      </c>
      <c r="AD37" s="34">
        <v>63</v>
      </c>
      <c r="AE37" s="31">
        <v>13.938053097345133</v>
      </c>
      <c r="AF37" s="34">
        <v>1</v>
      </c>
      <c r="AG37" s="31">
        <v>0.22123893805309736</v>
      </c>
      <c r="AH37" s="41"/>
      <c r="AI37" s="41"/>
    </row>
    <row r="38" spans="1:35" x14ac:dyDescent="0.25">
      <c r="A38" s="88">
        <v>28</v>
      </c>
      <c r="B38" s="89" t="s">
        <v>59</v>
      </c>
      <c r="C38" s="57">
        <v>278.5</v>
      </c>
      <c r="D38" s="57">
        <v>277</v>
      </c>
      <c r="E38" s="56">
        <v>99.461400359066431</v>
      </c>
      <c r="F38" s="34">
        <v>50</v>
      </c>
      <c r="G38" s="31">
        <v>18.050541516245488</v>
      </c>
      <c r="H38" s="101">
        <v>264</v>
      </c>
      <c r="I38" s="31">
        <v>95.306859205776178</v>
      </c>
      <c r="J38" s="31">
        <v>94.7935368043088</v>
      </c>
      <c r="K38" s="34">
        <v>209</v>
      </c>
      <c r="L38" s="31">
        <v>75.451263537906129</v>
      </c>
      <c r="M38" s="34">
        <v>55</v>
      </c>
      <c r="N38" s="31">
        <v>19.855595667870034</v>
      </c>
      <c r="O38" s="94">
        <v>13</v>
      </c>
      <c r="P38" s="31">
        <v>4.6931407942238268</v>
      </c>
      <c r="Q38" s="34">
        <v>0</v>
      </c>
      <c r="R38" s="31">
        <v>0</v>
      </c>
      <c r="S38" s="34">
        <v>3</v>
      </c>
      <c r="T38" s="31">
        <v>1.0830324909747291</v>
      </c>
      <c r="U38" s="34">
        <v>63</v>
      </c>
      <c r="V38" s="31">
        <v>22.743682310469314</v>
      </c>
      <c r="W38" s="34">
        <v>19</v>
      </c>
      <c r="X38" s="31">
        <v>6.8592057761732859</v>
      </c>
      <c r="Y38" s="34">
        <v>16</v>
      </c>
      <c r="Z38" s="31">
        <v>5.7761732851985563</v>
      </c>
      <c r="AA38" s="34">
        <v>0</v>
      </c>
      <c r="AB38" s="31">
        <v>0</v>
      </c>
      <c r="AC38" s="31">
        <v>0</v>
      </c>
      <c r="AD38" s="34">
        <v>10</v>
      </c>
      <c r="AE38" s="31">
        <v>3.6101083032490973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57">
        <v>154</v>
      </c>
      <c r="D39" s="57">
        <v>125</v>
      </c>
      <c r="E39" s="56">
        <v>81.168831168831161</v>
      </c>
      <c r="F39" s="34">
        <v>48</v>
      </c>
      <c r="G39" s="31">
        <v>38.4</v>
      </c>
      <c r="H39" s="101">
        <v>125</v>
      </c>
      <c r="I39" s="31">
        <v>100</v>
      </c>
      <c r="J39" s="31">
        <v>81.168831168831161</v>
      </c>
      <c r="K39" s="34">
        <v>105</v>
      </c>
      <c r="L39" s="31">
        <v>84</v>
      </c>
      <c r="M39" s="34">
        <v>20</v>
      </c>
      <c r="N39" s="31">
        <v>16</v>
      </c>
      <c r="O39" s="94">
        <v>0</v>
      </c>
      <c r="P39" s="31">
        <v>0</v>
      </c>
      <c r="Q39" s="34">
        <v>1</v>
      </c>
      <c r="R39" s="31">
        <v>0</v>
      </c>
      <c r="S39" s="34">
        <v>1</v>
      </c>
      <c r="T39" s="31">
        <v>0.8</v>
      </c>
      <c r="U39" s="34">
        <v>36</v>
      </c>
      <c r="V39" s="31">
        <v>28.799999999999997</v>
      </c>
      <c r="W39" s="34">
        <v>0</v>
      </c>
      <c r="X39" s="31">
        <v>0</v>
      </c>
      <c r="Y39" s="34">
        <v>12</v>
      </c>
      <c r="Z39" s="31">
        <v>9.6</v>
      </c>
      <c r="AA39" s="34">
        <v>0</v>
      </c>
      <c r="AB39" s="31">
        <v>0</v>
      </c>
      <c r="AC39" s="31">
        <v>0</v>
      </c>
      <c r="AD39" s="34">
        <v>9</v>
      </c>
      <c r="AE39" s="31">
        <v>7.1999999999999993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62">
        <v>6858</v>
      </c>
      <c r="D40" s="62">
        <v>6819</v>
      </c>
      <c r="E40" s="61">
        <v>99.431321084864393</v>
      </c>
      <c r="F40" s="10">
        <v>675</v>
      </c>
      <c r="G40" s="42">
        <v>9.8988121425428961</v>
      </c>
      <c r="H40" s="60">
        <v>6406</v>
      </c>
      <c r="I40" s="42">
        <v>93.943393459451528</v>
      </c>
      <c r="J40" s="42">
        <v>93.409157188684745</v>
      </c>
      <c r="K40" s="10">
        <v>4439</v>
      </c>
      <c r="L40" s="42">
        <v>65.097521630737646</v>
      </c>
      <c r="M40" s="10">
        <v>1967</v>
      </c>
      <c r="N40" s="42">
        <v>28.845871828713886</v>
      </c>
      <c r="O40" s="60">
        <v>413</v>
      </c>
      <c r="P40" s="42">
        <v>6.0566065405484677</v>
      </c>
      <c r="Q40" s="10">
        <v>21</v>
      </c>
      <c r="R40" s="42">
        <v>5.0847457627118651</v>
      </c>
      <c r="S40" s="10">
        <v>219</v>
      </c>
      <c r="T40" s="42">
        <v>3.2116146062472506</v>
      </c>
      <c r="U40" s="10">
        <v>1443</v>
      </c>
      <c r="V40" s="42">
        <v>21.161460624725034</v>
      </c>
      <c r="W40" s="10">
        <v>411</v>
      </c>
      <c r="X40" s="42">
        <v>6.0272767267927847</v>
      </c>
      <c r="Y40" s="10">
        <v>316</v>
      </c>
      <c r="Z40" s="42">
        <v>4.6341105733978587</v>
      </c>
      <c r="AA40" s="10">
        <v>14</v>
      </c>
      <c r="AB40" s="42">
        <v>0.20530869628977857</v>
      </c>
      <c r="AC40" s="42">
        <v>4.4303797468354427</v>
      </c>
      <c r="AD40" s="10">
        <v>262</v>
      </c>
      <c r="AE40" s="42">
        <v>3.8422056019944271</v>
      </c>
      <c r="AF40" s="10">
        <v>3</v>
      </c>
      <c r="AG40" s="42">
        <v>4.3994720633523977E-2</v>
      </c>
      <c r="AH40" s="45"/>
      <c r="AI40" s="45"/>
    </row>
    <row r="41" spans="1:35" x14ac:dyDescent="0.25">
      <c r="A41" s="88">
        <v>30</v>
      </c>
      <c r="B41" s="91" t="s">
        <v>63</v>
      </c>
      <c r="C41" s="57">
        <v>1779</v>
      </c>
      <c r="D41" s="57">
        <v>1779</v>
      </c>
      <c r="E41" s="56">
        <v>100</v>
      </c>
      <c r="F41" s="34">
        <v>135</v>
      </c>
      <c r="G41" s="31">
        <v>7.5885328836424959</v>
      </c>
      <c r="H41" s="101">
        <v>1537</v>
      </c>
      <c r="I41" s="31">
        <v>86.396852164137158</v>
      </c>
      <c r="J41" s="31">
        <v>86.396852164137158</v>
      </c>
      <c r="K41" s="34">
        <v>887</v>
      </c>
      <c r="L41" s="31">
        <v>49.859471613265882</v>
      </c>
      <c r="M41" s="34">
        <v>650</v>
      </c>
      <c r="N41" s="31">
        <v>36.537380550871276</v>
      </c>
      <c r="O41" s="94">
        <v>242</v>
      </c>
      <c r="P41" s="31">
        <v>13.603147835862844</v>
      </c>
      <c r="Q41" s="34">
        <v>8</v>
      </c>
      <c r="R41" s="31">
        <v>3.3057851239669422</v>
      </c>
      <c r="S41" s="34">
        <v>61</v>
      </c>
      <c r="T41" s="31">
        <v>3.4288926363125354</v>
      </c>
      <c r="U41" s="34">
        <v>314</v>
      </c>
      <c r="V41" s="31">
        <v>17.65036537380551</v>
      </c>
      <c r="W41" s="34">
        <v>130</v>
      </c>
      <c r="X41" s="31">
        <v>7.3074761101742549</v>
      </c>
      <c r="Y41" s="34">
        <v>55</v>
      </c>
      <c r="Z41" s="31">
        <v>3.0916245081506464</v>
      </c>
      <c r="AA41" s="34">
        <v>3</v>
      </c>
      <c r="AB41" s="31">
        <v>0.16863406408094433</v>
      </c>
      <c r="AC41" s="31">
        <v>5.4545454545454541</v>
      </c>
      <c r="AD41" s="34">
        <v>37</v>
      </c>
      <c r="AE41" s="31">
        <v>2.0798201236649803</v>
      </c>
      <c r="AF41" s="34">
        <v>1</v>
      </c>
      <c r="AG41" s="31">
        <v>5.6211354693648116E-2</v>
      </c>
      <c r="AH41" s="41"/>
      <c r="AI41" s="41"/>
    </row>
    <row r="42" spans="1:35" x14ac:dyDescent="0.25">
      <c r="A42" s="88">
        <v>31</v>
      </c>
      <c r="B42" s="89" t="s">
        <v>64</v>
      </c>
      <c r="C42" s="57">
        <v>89</v>
      </c>
      <c r="D42" s="57">
        <v>89</v>
      </c>
      <c r="E42" s="56">
        <v>100</v>
      </c>
      <c r="F42" s="34">
        <v>14</v>
      </c>
      <c r="G42" s="31">
        <v>15.730337078651685</v>
      </c>
      <c r="H42" s="101">
        <v>88</v>
      </c>
      <c r="I42" s="31">
        <v>98.876404494382015</v>
      </c>
      <c r="J42" s="31">
        <v>98.876404494382015</v>
      </c>
      <c r="K42" s="34">
        <v>64</v>
      </c>
      <c r="L42" s="31">
        <v>71.910112359550567</v>
      </c>
      <c r="M42" s="34">
        <v>24</v>
      </c>
      <c r="N42" s="31">
        <v>26.966292134831459</v>
      </c>
      <c r="O42" s="94">
        <v>1</v>
      </c>
      <c r="P42" s="31">
        <v>1.1235955056179776</v>
      </c>
      <c r="Q42" s="34">
        <v>0</v>
      </c>
      <c r="R42" s="31">
        <v>0</v>
      </c>
      <c r="S42" s="34">
        <v>3</v>
      </c>
      <c r="T42" s="31">
        <v>3.3707865168539324</v>
      </c>
      <c r="U42" s="34">
        <v>26</v>
      </c>
      <c r="V42" s="31">
        <v>29.213483146067414</v>
      </c>
      <c r="W42" s="34">
        <v>1</v>
      </c>
      <c r="X42" s="31">
        <v>1.1235955056179776</v>
      </c>
      <c r="Y42" s="34">
        <v>4</v>
      </c>
      <c r="Z42" s="31">
        <v>4.4943820224719104</v>
      </c>
      <c r="AA42" s="34">
        <v>0</v>
      </c>
      <c r="AB42" s="31">
        <v>0</v>
      </c>
      <c r="AC42" s="31">
        <v>0</v>
      </c>
      <c r="AD42" s="34">
        <v>4</v>
      </c>
      <c r="AE42" s="31">
        <v>4.4943820224719104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57">
        <v>144</v>
      </c>
      <c r="D43" s="57">
        <v>144</v>
      </c>
      <c r="E43" s="56">
        <v>100</v>
      </c>
      <c r="F43" s="34">
        <v>12</v>
      </c>
      <c r="G43" s="31">
        <v>8.3333333333333321</v>
      </c>
      <c r="H43" s="101">
        <v>142</v>
      </c>
      <c r="I43" s="31">
        <v>98.611111111111114</v>
      </c>
      <c r="J43" s="31">
        <v>98.611111111111114</v>
      </c>
      <c r="K43" s="34">
        <v>127</v>
      </c>
      <c r="L43" s="31">
        <v>88.194444444444443</v>
      </c>
      <c r="M43" s="34">
        <v>15</v>
      </c>
      <c r="N43" s="31">
        <v>10.416666666666668</v>
      </c>
      <c r="O43" s="94">
        <v>2</v>
      </c>
      <c r="P43" s="31">
        <v>1.3888888888888888</v>
      </c>
      <c r="Q43" s="34">
        <v>0</v>
      </c>
      <c r="R43" s="31">
        <v>0</v>
      </c>
      <c r="S43" s="34">
        <v>3</v>
      </c>
      <c r="T43" s="31">
        <v>2.083333333333333</v>
      </c>
      <c r="U43" s="34">
        <v>38</v>
      </c>
      <c r="V43" s="31">
        <v>26.388888888888889</v>
      </c>
      <c r="W43" s="34">
        <v>73</v>
      </c>
      <c r="X43" s="31">
        <v>50.694444444444443</v>
      </c>
      <c r="Y43" s="34">
        <v>12</v>
      </c>
      <c r="Z43" s="31">
        <v>8.3333333333333321</v>
      </c>
      <c r="AA43" s="34">
        <v>0</v>
      </c>
      <c r="AB43" s="31">
        <v>0</v>
      </c>
      <c r="AC43" s="31">
        <v>0</v>
      </c>
      <c r="AD43" s="34">
        <v>12</v>
      </c>
      <c r="AE43" s="31">
        <v>8.3333333333333321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57">
        <v>542</v>
      </c>
      <c r="D44" s="57">
        <v>541</v>
      </c>
      <c r="E44" s="56">
        <v>99.815498154981555</v>
      </c>
      <c r="F44" s="34">
        <v>39</v>
      </c>
      <c r="G44" s="31">
        <v>7.208872458410351</v>
      </c>
      <c r="H44" s="101">
        <v>539</v>
      </c>
      <c r="I44" s="31">
        <v>99.630314232902023</v>
      </c>
      <c r="J44" s="31">
        <v>99.446494464944649</v>
      </c>
      <c r="K44" s="34">
        <v>435</v>
      </c>
      <c r="L44" s="31">
        <v>80.406654343807759</v>
      </c>
      <c r="M44" s="34">
        <v>104</v>
      </c>
      <c r="N44" s="31">
        <v>19.223659889094268</v>
      </c>
      <c r="O44" s="94">
        <v>2</v>
      </c>
      <c r="P44" s="31">
        <v>0.36968576709796674</v>
      </c>
      <c r="Q44" s="34">
        <v>0</v>
      </c>
      <c r="R44" s="31">
        <v>0</v>
      </c>
      <c r="S44" s="34">
        <v>20</v>
      </c>
      <c r="T44" s="31">
        <v>3.6968576709796674</v>
      </c>
      <c r="U44" s="34">
        <v>122</v>
      </c>
      <c r="V44" s="31">
        <v>22.55083179297597</v>
      </c>
      <c r="W44" s="34">
        <v>34</v>
      </c>
      <c r="X44" s="31">
        <v>6.2846580406654349</v>
      </c>
      <c r="Y44" s="34">
        <v>32</v>
      </c>
      <c r="Z44" s="31">
        <v>5.9149722735674679</v>
      </c>
      <c r="AA44" s="34">
        <v>0</v>
      </c>
      <c r="AB44" s="31">
        <v>0</v>
      </c>
      <c r="AC44" s="31">
        <v>0</v>
      </c>
      <c r="AD44" s="34">
        <v>30</v>
      </c>
      <c r="AE44" s="31">
        <v>5.5452865064695009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57">
        <v>242</v>
      </c>
      <c r="D45" s="57">
        <v>244</v>
      </c>
      <c r="E45" s="56">
        <v>100.82644628099173</v>
      </c>
      <c r="F45" s="34">
        <v>35</v>
      </c>
      <c r="G45" s="31">
        <v>14.344262295081966</v>
      </c>
      <c r="H45" s="101">
        <v>228</v>
      </c>
      <c r="I45" s="31">
        <v>93.442622950819683</v>
      </c>
      <c r="J45" s="31">
        <v>94.214876033057848</v>
      </c>
      <c r="K45" s="34">
        <v>178</v>
      </c>
      <c r="L45" s="31">
        <v>72.950819672131146</v>
      </c>
      <c r="M45" s="34">
        <v>50</v>
      </c>
      <c r="N45" s="31">
        <v>20.491803278688526</v>
      </c>
      <c r="O45" s="94">
        <v>16</v>
      </c>
      <c r="P45" s="31">
        <v>6.557377049180328</v>
      </c>
      <c r="Q45" s="34">
        <v>0</v>
      </c>
      <c r="R45" s="31">
        <v>0</v>
      </c>
      <c r="S45" s="34">
        <v>5</v>
      </c>
      <c r="T45" s="31">
        <v>2.0491803278688523</v>
      </c>
      <c r="U45" s="34">
        <v>73</v>
      </c>
      <c r="V45" s="31">
        <v>29.918032786885245</v>
      </c>
      <c r="W45" s="34">
        <v>37</v>
      </c>
      <c r="X45" s="31">
        <v>15.163934426229508</v>
      </c>
      <c r="Y45" s="34">
        <v>19</v>
      </c>
      <c r="Z45" s="31">
        <v>7.7868852459016393</v>
      </c>
      <c r="AA45" s="34">
        <v>0</v>
      </c>
      <c r="AB45" s="31">
        <v>0</v>
      </c>
      <c r="AC45" s="31">
        <v>0</v>
      </c>
      <c r="AD45" s="34">
        <v>12</v>
      </c>
      <c r="AE45" s="31">
        <v>4.918032786885246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57">
        <v>238</v>
      </c>
      <c r="D46" s="57">
        <v>237</v>
      </c>
      <c r="E46" s="56">
        <v>99.579831932773118</v>
      </c>
      <c r="F46" s="34">
        <v>31</v>
      </c>
      <c r="G46" s="31">
        <v>13.080168776371309</v>
      </c>
      <c r="H46" s="101">
        <v>233</v>
      </c>
      <c r="I46" s="31">
        <v>98.312236286919827</v>
      </c>
      <c r="J46" s="31">
        <v>97.899159663865547</v>
      </c>
      <c r="K46" s="34">
        <v>170</v>
      </c>
      <c r="L46" s="31">
        <v>71.729957805907176</v>
      </c>
      <c r="M46" s="34">
        <v>63</v>
      </c>
      <c r="N46" s="31">
        <v>26.582278481012654</v>
      </c>
      <c r="O46" s="94">
        <v>4</v>
      </c>
      <c r="P46" s="31">
        <v>1.6877637130801686</v>
      </c>
      <c r="Q46" s="34">
        <v>0</v>
      </c>
      <c r="R46" s="31">
        <v>0</v>
      </c>
      <c r="S46" s="34">
        <v>5</v>
      </c>
      <c r="T46" s="31">
        <v>2.109704641350211</v>
      </c>
      <c r="U46" s="34">
        <v>46</v>
      </c>
      <c r="V46" s="31">
        <v>19.40928270042194</v>
      </c>
      <c r="W46" s="34">
        <v>3</v>
      </c>
      <c r="X46" s="31">
        <v>1.2658227848101267</v>
      </c>
      <c r="Y46" s="34">
        <v>12</v>
      </c>
      <c r="Z46" s="31">
        <v>5.0632911392405067</v>
      </c>
      <c r="AA46" s="34">
        <v>0</v>
      </c>
      <c r="AB46" s="31">
        <v>0</v>
      </c>
      <c r="AC46" s="31">
        <v>0</v>
      </c>
      <c r="AD46" s="34">
        <v>14</v>
      </c>
      <c r="AE46" s="31">
        <v>5.9071729957805905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57">
        <v>282</v>
      </c>
      <c r="D47" s="57">
        <v>276</v>
      </c>
      <c r="E47" s="56">
        <v>97.872340425531917</v>
      </c>
      <c r="F47" s="34">
        <v>50</v>
      </c>
      <c r="G47" s="31">
        <v>18.115942028985508</v>
      </c>
      <c r="H47" s="101">
        <v>252</v>
      </c>
      <c r="I47" s="31">
        <v>91.304347826086953</v>
      </c>
      <c r="J47" s="31">
        <v>89.361702127659569</v>
      </c>
      <c r="K47" s="34">
        <v>177</v>
      </c>
      <c r="L47" s="31">
        <v>64.130434782608688</v>
      </c>
      <c r="M47" s="34">
        <v>75</v>
      </c>
      <c r="N47" s="31">
        <v>27.173913043478258</v>
      </c>
      <c r="O47" s="94">
        <v>24</v>
      </c>
      <c r="P47" s="31">
        <v>8.695652173913043</v>
      </c>
      <c r="Q47" s="34">
        <v>0</v>
      </c>
      <c r="R47" s="31">
        <v>0</v>
      </c>
      <c r="S47" s="34">
        <v>6</v>
      </c>
      <c r="T47" s="31">
        <v>2.1739130434782608</v>
      </c>
      <c r="U47" s="34">
        <v>61</v>
      </c>
      <c r="V47" s="31">
        <v>22.10144927536232</v>
      </c>
      <c r="W47" s="34">
        <v>38</v>
      </c>
      <c r="X47" s="31">
        <v>13.768115942028986</v>
      </c>
      <c r="Y47" s="34">
        <v>25</v>
      </c>
      <c r="Z47" s="31">
        <v>9.0579710144927539</v>
      </c>
      <c r="AA47" s="34">
        <v>0</v>
      </c>
      <c r="AB47" s="31">
        <v>0</v>
      </c>
      <c r="AC47" s="31">
        <v>0</v>
      </c>
      <c r="AD47" s="34">
        <v>26</v>
      </c>
      <c r="AE47" s="31">
        <v>9.4202898550724647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57">
        <v>523</v>
      </c>
      <c r="D48" s="57">
        <v>509</v>
      </c>
      <c r="E48" s="56">
        <v>97.323135755258122</v>
      </c>
      <c r="F48" s="34">
        <v>74</v>
      </c>
      <c r="G48" s="31">
        <v>14.538310412573674</v>
      </c>
      <c r="H48" s="101">
        <v>485</v>
      </c>
      <c r="I48" s="31">
        <v>95.284872298624762</v>
      </c>
      <c r="J48" s="31">
        <v>92.734225621414907</v>
      </c>
      <c r="K48" s="34">
        <v>375</v>
      </c>
      <c r="L48" s="31">
        <v>73.673870333988205</v>
      </c>
      <c r="M48" s="34">
        <v>110</v>
      </c>
      <c r="N48" s="31">
        <v>21.611001964636543</v>
      </c>
      <c r="O48" s="94">
        <v>24</v>
      </c>
      <c r="P48" s="31">
        <v>4.7151277013752457</v>
      </c>
      <c r="Q48" s="34">
        <v>4</v>
      </c>
      <c r="R48" s="31">
        <v>16.666666666666664</v>
      </c>
      <c r="S48" s="34">
        <v>22</v>
      </c>
      <c r="T48" s="31">
        <v>4.3222003929273081</v>
      </c>
      <c r="U48" s="34">
        <v>125</v>
      </c>
      <c r="V48" s="31">
        <v>24.557956777996072</v>
      </c>
      <c r="W48" s="34">
        <v>40</v>
      </c>
      <c r="X48" s="31">
        <v>7.8585461689587426</v>
      </c>
      <c r="Y48" s="34">
        <v>61</v>
      </c>
      <c r="Z48" s="31">
        <v>11.984282907662083</v>
      </c>
      <c r="AA48" s="34">
        <v>0</v>
      </c>
      <c r="AB48" s="31">
        <v>0</v>
      </c>
      <c r="AC48" s="31">
        <v>0</v>
      </c>
      <c r="AD48" s="34">
        <v>44</v>
      </c>
      <c r="AE48" s="31">
        <v>8.6444007858546161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57">
        <v>456</v>
      </c>
      <c r="D49" s="57">
        <v>454</v>
      </c>
      <c r="E49" s="56">
        <v>99.561403508771932</v>
      </c>
      <c r="F49" s="34">
        <v>19</v>
      </c>
      <c r="G49" s="31">
        <v>4.1850220264317182</v>
      </c>
      <c r="H49" s="101">
        <v>442</v>
      </c>
      <c r="I49" s="31">
        <v>97.356828193832598</v>
      </c>
      <c r="J49" s="31">
        <v>96.929824561403507</v>
      </c>
      <c r="K49" s="34">
        <v>247</v>
      </c>
      <c r="L49" s="31">
        <v>54.405286343612339</v>
      </c>
      <c r="M49" s="34">
        <v>195</v>
      </c>
      <c r="N49" s="31">
        <v>42.951541850220266</v>
      </c>
      <c r="O49" s="94">
        <v>12</v>
      </c>
      <c r="P49" s="31">
        <v>2.643171806167401</v>
      </c>
      <c r="Q49" s="34">
        <v>8</v>
      </c>
      <c r="R49" s="31">
        <v>66.666666666666657</v>
      </c>
      <c r="S49" s="34">
        <v>13</v>
      </c>
      <c r="T49" s="31">
        <v>2.8634361233480177</v>
      </c>
      <c r="U49" s="34">
        <v>106</v>
      </c>
      <c r="V49" s="31">
        <v>23.348017621145374</v>
      </c>
      <c r="W49" s="34">
        <v>5</v>
      </c>
      <c r="X49" s="31">
        <v>1.1013215859030838</v>
      </c>
      <c r="Y49" s="34">
        <v>13</v>
      </c>
      <c r="Z49" s="31">
        <v>2.8634361233480177</v>
      </c>
      <c r="AA49" s="34">
        <v>0</v>
      </c>
      <c r="AB49" s="31">
        <v>0</v>
      </c>
      <c r="AC49" s="31">
        <v>0</v>
      </c>
      <c r="AD49" s="34">
        <v>45</v>
      </c>
      <c r="AE49" s="31">
        <v>9.9118942731277535</v>
      </c>
      <c r="AF49" s="34">
        <v>1</v>
      </c>
      <c r="AG49" s="31">
        <v>0.22026431718061676</v>
      </c>
      <c r="AH49" s="41"/>
      <c r="AI49" s="41"/>
    </row>
    <row r="50" spans="1:35" x14ac:dyDescent="0.25">
      <c r="A50" s="88">
        <v>39</v>
      </c>
      <c r="B50" s="89" t="s">
        <v>72</v>
      </c>
      <c r="C50" s="57">
        <v>599</v>
      </c>
      <c r="D50" s="57">
        <v>598</v>
      </c>
      <c r="E50" s="56">
        <v>99.833055091819702</v>
      </c>
      <c r="F50" s="34">
        <v>40</v>
      </c>
      <c r="G50" s="31">
        <v>6.6889632107023411</v>
      </c>
      <c r="H50" s="101">
        <v>573</v>
      </c>
      <c r="I50" s="31">
        <v>95.819397993311043</v>
      </c>
      <c r="J50" s="31">
        <v>95.659432387312179</v>
      </c>
      <c r="K50" s="34">
        <v>370</v>
      </c>
      <c r="L50" s="31">
        <v>61.872909698996658</v>
      </c>
      <c r="M50" s="34">
        <v>203</v>
      </c>
      <c r="N50" s="31">
        <v>33.946488294314378</v>
      </c>
      <c r="O50" s="94">
        <v>25</v>
      </c>
      <c r="P50" s="31">
        <v>4.1806020066889635</v>
      </c>
      <c r="Q50" s="34">
        <v>0</v>
      </c>
      <c r="R50" s="31">
        <v>0</v>
      </c>
      <c r="S50" s="34">
        <v>9</v>
      </c>
      <c r="T50" s="31">
        <v>1.5050167224080269</v>
      </c>
      <c r="U50" s="34">
        <v>59</v>
      </c>
      <c r="V50" s="31">
        <v>9.8662207357859533</v>
      </c>
      <c r="W50" s="34">
        <v>3</v>
      </c>
      <c r="X50" s="31">
        <v>0.50167224080267558</v>
      </c>
      <c r="Y50" s="34">
        <v>16</v>
      </c>
      <c r="Z50" s="31">
        <v>2.6755852842809364</v>
      </c>
      <c r="AA50" s="34">
        <v>11</v>
      </c>
      <c r="AB50" s="31">
        <v>1.8394648829431439</v>
      </c>
      <c r="AC50" s="31">
        <v>68.75</v>
      </c>
      <c r="AD50" s="34">
        <v>0</v>
      </c>
      <c r="AE50" s="31">
        <v>0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57">
        <v>259</v>
      </c>
      <c r="D51" s="57">
        <v>257</v>
      </c>
      <c r="E51" s="56">
        <v>99.227799227799224</v>
      </c>
      <c r="F51" s="34">
        <v>66</v>
      </c>
      <c r="G51" s="31">
        <v>25.680933852140075</v>
      </c>
      <c r="H51" s="101">
        <v>242</v>
      </c>
      <c r="I51" s="31">
        <v>94.163424124513611</v>
      </c>
      <c r="J51" s="31">
        <v>93.43629343629344</v>
      </c>
      <c r="K51" s="34">
        <v>156</v>
      </c>
      <c r="L51" s="31">
        <v>60.700389105058363</v>
      </c>
      <c r="M51" s="34">
        <v>86</v>
      </c>
      <c r="N51" s="31">
        <v>33.463035019455248</v>
      </c>
      <c r="O51" s="94">
        <v>15</v>
      </c>
      <c r="P51" s="31">
        <v>5.836575875486381</v>
      </c>
      <c r="Q51" s="34">
        <v>0</v>
      </c>
      <c r="R51" s="31">
        <v>0</v>
      </c>
      <c r="S51" s="34">
        <v>5</v>
      </c>
      <c r="T51" s="31">
        <v>1.9455252918287937</v>
      </c>
      <c r="U51" s="34">
        <v>63</v>
      </c>
      <c r="V51" s="31">
        <v>24.5136186770428</v>
      </c>
      <c r="W51" s="34">
        <v>11</v>
      </c>
      <c r="X51" s="31">
        <v>4.2801556420233462</v>
      </c>
      <c r="Y51" s="34">
        <v>6</v>
      </c>
      <c r="Z51" s="31">
        <v>2.3346303501945527</v>
      </c>
      <c r="AA51" s="34">
        <v>0</v>
      </c>
      <c r="AB51" s="31">
        <v>0</v>
      </c>
      <c r="AC51" s="31">
        <v>0</v>
      </c>
      <c r="AD51" s="34">
        <v>7</v>
      </c>
      <c r="AE51" s="31">
        <v>2.7237354085603114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57">
        <v>519</v>
      </c>
      <c r="D52" s="57">
        <v>515</v>
      </c>
      <c r="E52" s="56">
        <v>99.229287090558771</v>
      </c>
      <c r="F52" s="34">
        <v>50</v>
      </c>
      <c r="G52" s="31">
        <v>9.7087378640776691</v>
      </c>
      <c r="H52" s="101">
        <v>476</v>
      </c>
      <c r="I52" s="31">
        <v>92.427184466019412</v>
      </c>
      <c r="J52" s="31">
        <v>91.714836223506751</v>
      </c>
      <c r="K52" s="34">
        <v>367</v>
      </c>
      <c r="L52" s="31">
        <v>71.262135922330089</v>
      </c>
      <c r="M52" s="34">
        <v>109</v>
      </c>
      <c r="N52" s="31">
        <v>21.16504854368932</v>
      </c>
      <c r="O52" s="94">
        <v>39</v>
      </c>
      <c r="P52" s="31">
        <v>7.5728155339805827</v>
      </c>
      <c r="Q52" s="34">
        <v>1</v>
      </c>
      <c r="R52" s="31">
        <v>2.5641025641025639</v>
      </c>
      <c r="S52" s="34">
        <v>6</v>
      </c>
      <c r="T52" s="31">
        <v>1.1650485436893203</v>
      </c>
      <c r="U52" s="34">
        <v>142</v>
      </c>
      <c r="V52" s="31">
        <v>27.572815533980581</v>
      </c>
      <c r="W52" s="34">
        <v>16</v>
      </c>
      <c r="X52" s="31">
        <v>3.1067961165048543</v>
      </c>
      <c r="Y52" s="34">
        <v>20</v>
      </c>
      <c r="Z52" s="31">
        <v>3.8834951456310676</v>
      </c>
      <c r="AA52" s="34">
        <v>0</v>
      </c>
      <c r="AB52" s="31">
        <v>0</v>
      </c>
      <c r="AC52" s="31">
        <v>0</v>
      </c>
      <c r="AD52" s="34">
        <v>18</v>
      </c>
      <c r="AE52" s="31">
        <v>3.4951456310679614</v>
      </c>
      <c r="AF52" s="34">
        <v>1</v>
      </c>
      <c r="AG52" s="31">
        <v>0.1941747572815534</v>
      </c>
      <c r="AH52" s="41"/>
      <c r="AI52" s="41"/>
    </row>
    <row r="53" spans="1:35" x14ac:dyDescent="0.25">
      <c r="A53" s="88">
        <v>42</v>
      </c>
      <c r="B53" s="89" t="s">
        <v>75</v>
      </c>
      <c r="C53" s="57">
        <v>738</v>
      </c>
      <c r="D53" s="57">
        <v>728</v>
      </c>
      <c r="E53" s="56">
        <v>98.644986449864504</v>
      </c>
      <c r="F53" s="34">
        <v>72</v>
      </c>
      <c r="G53" s="31">
        <v>9.8901098901098905</v>
      </c>
      <c r="H53" s="101">
        <v>728</v>
      </c>
      <c r="I53" s="31">
        <v>100</v>
      </c>
      <c r="J53" s="31">
        <v>98.644986449864504</v>
      </c>
      <c r="K53" s="34">
        <v>556</v>
      </c>
      <c r="L53" s="31">
        <v>76.373626373626365</v>
      </c>
      <c r="M53" s="34">
        <v>172</v>
      </c>
      <c r="N53" s="31">
        <v>23.626373626373624</v>
      </c>
      <c r="O53" s="94">
        <v>0</v>
      </c>
      <c r="P53" s="31">
        <v>0</v>
      </c>
      <c r="Q53" s="34">
        <v>0</v>
      </c>
      <c r="R53" s="31">
        <v>0</v>
      </c>
      <c r="S53" s="34">
        <v>36</v>
      </c>
      <c r="T53" s="31">
        <v>4.9450549450549453</v>
      </c>
      <c r="U53" s="34">
        <v>157</v>
      </c>
      <c r="V53" s="31">
        <v>21.565934065934066</v>
      </c>
      <c r="W53" s="34">
        <v>20</v>
      </c>
      <c r="X53" s="31">
        <v>2.7472527472527473</v>
      </c>
      <c r="Y53" s="34">
        <v>25</v>
      </c>
      <c r="Z53" s="31">
        <v>3.4340659340659343</v>
      </c>
      <c r="AA53" s="34">
        <v>0</v>
      </c>
      <c r="AB53" s="31">
        <v>0</v>
      </c>
      <c r="AC53" s="31">
        <v>0</v>
      </c>
      <c r="AD53" s="34">
        <v>6</v>
      </c>
      <c r="AE53" s="31">
        <v>0.82417582417582425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57">
        <v>448</v>
      </c>
      <c r="D54" s="57">
        <v>448</v>
      </c>
      <c r="E54" s="56">
        <v>100</v>
      </c>
      <c r="F54" s="34">
        <v>38</v>
      </c>
      <c r="G54" s="31">
        <v>8.4821428571428577</v>
      </c>
      <c r="H54" s="101">
        <v>441</v>
      </c>
      <c r="I54" s="31">
        <v>98.4375</v>
      </c>
      <c r="J54" s="31">
        <v>98.4375</v>
      </c>
      <c r="K54" s="34">
        <v>330</v>
      </c>
      <c r="L54" s="31">
        <v>73.660714285714292</v>
      </c>
      <c r="M54" s="34">
        <v>111</v>
      </c>
      <c r="N54" s="31">
        <v>24.776785714285715</v>
      </c>
      <c r="O54" s="94">
        <v>7</v>
      </c>
      <c r="P54" s="31">
        <v>1.5625</v>
      </c>
      <c r="Q54" s="34">
        <v>0</v>
      </c>
      <c r="R54" s="31">
        <v>0</v>
      </c>
      <c r="S54" s="34">
        <v>25</v>
      </c>
      <c r="T54" s="31">
        <v>5.5803571428571432</v>
      </c>
      <c r="U54" s="34">
        <v>111</v>
      </c>
      <c r="V54" s="31">
        <v>24.776785714285715</v>
      </c>
      <c r="W54" s="34">
        <v>0</v>
      </c>
      <c r="X54" s="31">
        <v>0</v>
      </c>
      <c r="Y54" s="34">
        <v>16</v>
      </c>
      <c r="Z54" s="31">
        <v>3.5714285714285712</v>
      </c>
      <c r="AA54" s="34">
        <v>0</v>
      </c>
      <c r="AB54" s="31">
        <v>0</v>
      </c>
      <c r="AC54" s="31">
        <v>0</v>
      </c>
      <c r="AD54" s="34">
        <v>7</v>
      </c>
      <c r="AE54" s="31">
        <v>1.5625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62">
        <v>5042</v>
      </c>
      <c r="D55" s="62">
        <v>5020.5</v>
      </c>
      <c r="E55" s="61">
        <v>99.573581911939698</v>
      </c>
      <c r="F55" s="10">
        <v>595.5</v>
      </c>
      <c r="G55" s="42">
        <v>11.86136838960263</v>
      </c>
      <c r="H55" s="60">
        <v>4630.5</v>
      </c>
      <c r="I55" s="42">
        <v>92.231849417388716</v>
      </c>
      <c r="J55" s="42">
        <v>91.838556128520437</v>
      </c>
      <c r="K55" s="10">
        <v>3391.5</v>
      </c>
      <c r="L55" s="42">
        <v>67.553032566477441</v>
      </c>
      <c r="M55" s="10">
        <v>1239</v>
      </c>
      <c r="N55" s="42">
        <v>24.678816850911264</v>
      </c>
      <c r="O55" s="60">
        <v>390</v>
      </c>
      <c r="P55" s="42">
        <v>7.7681505826112938</v>
      </c>
      <c r="Q55" s="10">
        <v>5</v>
      </c>
      <c r="R55" s="42">
        <v>1.2820512820512819</v>
      </c>
      <c r="S55" s="10">
        <v>212</v>
      </c>
      <c r="T55" s="42">
        <v>4.2226869833681899</v>
      </c>
      <c r="U55" s="10">
        <v>825</v>
      </c>
      <c r="V55" s="42">
        <v>16.432626232446967</v>
      </c>
      <c r="W55" s="10">
        <v>295</v>
      </c>
      <c r="X55" s="42">
        <v>5.8759087740264917</v>
      </c>
      <c r="Y55" s="10">
        <v>279.5</v>
      </c>
      <c r="Z55" s="42">
        <v>5.5671745842047606</v>
      </c>
      <c r="AA55" s="10">
        <v>1</v>
      </c>
      <c r="AB55" s="42">
        <v>1.9918334827208443E-2</v>
      </c>
      <c r="AC55" s="42">
        <v>0.35778175313059035</v>
      </c>
      <c r="AD55" s="10">
        <v>165</v>
      </c>
      <c r="AE55" s="42">
        <v>3.2865252464893935</v>
      </c>
      <c r="AF55" s="10">
        <v>5</v>
      </c>
      <c r="AG55" s="42">
        <v>9.9591674136042224E-2</v>
      </c>
      <c r="AH55" s="45"/>
      <c r="AI55" s="45"/>
    </row>
    <row r="56" spans="1:35" x14ac:dyDescent="0.25">
      <c r="A56" s="88">
        <v>44</v>
      </c>
      <c r="B56" s="89" t="s">
        <v>79</v>
      </c>
      <c r="C56" s="57">
        <v>110</v>
      </c>
      <c r="D56" s="57">
        <v>109</v>
      </c>
      <c r="E56" s="56">
        <v>99.090909090909093</v>
      </c>
      <c r="F56" s="34">
        <v>7</v>
      </c>
      <c r="G56" s="31">
        <v>6.4220183486238538</v>
      </c>
      <c r="H56" s="101">
        <v>107</v>
      </c>
      <c r="I56" s="31">
        <v>98.165137614678898</v>
      </c>
      <c r="J56" s="31">
        <v>97.27272727272728</v>
      </c>
      <c r="K56" s="34">
        <v>95</v>
      </c>
      <c r="L56" s="31">
        <v>87.155963302752298</v>
      </c>
      <c r="M56" s="34">
        <v>12</v>
      </c>
      <c r="N56" s="31">
        <v>11.009174311926607</v>
      </c>
      <c r="O56" s="94">
        <v>2</v>
      </c>
      <c r="P56" s="31">
        <v>1.834862385321101</v>
      </c>
      <c r="Q56" s="34">
        <v>0</v>
      </c>
      <c r="R56" s="31">
        <v>0</v>
      </c>
      <c r="S56" s="34">
        <v>4</v>
      </c>
      <c r="T56" s="31">
        <v>3.669724770642202</v>
      </c>
      <c r="U56" s="34">
        <v>54</v>
      </c>
      <c r="V56" s="31">
        <v>49.541284403669728</v>
      </c>
      <c r="W56" s="34">
        <v>3</v>
      </c>
      <c r="X56" s="31">
        <v>2.7522935779816518</v>
      </c>
      <c r="Y56" s="34">
        <v>8</v>
      </c>
      <c r="Z56" s="31">
        <v>7.3394495412844041</v>
      </c>
      <c r="AA56" s="34">
        <v>0</v>
      </c>
      <c r="AB56" s="31">
        <v>0</v>
      </c>
      <c r="AC56" s="31">
        <v>0</v>
      </c>
      <c r="AD56" s="34">
        <v>8</v>
      </c>
      <c r="AE56" s="31">
        <v>7.3394495412844041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57">
        <v>79</v>
      </c>
      <c r="D57" s="57">
        <v>79</v>
      </c>
      <c r="E57" s="56">
        <v>100</v>
      </c>
      <c r="F57" s="34">
        <v>2</v>
      </c>
      <c r="G57" s="31">
        <v>2.5316455696202533</v>
      </c>
      <c r="H57" s="101">
        <v>78</v>
      </c>
      <c r="I57" s="31">
        <v>98.734177215189874</v>
      </c>
      <c r="J57" s="31">
        <v>98.734177215189874</v>
      </c>
      <c r="K57" s="34">
        <v>71</v>
      </c>
      <c r="L57" s="31">
        <v>89.87341772151899</v>
      </c>
      <c r="M57" s="34">
        <v>7</v>
      </c>
      <c r="N57" s="31">
        <v>8.8607594936708853</v>
      </c>
      <c r="O57" s="94">
        <v>1</v>
      </c>
      <c r="P57" s="31">
        <v>1.2658227848101267</v>
      </c>
      <c r="Q57" s="34">
        <v>1</v>
      </c>
      <c r="R57" s="31">
        <v>100</v>
      </c>
      <c r="S57" s="34">
        <v>0</v>
      </c>
      <c r="T57" s="31">
        <v>0</v>
      </c>
      <c r="U57" s="34">
        <v>30</v>
      </c>
      <c r="V57" s="31">
        <v>37.974683544303801</v>
      </c>
      <c r="W57" s="34">
        <v>0</v>
      </c>
      <c r="X57" s="31">
        <v>0</v>
      </c>
      <c r="Y57" s="34">
        <v>3</v>
      </c>
      <c r="Z57" s="31">
        <v>3.79746835443038</v>
      </c>
      <c r="AA57" s="34">
        <v>0</v>
      </c>
      <c r="AB57" s="31">
        <v>0</v>
      </c>
      <c r="AC57" s="31">
        <v>0</v>
      </c>
      <c r="AD57" s="34">
        <v>2</v>
      </c>
      <c r="AE57" s="31">
        <v>2.5316455696202533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57">
        <v>1249</v>
      </c>
      <c r="D58" s="57">
        <v>1243</v>
      </c>
      <c r="E58" s="56">
        <v>99.519615692554041</v>
      </c>
      <c r="F58" s="34">
        <v>223</v>
      </c>
      <c r="G58" s="31">
        <v>17.940466613032985</v>
      </c>
      <c r="H58" s="101">
        <v>1160</v>
      </c>
      <c r="I58" s="31">
        <v>93.322606596942876</v>
      </c>
      <c r="J58" s="31">
        <v>92.874299439551649</v>
      </c>
      <c r="K58" s="34">
        <v>783</v>
      </c>
      <c r="L58" s="31">
        <v>62.99275945293644</v>
      </c>
      <c r="M58" s="34">
        <v>377</v>
      </c>
      <c r="N58" s="31">
        <v>30.32984714400644</v>
      </c>
      <c r="O58" s="94">
        <v>83</v>
      </c>
      <c r="P58" s="31">
        <v>6.6773934030571205</v>
      </c>
      <c r="Q58" s="34">
        <v>1</v>
      </c>
      <c r="R58" s="31">
        <v>1.2048192771084338</v>
      </c>
      <c r="S58" s="34">
        <v>149</v>
      </c>
      <c r="T58" s="31">
        <v>11.987127916331456</v>
      </c>
      <c r="U58" s="34">
        <v>164</v>
      </c>
      <c r="V58" s="31">
        <v>13.193885760257443</v>
      </c>
      <c r="W58" s="34">
        <v>204</v>
      </c>
      <c r="X58" s="31">
        <v>16.411906677393404</v>
      </c>
      <c r="Y58" s="34">
        <v>111</v>
      </c>
      <c r="Z58" s="31">
        <v>8.9300080450522934</v>
      </c>
      <c r="AA58" s="34">
        <v>0</v>
      </c>
      <c r="AB58" s="31">
        <v>0</v>
      </c>
      <c r="AC58" s="31">
        <v>0</v>
      </c>
      <c r="AD58" s="34">
        <v>39</v>
      </c>
      <c r="AE58" s="31">
        <v>3.1375703942075623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57">
        <v>5</v>
      </c>
      <c r="D59" s="57">
        <v>3.5</v>
      </c>
      <c r="E59" s="56">
        <v>70</v>
      </c>
      <c r="F59" s="34">
        <v>2.5</v>
      </c>
      <c r="G59" s="31">
        <v>71.428571428571431</v>
      </c>
      <c r="H59" s="101">
        <v>2.5</v>
      </c>
      <c r="I59" s="31">
        <v>71.428571428571431</v>
      </c>
      <c r="J59" s="31">
        <v>50</v>
      </c>
      <c r="K59" s="34">
        <v>2.5</v>
      </c>
      <c r="L59" s="31">
        <v>71.428571428571431</v>
      </c>
      <c r="M59" s="34">
        <v>0</v>
      </c>
      <c r="N59" s="31">
        <v>0</v>
      </c>
      <c r="O59" s="94">
        <v>1</v>
      </c>
      <c r="P59" s="31">
        <v>28.571428571428569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1</v>
      </c>
      <c r="X59" s="31">
        <v>28.571428571428569</v>
      </c>
      <c r="Y59" s="34">
        <v>2.5</v>
      </c>
      <c r="Z59" s="31">
        <v>71.428571428571431</v>
      </c>
      <c r="AA59" s="34">
        <v>0</v>
      </c>
      <c r="AB59" s="31">
        <v>0</v>
      </c>
      <c r="AC59" s="31">
        <v>0</v>
      </c>
      <c r="AD59" s="34">
        <v>3</v>
      </c>
      <c r="AE59" s="31">
        <v>85.714285714285708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57">
        <v>1037</v>
      </c>
      <c r="D60" s="57">
        <v>1031</v>
      </c>
      <c r="E60" s="56">
        <v>99.421407907425262</v>
      </c>
      <c r="F60" s="34">
        <v>100</v>
      </c>
      <c r="G60" s="31">
        <v>9.6993210475266718</v>
      </c>
      <c r="H60" s="101">
        <v>1028</v>
      </c>
      <c r="I60" s="31">
        <v>99.709020368574201</v>
      </c>
      <c r="J60" s="31">
        <v>99.132111861137901</v>
      </c>
      <c r="K60" s="34">
        <v>926</v>
      </c>
      <c r="L60" s="31">
        <v>89.815712900096983</v>
      </c>
      <c r="M60" s="34">
        <v>102</v>
      </c>
      <c r="N60" s="31">
        <v>9.8933074684772073</v>
      </c>
      <c r="O60" s="94">
        <v>3</v>
      </c>
      <c r="P60" s="31">
        <v>0.29097963142580019</v>
      </c>
      <c r="Q60" s="34">
        <v>0</v>
      </c>
      <c r="R60" s="31">
        <v>0</v>
      </c>
      <c r="S60" s="34">
        <v>8</v>
      </c>
      <c r="T60" s="31">
        <v>0.77594568380213391</v>
      </c>
      <c r="U60" s="34">
        <v>147</v>
      </c>
      <c r="V60" s="31">
        <v>14.25800193986421</v>
      </c>
      <c r="W60" s="34">
        <v>23</v>
      </c>
      <c r="X60" s="31">
        <v>2.2308438409311346</v>
      </c>
      <c r="Y60" s="34">
        <v>50</v>
      </c>
      <c r="Z60" s="31">
        <v>4.8496605237633359</v>
      </c>
      <c r="AA60" s="34">
        <v>0</v>
      </c>
      <c r="AB60" s="31">
        <v>0</v>
      </c>
      <c r="AC60" s="31">
        <v>0</v>
      </c>
      <c r="AD60" s="34">
        <v>44</v>
      </c>
      <c r="AE60" s="31">
        <v>4.2677012609117364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57">
        <v>616</v>
      </c>
      <c r="D61" s="57">
        <v>615</v>
      </c>
      <c r="E61" s="56">
        <v>99.837662337662337</v>
      </c>
      <c r="F61" s="34">
        <v>83</v>
      </c>
      <c r="G61" s="31">
        <v>13.495934959349592</v>
      </c>
      <c r="H61" s="101">
        <v>413</v>
      </c>
      <c r="I61" s="31">
        <v>67.154471544715449</v>
      </c>
      <c r="J61" s="31">
        <v>67.045454545454547</v>
      </c>
      <c r="K61" s="34">
        <v>271</v>
      </c>
      <c r="L61" s="31">
        <v>44.065040650406509</v>
      </c>
      <c r="M61" s="34">
        <v>142</v>
      </c>
      <c r="N61" s="31">
        <v>23.089430894308943</v>
      </c>
      <c r="O61" s="94">
        <v>202</v>
      </c>
      <c r="P61" s="31">
        <v>32.845528455284551</v>
      </c>
      <c r="Q61" s="34">
        <v>0</v>
      </c>
      <c r="R61" s="31">
        <v>0</v>
      </c>
      <c r="S61" s="34">
        <v>5</v>
      </c>
      <c r="T61" s="31">
        <v>0.81300813008130091</v>
      </c>
      <c r="U61" s="34">
        <v>32</v>
      </c>
      <c r="V61" s="31">
        <v>5.2032520325203251</v>
      </c>
      <c r="W61" s="34">
        <v>11</v>
      </c>
      <c r="X61" s="31">
        <v>1.788617886178862</v>
      </c>
      <c r="Y61" s="34">
        <v>16</v>
      </c>
      <c r="Z61" s="31">
        <v>2.6016260162601625</v>
      </c>
      <c r="AA61" s="34">
        <v>0</v>
      </c>
      <c r="AB61" s="31">
        <v>0</v>
      </c>
      <c r="AC61" s="31">
        <v>0</v>
      </c>
      <c r="AD61" s="34">
        <v>5</v>
      </c>
      <c r="AE61" s="31">
        <v>0.81300813008130091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57">
        <v>1243</v>
      </c>
      <c r="D62" s="57">
        <v>1243</v>
      </c>
      <c r="E62" s="56">
        <v>100</v>
      </c>
      <c r="F62" s="34">
        <v>94</v>
      </c>
      <c r="G62" s="31">
        <v>7.5623491552695103</v>
      </c>
      <c r="H62" s="101">
        <v>1170</v>
      </c>
      <c r="I62" s="31">
        <v>94.127111826226866</v>
      </c>
      <c r="J62" s="31">
        <v>94.127111826226866</v>
      </c>
      <c r="K62" s="34">
        <v>681</v>
      </c>
      <c r="L62" s="31">
        <v>54.786806114239738</v>
      </c>
      <c r="M62" s="34">
        <v>489</v>
      </c>
      <c r="N62" s="31">
        <v>39.340305711987128</v>
      </c>
      <c r="O62" s="94">
        <v>73</v>
      </c>
      <c r="P62" s="31">
        <v>5.8728881737731298</v>
      </c>
      <c r="Q62" s="34">
        <v>2</v>
      </c>
      <c r="R62" s="31">
        <v>2.7397260273972601</v>
      </c>
      <c r="S62" s="34">
        <v>40</v>
      </c>
      <c r="T62" s="31">
        <v>3.2180209171359615</v>
      </c>
      <c r="U62" s="34">
        <v>188</v>
      </c>
      <c r="V62" s="31">
        <v>15.124698310539021</v>
      </c>
      <c r="W62" s="34">
        <v>4</v>
      </c>
      <c r="X62" s="31">
        <v>0.32180209171359614</v>
      </c>
      <c r="Y62" s="34">
        <v>47</v>
      </c>
      <c r="Z62" s="31">
        <v>3.7811745776347552</v>
      </c>
      <c r="AA62" s="34">
        <v>1</v>
      </c>
      <c r="AB62" s="31">
        <v>8.0450522928399035E-2</v>
      </c>
      <c r="AC62" s="31">
        <v>2.1276595744680851</v>
      </c>
      <c r="AD62" s="34">
        <v>27</v>
      </c>
      <c r="AE62" s="31">
        <v>2.1721641190667738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57">
        <v>703</v>
      </c>
      <c r="D63" s="57">
        <v>697</v>
      </c>
      <c r="E63" s="56">
        <v>99.14651493598862</v>
      </c>
      <c r="F63" s="34">
        <v>84</v>
      </c>
      <c r="G63" s="31">
        <v>12.051649928263988</v>
      </c>
      <c r="H63" s="101">
        <v>672</v>
      </c>
      <c r="I63" s="31">
        <v>96.413199426111902</v>
      </c>
      <c r="J63" s="31">
        <v>95.590327169274531</v>
      </c>
      <c r="K63" s="34">
        <v>562</v>
      </c>
      <c r="L63" s="31">
        <v>80.631276901004298</v>
      </c>
      <c r="M63" s="34">
        <v>110</v>
      </c>
      <c r="N63" s="31">
        <v>15.781922525107603</v>
      </c>
      <c r="O63" s="94">
        <v>25</v>
      </c>
      <c r="P63" s="31">
        <v>3.5868005738880915</v>
      </c>
      <c r="Q63" s="34">
        <v>1</v>
      </c>
      <c r="R63" s="31">
        <v>4</v>
      </c>
      <c r="S63" s="34">
        <v>6</v>
      </c>
      <c r="T63" s="31">
        <v>0.86083213773314204</v>
      </c>
      <c r="U63" s="34">
        <v>210</v>
      </c>
      <c r="V63" s="31">
        <v>30.129124820659968</v>
      </c>
      <c r="W63" s="34">
        <v>49</v>
      </c>
      <c r="X63" s="31">
        <v>7.0301291248206592</v>
      </c>
      <c r="Y63" s="34">
        <v>42</v>
      </c>
      <c r="Z63" s="31">
        <v>6.0258249641319939</v>
      </c>
      <c r="AA63" s="34">
        <v>0</v>
      </c>
      <c r="AB63" s="31">
        <v>0</v>
      </c>
      <c r="AC63" s="31">
        <v>0</v>
      </c>
      <c r="AD63" s="34">
        <v>37</v>
      </c>
      <c r="AE63" s="31">
        <v>5.308464849354376</v>
      </c>
      <c r="AF63" s="34">
        <v>5</v>
      </c>
      <c r="AG63" s="31">
        <v>0.71736011477761841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62">
        <v>4298</v>
      </c>
      <c r="D64" s="62">
        <v>4290</v>
      </c>
      <c r="E64" s="61">
        <v>99.813866914844112</v>
      </c>
      <c r="F64" s="10">
        <v>313</v>
      </c>
      <c r="G64" s="42">
        <v>7.2960372960372961</v>
      </c>
      <c r="H64" s="60">
        <v>4158</v>
      </c>
      <c r="I64" s="42">
        <v>96.92307692307692</v>
      </c>
      <c r="J64" s="42">
        <v>96.742671009771982</v>
      </c>
      <c r="K64" s="10">
        <v>2850</v>
      </c>
      <c r="L64" s="42">
        <v>66.43356643356644</v>
      </c>
      <c r="M64" s="10">
        <v>1308</v>
      </c>
      <c r="N64" s="42">
        <v>30.48951048951049</v>
      </c>
      <c r="O64" s="60">
        <v>132</v>
      </c>
      <c r="P64" s="42">
        <v>3.0769230769230771</v>
      </c>
      <c r="Q64" s="10">
        <v>4</v>
      </c>
      <c r="R64" s="42">
        <v>3.0303030303030303</v>
      </c>
      <c r="S64" s="10">
        <v>326</v>
      </c>
      <c r="T64" s="42">
        <v>7.5990675990675989</v>
      </c>
      <c r="U64" s="10">
        <v>922</v>
      </c>
      <c r="V64" s="42">
        <v>21.491841491841495</v>
      </c>
      <c r="W64" s="10">
        <v>26</v>
      </c>
      <c r="X64" s="42">
        <v>0.60606060606060608</v>
      </c>
      <c r="Y64" s="10">
        <v>94</v>
      </c>
      <c r="Z64" s="42">
        <v>2.1911421911421911</v>
      </c>
      <c r="AA64" s="10">
        <v>17</v>
      </c>
      <c r="AB64" s="42">
        <v>0.39627039627039629</v>
      </c>
      <c r="AC64" s="42">
        <v>18.085106382978726</v>
      </c>
      <c r="AD64" s="10">
        <v>95</v>
      </c>
      <c r="AE64" s="42">
        <v>2.2144522144522143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57">
        <v>1092</v>
      </c>
      <c r="D65" s="57">
        <v>1092</v>
      </c>
      <c r="E65" s="56">
        <v>100</v>
      </c>
      <c r="F65" s="34">
        <v>141</v>
      </c>
      <c r="G65" s="31">
        <v>12.912087912087914</v>
      </c>
      <c r="H65" s="101">
        <v>1027</v>
      </c>
      <c r="I65" s="31">
        <v>94.047619047619051</v>
      </c>
      <c r="J65" s="31">
        <v>94.047619047619051</v>
      </c>
      <c r="K65" s="34">
        <v>538</v>
      </c>
      <c r="L65" s="31">
        <v>49.26739926739927</v>
      </c>
      <c r="M65" s="34">
        <v>489</v>
      </c>
      <c r="N65" s="31">
        <v>44.780219780219781</v>
      </c>
      <c r="O65" s="94">
        <v>65</v>
      </c>
      <c r="P65" s="31">
        <v>5.9523809523809517</v>
      </c>
      <c r="Q65" s="34">
        <v>3</v>
      </c>
      <c r="R65" s="31">
        <v>4.6153846153846159</v>
      </c>
      <c r="S65" s="34">
        <v>83</v>
      </c>
      <c r="T65" s="31">
        <v>7.6007326007326004</v>
      </c>
      <c r="U65" s="34">
        <v>298</v>
      </c>
      <c r="V65" s="31">
        <v>27.289377289377288</v>
      </c>
      <c r="W65" s="34">
        <v>1</v>
      </c>
      <c r="X65" s="31">
        <v>9.1575091575091569E-2</v>
      </c>
      <c r="Y65" s="34">
        <v>10</v>
      </c>
      <c r="Z65" s="31">
        <v>0.91575091575091583</v>
      </c>
      <c r="AA65" s="34">
        <v>1</v>
      </c>
      <c r="AB65" s="31">
        <v>9.1575091575091569E-2</v>
      </c>
      <c r="AC65" s="31">
        <v>10</v>
      </c>
      <c r="AD65" s="34">
        <v>27</v>
      </c>
      <c r="AE65" s="31">
        <v>2.4725274725274726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57">
        <v>62</v>
      </c>
      <c r="D66" s="57">
        <v>62</v>
      </c>
      <c r="E66" s="56">
        <v>100</v>
      </c>
      <c r="F66" s="34">
        <v>0</v>
      </c>
      <c r="G66" s="31">
        <v>0</v>
      </c>
      <c r="H66" s="101">
        <v>62</v>
      </c>
      <c r="I66" s="31">
        <v>100</v>
      </c>
      <c r="J66" s="31">
        <v>100</v>
      </c>
      <c r="K66" s="34">
        <v>54</v>
      </c>
      <c r="L66" s="31">
        <v>87.096774193548384</v>
      </c>
      <c r="M66" s="34">
        <v>8</v>
      </c>
      <c r="N66" s="31">
        <v>12.903225806451612</v>
      </c>
      <c r="O66" s="94">
        <v>0</v>
      </c>
      <c r="P66" s="31">
        <v>0</v>
      </c>
      <c r="Q66" s="34">
        <v>0</v>
      </c>
      <c r="R66" s="31">
        <v>0</v>
      </c>
      <c r="S66" s="34">
        <v>15</v>
      </c>
      <c r="T66" s="31">
        <v>24.193548387096776</v>
      </c>
      <c r="U66" s="34">
        <v>0</v>
      </c>
      <c r="V66" s="31">
        <v>0</v>
      </c>
      <c r="W66" s="34">
        <v>7</v>
      </c>
      <c r="X66" s="31">
        <v>11.29032258064516</v>
      </c>
      <c r="Y66" s="34">
        <v>6</v>
      </c>
      <c r="Z66" s="31">
        <v>9.67741935483871</v>
      </c>
      <c r="AA66" s="34">
        <v>1</v>
      </c>
      <c r="AB66" s="31">
        <v>1.6129032258064515</v>
      </c>
      <c r="AC66" s="31">
        <v>16.666666666666664</v>
      </c>
      <c r="AD66" s="34">
        <v>6</v>
      </c>
      <c r="AE66" s="31">
        <v>9.67741935483871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57">
        <v>224</v>
      </c>
      <c r="D67" s="57">
        <v>224</v>
      </c>
      <c r="E67" s="56">
        <v>100</v>
      </c>
      <c r="F67" s="34">
        <v>3</v>
      </c>
      <c r="G67" s="31">
        <v>1.3392857142857142</v>
      </c>
      <c r="H67" s="101">
        <v>223</v>
      </c>
      <c r="I67" s="31">
        <v>99.553571428571431</v>
      </c>
      <c r="J67" s="31">
        <v>99.553571428571431</v>
      </c>
      <c r="K67" s="34">
        <v>152</v>
      </c>
      <c r="L67" s="31">
        <v>67.857142857142861</v>
      </c>
      <c r="M67" s="34">
        <v>71</v>
      </c>
      <c r="N67" s="31">
        <v>31.696428571428569</v>
      </c>
      <c r="O67" s="94">
        <v>1</v>
      </c>
      <c r="P67" s="31">
        <v>0.4464285714285714</v>
      </c>
      <c r="Q67" s="34">
        <v>0</v>
      </c>
      <c r="R67" s="31">
        <v>0</v>
      </c>
      <c r="S67" s="34">
        <v>6</v>
      </c>
      <c r="T67" s="31">
        <v>2.6785714285714284</v>
      </c>
      <c r="U67" s="34">
        <v>30</v>
      </c>
      <c r="V67" s="31">
        <v>13.392857142857142</v>
      </c>
      <c r="W67" s="34">
        <v>0</v>
      </c>
      <c r="X67" s="31">
        <v>0</v>
      </c>
      <c r="Y67" s="34">
        <v>1</v>
      </c>
      <c r="Z67" s="31">
        <v>0.4464285714285714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57">
        <v>545</v>
      </c>
      <c r="D68" s="57">
        <v>540</v>
      </c>
      <c r="E68" s="56">
        <v>99.082568807339456</v>
      </c>
      <c r="F68" s="34">
        <v>51</v>
      </c>
      <c r="G68" s="31">
        <v>9.4444444444444446</v>
      </c>
      <c r="H68" s="101">
        <v>526</v>
      </c>
      <c r="I68" s="31">
        <v>97.407407407407405</v>
      </c>
      <c r="J68" s="31">
        <v>96.513761467889907</v>
      </c>
      <c r="K68" s="34">
        <v>391</v>
      </c>
      <c r="L68" s="31">
        <v>72.407407407407405</v>
      </c>
      <c r="M68" s="34">
        <v>135</v>
      </c>
      <c r="N68" s="31">
        <v>25</v>
      </c>
      <c r="O68" s="94">
        <v>14</v>
      </c>
      <c r="P68" s="31">
        <v>2.5925925925925926</v>
      </c>
      <c r="Q68" s="34">
        <v>0</v>
      </c>
      <c r="R68" s="31">
        <v>0</v>
      </c>
      <c r="S68" s="34">
        <v>93</v>
      </c>
      <c r="T68" s="31">
        <v>17.222222222222221</v>
      </c>
      <c r="U68" s="34">
        <v>192</v>
      </c>
      <c r="V68" s="31">
        <v>35.555555555555557</v>
      </c>
      <c r="W68" s="34">
        <v>2</v>
      </c>
      <c r="X68" s="31">
        <v>0.37037037037037041</v>
      </c>
      <c r="Y68" s="34">
        <v>4</v>
      </c>
      <c r="Z68" s="31">
        <v>0.74074074074074081</v>
      </c>
      <c r="AA68" s="34">
        <v>0</v>
      </c>
      <c r="AB68" s="31">
        <v>0</v>
      </c>
      <c r="AC68" s="31">
        <v>0</v>
      </c>
      <c r="AD68" s="34">
        <v>1</v>
      </c>
      <c r="AE68" s="31">
        <v>0.1851851851851852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57">
        <v>1188</v>
      </c>
      <c r="D69" s="57">
        <v>1188</v>
      </c>
      <c r="E69" s="56">
        <v>100</v>
      </c>
      <c r="F69" s="34">
        <v>42</v>
      </c>
      <c r="G69" s="31">
        <v>3.535353535353535</v>
      </c>
      <c r="H69" s="101">
        <v>1187</v>
      </c>
      <c r="I69" s="31">
        <v>99.915824915824913</v>
      </c>
      <c r="J69" s="31">
        <v>99.915824915824913</v>
      </c>
      <c r="K69" s="34">
        <v>970</v>
      </c>
      <c r="L69" s="31">
        <v>81.649831649831654</v>
      </c>
      <c r="M69" s="34">
        <v>217</v>
      </c>
      <c r="N69" s="31">
        <v>18.265993265993266</v>
      </c>
      <c r="O69" s="94">
        <v>1</v>
      </c>
      <c r="P69" s="31">
        <v>8.4175084175084167E-2</v>
      </c>
      <c r="Q69" s="34">
        <v>0</v>
      </c>
      <c r="R69" s="31">
        <v>0</v>
      </c>
      <c r="S69" s="34">
        <v>53</v>
      </c>
      <c r="T69" s="31">
        <v>4.4612794612794611</v>
      </c>
      <c r="U69" s="34">
        <v>200</v>
      </c>
      <c r="V69" s="31">
        <v>16.835016835016837</v>
      </c>
      <c r="W69" s="34">
        <v>0</v>
      </c>
      <c r="X69" s="31">
        <v>0</v>
      </c>
      <c r="Y69" s="34">
        <v>25</v>
      </c>
      <c r="Z69" s="31">
        <v>2.1043771043771047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57">
        <v>117</v>
      </c>
      <c r="D70" s="57">
        <v>117</v>
      </c>
      <c r="E70" s="56">
        <v>100</v>
      </c>
      <c r="F70" s="34">
        <v>6</v>
      </c>
      <c r="G70" s="31">
        <v>5.1282051282051277</v>
      </c>
      <c r="H70" s="101">
        <v>117</v>
      </c>
      <c r="I70" s="31">
        <v>100</v>
      </c>
      <c r="J70" s="31">
        <v>100</v>
      </c>
      <c r="K70" s="34">
        <v>85</v>
      </c>
      <c r="L70" s="31">
        <v>72.649572649572647</v>
      </c>
      <c r="M70" s="34">
        <v>32</v>
      </c>
      <c r="N70" s="31">
        <v>27.350427350427353</v>
      </c>
      <c r="O70" s="94">
        <v>0</v>
      </c>
      <c r="P70" s="31">
        <v>0</v>
      </c>
      <c r="Q70" s="34">
        <v>0</v>
      </c>
      <c r="R70" s="31">
        <v>0</v>
      </c>
      <c r="S70" s="34">
        <v>24</v>
      </c>
      <c r="T70" s="31">
        <v>20.512820512820511</v>
      </c>
      <c r="U70" s="34">
        <v>12</v>
      </c>
      <c r="V70" s="31">
        <v>10.256410256410255</v>
      </c>
      <c r="W70" s="34">
        <v>0</v>
      </c>
      <c r="X70" s="31">
        <v>0</v>
      </c>
      <c r="Y70" s="34">
        <v>15</v>
      </c>
      <c r="Z70" s="31">
        <v>12.820512820512819</v>
      </c>
      <c r="AA70" s="34">
        <v>15</v>
      </c>
      <c r="AB70" s="31">
        <v>12.820512820512819</v>
      </c>
      <c r="AC70" s="31">
        <v>100</v>
      </c>
      <c r="AD70" s="34">
        <v>7</v>
      </c>
      <c r="AE70" s="31">
        <v>5.982905982905983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57">
        <v>1070</v>
      </c>
      <c r="D71" s="57">
        <v>1067</v>
      </c>
      <c r="E71" s="56">
        <v>99.719626168224295</v>
      </c>
      <c r="F71" s="34">
        <v>70</v>
      </c>
      <c r="G71" s="31">
        <v>6.5604498594189318</v>
      </c>
      <c r="H71" s="101">
        <v>1016</v>
      </c>
      <c r="I71" s="31">
        <v>95.220243673851925</v>
      </c>
      <c r="J71" s="31">
        <v>94.953271028037378</v>
      </c>
      <c r="K71" s="34">
        <v>660</v>
      </c>
      <c r="L71" s="31">
        <v>61.855670103092784</v>
      </c>
      <c r="M71" s="34">
        <v>356</v>
      </c>
      <c r="N71" s="31">
        <v>33.364573570759134</v>
      </c>
      <c r="O71" s="94">
        <v>51</v>
      </c>
      <c r="P71" s="31">
        <v>4.7797563261480791</v>
      </c>
      <c r="Q71" s="34">
        <v>1</v>
      </c>
      <c r="R71" s="31">
        <v>1.9607843137254901</v>
      </c>
      <c r="S71" s="34">
        <v>52</v>
      </c>
      <c r="T71" s="31">
        <v>4.8734770384254924</v>
      </c>
      <c r="U71" s="34">
        <v>190</v>
      </c>
      <c r="V71" s="31">
        <v>17.80693533270853</v>
      </c>
      <c r="W71" s="34">
        <v>16</v>
      </c>
      <c r="X71" s="31">
        <v>1.499531396438613</v>
      </c>
      <c r="Y71" s="34">
        <v>33</v>
      </c>
      <c r="Z71" s="31">
        <v>3.0927835051546393</v>
      </c>
      <c r="AA71" s="34">
        <v>0</v>
      </c>
      <c r="AB71" s="31">
        <v>0</v>
      </c>
      <c r="AC71" s="31">
        <v>0</v>
      </c>
      <c r="AD71" s="34">
        <v>54</v>
      </c>
      <c r="AE71" s="31">
        <v>5.0609184629803181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62">
        <v>1648</v>
      </c>
      <c r="D72" s="62">
        <v>1635</v>
      </c>
      <c r="E72" s="61">
        <v>99.211165048543691</v>
      </c>
      <c r="F72" s="10">
        <v>195</v>
      </c>
      <c r="G72" s="42">
        <v>11.926605504587156</v>
      </c>
      <c r="H72" s="60">
        <v>1462</v>
      </c>
      <c r="I72" s="42">
        <v>89.418960244648318</v>
      </c>
      <c r="J72" s="42">
        <v>88.713592233009706</v>
      </c>
      <c r="K72" s="10">
        <v>943</v>
      </c>
      <c r="L72" s="42">
        <v>57.675840978593271</v>
      </c>
      <c r="M72" s="10">
        <v>519</v>
      </c>
      <c r="N72" s="42">
        <v>31.743119266055047</v>
      </c>
      <c r="O72" s="60">
        <v>173</v>
      </c>
      <c r="P72" s="42">
        <v>10.581039755351682</v>
      </c>
      <c r="Q72" s="10">
        <v>6</v>
      </c>
      <c r="R72" s="42">
        <v>3.4682080924855487</v>
      </c>
      <c r="S72" s="10">
        <v>44</v>
      </c>
      <c r="T72" s="42">
        <v>2.691131498470948</v>
      </c>
      <c r="U72" s="10">
        <v>322</v>
      </c>
      <c r="V72" s="42">
        <v>19.694189602446482</v>
      </c>
      <c r="W72" s="10">
        <v>55</v>
      </c>
      <c r="X72" s="42">
        <v>3.3639143730886847</v>
      </c>
      <c r="Y72" s="10">
        <v>82</v>
      </c>
      <c r="Z72" s="42">
        <v>5.0152905198776754</v>
      </c>
      <c r="AA72" s="10">
        <v>0</v>
      </c>
      <c r="AB72" s="42">
        <v>0</v>
      </c>
      <c r="AC72" s="42">
        <v>0</v>
      </c>
      <c r="AD72" s="10">
        <v>62</v>
      </c>
      <c r="AE72" s="42">
        <v>3.7920489296636086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57">
        <v>800</v>
      </c>
      <c r="D73" s="57">
        <v>800</v>
      </c>
      <c r="E73" s="56">
        <v>100</v>
      </c>
      <c r="F73" s="34">
        <v>92</v>
      </c>
      <c r="G73" s="31">
        <v>11.5</v>
      </c>
      <c r="H73" s="101">
        <v>683</v>
      </c>
      <c r="I73" s="31">
        <v>85.375</v>
      </c>
      <c r="J73" s="31">
        <v>85.375</v>
      </c>
      <c r="K73" s="34">
        <v>326</v>
      </c>
      <c r="L73" s="31">
        <v>40.75</v>
      </c>
      <c r="M73" s="34">
        <v>357</v>
      </c>
      <c r="N73" s="31">
        <v>44.625</v>
      </c>
      <c r="O73" s="94">
        <v>117</v>
      </c>
      <c r="P73" s="31">
        <v>14.625</v>
      </c>
      <c r="Q73" s="34">
        <v>6</v>
      </c>
      <c r="R73" s="31">
        <v>5.1282051282051277</v>
      </c>
      <c r="S73" s="34">
        <v>27</v>
      </c>
      <c r="T73" s="31">
        <v>3.375</v>
      </c>
      <c r="U73" s="34">
        <v>115</v>
      </c>
      <c r="V73" s="31">
        <v>14.374999999999998</v>
      </c>
      <c r="W73" s="34">
        <v>2</v>
      </c>
      <c r="X73" s="31">
        <v>0.25</v>
      </c>
      <c r="Y73" s="34">
        <v>36</v>
      </c>
      <c r="Z73" s="31">
        <v>4.5</v>
      </c>
      <c r="AA73" s="34">
        <v>0</v>
      </c>
      <c r="AB73" s="31">
        <v>0</v>
      </c>
      <c r="AC73" s="31">
        <v>0</v>
      </c>
      <c r="AD73" s="34">
        <v>17</v>
      </c>
      <c r="AE73" s="31">
        <v>2.125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57">
        <v>228</v>
      </c>
      <c r="D74" s="57">
        <v>223</v>
      </c>
      <c r="E74" s="56">
        <v>97.807017543859658</v>
      </c>
      <c r="F74" s="34">
        <v>28</v>
      </c>
      <c r="G74" s="31">
        <v>12.556053811659194</v>
      </c>
      <c r="H74" s="101">
        <v>206</v>
      </c>
      <c r="I74" s="31">
        <v>92.376681614349778</v>
      </c>
      <c r="J74" s="31">
        <v>90.350877192982466</v>
      </c>
      <c r="K74" s="34">
        <v>179</v>
      </c>
      <c r="L74" s="31">
        <v>80.269058295964129</v>
      </c>
      <c r="M74" s="34">
        <v>27</v>
      </c>
      <c r="N74" s="31">
        <v>12.107623318385651</v>
      </c>
      <c r="O74" s="94">
        <v>17</v>
      </c>
      <c r="P74" s="31">
        <v>7.623318385650224</v>
      </c>
      <c r="Q74" s="34">
        <v>0</v>
      </c>
      <c r="R74" s="31">
        <v>0</v>
      </c>
      <c r="S74" s="34">
        <v>5</v>
      </c>
      <c r="T74" s="31">
        <v>2.2421524663677128</v>
      </c>
      <c r="U74" s="34">
        <v>50</v>
      </c>
      <c r="V74" s="31">
        <v>22.421524663677133</v>
      </c>
      <c r="W74" s="34">
        <v>13</v>
      </c>
      <c r="X74" s="31">
        <v>5.8295964125560538</v>
      </c>
      <c r="Y74" s="34">
        <v>19</v>
      </c>
      <c r="Z74" s="31">
        <v>8.5201793721973083</v>
      </c>
      <c r="AA74" s="34">
        <v>0</v>
      </c>
      <c r="AB74" s="31">
        <v>0</v>
      </c>
      <c r="AC74" s="31">
        <v>0</v>
      </c>
      <c r="AD74" s="34">
        <v>19</v>
      </c>
      <c r="AE74" s="31">
        <v>8.5201793721973083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57">
        <v>300</v>
      </c>
      <c r="D75" s="57">
        <v>298</v>
      </c>
      <c r="E75" s="56">
        <v>99.333333333333329</v>
      </c>
      <c r="F75" s="34">
        <v>41</v>
      </c>
      <c r="G75" s="31">
        <v>13.758389261744966</v>
      </c>
      <c r="H75" s="101">
        <v>280</v>
      </c>
      <c r="I75" s="31">
        <v>93.959731543624159</v>
      </c>
      <c r="J75" s="31">
        <v>93.333333333333329</v>
      </c>
      <c r="K75" s="34">
        <v>219</v>
      </c>
      <c r="L75" s="31">
        <v>73.489932885906043</v>
      </c>
      <c r="M75" s="34">
        <v>61</v>
      </c>
      <c r="N75" s="31">
        <v>20.469798657718123</v>
      </c>
      <c r="O75" s="94">
        <v>18</v>
      </c>
      <c r="P75" s="31">
        <v>6.0402684563758395</v>
      </c>
      <c r="Q75" s="34">
        <v>0</v>
      </c>
      <c r="R75" s="31">
        <v>0</v>
      </c>
      <c r="S75" s="34">
        <v>5</v>
      </c>
      <c r="T75" s="31">
        <v>1.6778523489932886</v>
      </c>
      <c r="U75" s="34">
        <v>81</v>
      </c>
      <c r="V75" s="31">
        <v>27.181208053691275</v>
      </c>
      <c r="W75" s="34">
        <v>39</v>
      </c>
      <c r="X75" s="31">
        <v>13.087248322147651</v>
      </c>
      <c r="Y75" s="34">
        <v>16</v>
      </c>
      <c r="Z75" s="31">
        <v>5.3691275167785237</v>
      </c>
      <c r="AA75" s="34">
        <v>0</v>
      </c>
      <c r="AB75" s="31">
        <v>0</v>
      </c>
      <c r="AC75" s="31">
        <v>0</v>
      </c>
      <c r="AD75" s="34">
        <v>15</v>
      </c>
      <c r="AE75" s="31">
        <v>5.0335570469798654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57">
        <v>269</v>
      </c>
      <c r="D76" s="57">
        <v>263</v>
      </c>
      <c r="E76" s="56">
        <v>97.769516728624538</v>
      </c>
      <c r="F76" s="34">
        <v>25</v>
      </c>
      <c r="G76" s="31">
        <v>9.5057034220532319</v>
      </c>
      <c r="H76" s="101">
        <v>242</v>
      </c>
      <c r="I76" s="31">
        <v>92.01520912547528</v>
      </c>
      <c r="J76" s="31">
        <v>89.962825278810413</v>
      </c>
      <c r="K76" s="34">
        <v>173</v>
      </c>
      <c r="L76" s="31">
        <v>65.779467680608363</v>
      </c>
      <c r="M76" s="34">
        <v>69</v>
      </c>
      <c r="N76" s="31">
        <v>26.235741444866921</v>
      </c>
      <c r="O76" s="94">
        <v>21</v>
      </c>
      <c r="P76" s="31">
        <v>7.9847908745247151</v>
      </c>
      <c r="Q76" s="34">
        <v>0</v>
      </c>
      <c r="R76" s="31">
        <v>0</v>
      </c>
      <c r="S76" s="34">
        <v>6</v>
      </c>
      <c r="T76" s="31">
        <v>2.2813688212927756</v>
      </c>
      <c r="U76" s="34">
        <v>65</v>
      </c>
      <c r="V76" s="31">
        <v>24.714828897338403</v>
      </c>
      <c r="W76" s="34">
        <v>1</v>
      </c>
      <c r="X76" s="31">
        <v>0.38022813688212925</v>
      </c>
      <c r="Y76" s="34">
        <v>4</v>
      </c>
      <c r="Z76" s="31">
        <v>1.520912547528517</v>
      </c>
      <c r="AA76" s="34">
        <v>0</v>
      </c>
      <c r="AB76" s="31">
        <v>0</v>
      </c>
      <c r="AC76" s="31">
        <v>0</v>
      </c>
      <c r="AD76" s="34">
        <v>6</v>
      </c>
      <c r="AE76" s="31">
        <v>2.2813688212927756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57">
        <v>19</v>
      </c>
      <c r="D77" s="57">
        <v>19</v>
      </c>
      <c r="E77" s="56">
        <v>100</v>
      </c>
      <c r="F77" s="34">
        <v>6</v>
      </c>
      <c r="G77" s="31">
        <v>31.578947368421051</v>
      </c>
      <c r="H77" s="101">
        <v>19</v>
      </c>
      <c r="I77" s="31">
        <v>100</v>
      </c>
      <c r="J77" s="31">
        <v>100</v>
      </c>
      <c r="K77" s="34">
        <v>17</v>
      </c>
      <c r="L77" s="31">
        <v>89.473684210526315</v>
      </c>
      <c r="M77" s="34">
        <v>2</v>
      </c>
      <c r="N77" s="31">
        <v>10.526315789473683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4</v>
      </c>
      <c r="V77" s="31">
        <v>21.052631578947366</v>
      </c>
      <c r="W77" s="34">
        <v>0</v>
      </c>
      <c r="X77" s="31">
        <v>0</v>
      </c>
      <c r="Y77" s="34">
        <v>2</v>
      </c>
      <c r="Z77" s="31">
        <v>10.526315789473683</v>
      </c>
      <c r="AA77" s="34">
        <v>0</v>
      </c>
      <c r="AB77" s="31">
        <v>0</v>
      </c>
      <c r="AC77" s="31">
        <v>0</v>
      </c>
      <c r="AD77" s="34">
        <v>1</v>
      </c>
      <c r="AE77" s="31">
        <v>5.2631578947368416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57">
        <v>32</v>
      </c>
      <c r="D78" s="57">
        <v>32</v>
      </c>
      <c r="E78" s="56">
        <v>100</v>
      </c>
      <c r="F78" s="34">
        <v>3</v>
      </c>
      <c r="G78" s="31">
        <v>9.375</v>
      </c>
      <c r="H78" s="101">
        <v>32</v>
      </c>
      <c r="I78" s="31">
        <v>100</v>
      </c>
      <c r="J78" s="31">
        <v>100</v>
      </c>
      <c r="K78" s="34">
        <v>29</v>
      </c>
      <c r="L78" s="31">
        <v>90.625</v>
      </c>
      <c r="M78" s="34">
        <v>3</v>
      </c>
      <c r="N78" s="31">
        <v>9.375</v>
      </c>
      <c r="O78" s="94">
        <v>0</v>
      </c>
      <c r="P78" s="31">
        <v>0</v>
      </c>
      <c r="Q78" s="34">
        <v>0</v>
      </c>
      <c r="R78" s="31">
        <v>0</v>
      </c>
      <c r="S78" s="34">
        <v>1</v>
      </c>
      <c r="T78" s="31">
        <v>3.125</v>
      </c>
      <c r="U78" s="34">
        <v>7</v>
      </c>
      <c r="V78" s="31">
        <v>21.875</v>
      </c>
      <c r="W78" s="34">
        <v>0</v>
      </c>
      <c r="X78" s="31">
        <v>0</v>
      </c>
      <c r="Y78" s="34">
        <v>5</v>
      </c>
      <c r="Z78" s="31">
        <v>15.625</v>
      </c>
      <c r="AA78" s="34">
        <v>0</v>
      </c>
      <c r="AB78" s="31">
        <v>0</v>
      </c>
      <c r="AC78" s="31">
        <v>0</v>
      </c>
      <c r="AD78" s="34">
        <v>4</v>
      </c>
      <c r="AE78" s="31">
        <v>12.5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62">
        <v>2824.5</v>
      </c>
      <c r="D79" s="62">
        <v>2814</v>
      </c>
      <c r="E79" s="61">
        <v>99.628252788104092</v>
      </c>
      <c r="F79" s="10">
        <v>360</v>
      </c>
      <c r="G79" s="42">
        <v>12.793176972281451</v>
      </c>
      <c r="H79" s="60">
        <v>2578</v>
      </c>
      <c r="I79" s="42">
        <v>91.613361762615497</v>
      </c>
      <c r="J79" s="42">
        <v>91.272791644538856</v>
      </c>
      <c r="K79" s="10">
        <v>1738</v>
      </c>
      <c r="L79" s="42">
        <v>61.762615493958769</v>
      </c>
      <c r="M79" s="10">
        <v>840</v>
      </c>
      <c r="N79" s="42">
        <v>29.850746268656714</v>
      </c>
      <c r="O79" s="60">
        <v>236</v>
      </c>
      <c r="P79" s="42">
        <v>8.3866382373845063</v>
      </c>
      <c r="Q79" s="10">
        <v>0</v>
      </c>
      <c r="R79" s="42">
        <v>0</v>
      </c>
      <c r="S79" s="10">
        <v>176</v>
      </c>
      <c r="T79" s="42">
        <v>6.2544420753375976</v>
      </c>
      <c r="U79" s="10">
        <v>715</v>
      </c>
      <c r="V79" s="42">
        <v>25.408670931058992</v>
      </c>
      <c r="W79" s="10">
        <v>109</v>
      </c>
      <c r="X79" s="42">
        <v>3.8734896943852166</v>
      </c>
      <c r="Y79" s="10">
        <v>140</v>
      </c>
      <c r="Z79" s="42">
        <v>4.9751243781094532</v>
      </c>
      <c r="AA79" s="10">
        <v>0</v>
      </c>
      <c r="AB79" s="42">
        <v>0</v>
      </c>
      <c r="AC79" s="42">
        <v>0</v>
      </c>
      <c r="AD79" s="10">
        <v>155</v>
      </c>
      <c r="AE79" s="42">
        <v>5.5081734186211797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57">
        <v>443.5</v>
      </c>
      <c r="D80" s="57">
        <v>443</v>
      </c>
      <c r="E80" s="56">
        <v>99.887260428410372</v>
      </c>
      <c r="F80" s="34">
        <v>106</v>
      </c>
      <c r="G80" s="31">
        <v>23.927765237020317</v>
      </c>
      <c r="H80" s="101">
        <v>391</v>
      </c>
      <c r="I80" s="31">
        <v>88.261851015801355</v>
      </c>
      <c r="J80" s="31">
        <v>88.162344983089071</v>
      </c>
      <c r="K80" s="34">
        <v>168</v>
      </c>
      <c r="L80" s="31">
        <v>37.92325056433409</v>
      </c>
      <c r="M80" s="34">
        <v>223</v>
      </c>
      <c r="N80" s="31">
        <v>50.338600451467265</v>
      </c>
      <c r="O80" s="94">
        <v>52</v>
      </c>
      <c r="P80" s="31">
        <v>11.738148984198645</v>
      </c>
      <c r="Q80" s="34">
        <v>0</v>
      </c>
      <c r="R80" s="31">
        <v>0</v>
      </c>
      <c r="S80" s="34">
        <v>134</v>
      </c>
      <c r="T80" s="31">
        <v>30.248306997742663</v>
      </c>
      <c r="U80" s="34">
        <v>98</v>
      </c>
      <c r="V80" s="31">
        <v>22.121896162528216</v>
      </c>
      <c r="W80" s="34">
        <v>0</v>
      </c>
      <c r="X80" s="31">
        <v>0</v>
      </c>
      <c r="Y80" s="34">
        <v>6</v>
      </c>
      <c r="Z80" s="31">
        <v>1.3544018058690745</v>
      </c>
      <c r="AA80" s="34">
        <v>0</v>
      </c>
      <c r="AB80" s="31">
        <v>0</v>
      </c>
      <c r="AC80" s="31">
        <v>0</v>
      </c>
      <c r="AD80" s="34">
        <v>5</v>
      </c>
      <c r="AE80" s="31">
        <v>1.1286681715575622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57">
        <v>175</v>
      </c>
      <c r="D81" s="57">
        <v>175</v>
      </c>
      <c r="E81" s="56">
        <v>100</v>
      </c>
      <c r="F81" s="34">
        <v>12</v>
      </c>
      <c r="G81" s="31">
        <v>6.8571428571428577</v>
      </c>
      <c r="H81" s="101">
        <v>175</v>
      </c>
      <c r="I81" s="31">
        <v>100</v>
      </c>
      <c r="J81" s="31">
        <v>100</v>
      </c>
      <c r="K81" s="34">
        <v>61</v>
      </c>
      <c r="L81" s="31">
        <v>34.857142857142861</v>
      </c>
      <c r="M81" s="34">
        <v>114</v>
      </c>
      <c r="N81" s="31">
        <v>65.142857142857153</v>
      </c>
      <c r="O81" s="94">
        <v>0</v>
      </c>
      <c r="P81" s="31">
        <v>0</v>
      </c>
      <c r="Q81" s="34">
        <v>0</v>
      </c>
      <c r="R81" s="31">
        <v>0</v>
      </c>
      <c r="S81" s="34">
        <v>0</v>
      </c>
      <c r="T81" s="31">
        <v>0</v>
      </c>
      <c r="U81" s="34">
        <v>3</v>
      </c>
      <c r="V81" s="31">
        <v>1.7142857142857144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1</v>
      </c>
      <c r="AE81" s="31">
        <v>0.5714285714285714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57">
        <v>132</v>
      </c>
      <c r="D82" s="57">
        <v>130</v>
      </c>
      <c r="E82" s="56">
        <v>98.484848484848484</v>
      </c>
      <c r="F82" s="34">
        <v>30</v>
      </c>
      <c r="G82" s="31">
        <v>23.076923076923077</v>
      </c>
      <c r="H82" s="101">
        <v>120</v>
      </c>
      <c r="I82" s="31">
        <v>92.307692307692307</v>
      </c>
      <c r="J82" s="31">
        <v>90.909090909090907</v>
      </c>
      <c r="K82" s="34">
        <v>60</v>
      </c>
      <c r="L82" s="31">
        <v>46.153846153846153</v>
      </c>
      <c r="M82" s="34">
        <v>60</v>
      </c>
      <c r="N82" s="31">
        <v>46.153846153846153</v>
      </c>
      <c r="O82" s="94">
        <v>10</v>
      </c>
      <c r="P82" s="31">
        <v>7.6923076923076925</v>
      </c>
      <c r="Q82" s="34">
        <v>0</v>
      </c>
      <c r="R82" s="31">
        <v>0</v>
      </c>
      <c r="S82" s="34">
        <v>6</v>
      </c>
      <c r="T82" s="31">
        <v>4.6153846153846159</v>
      </c>
      <c r="U82" s="34">
        <v>14</v>
      </c>
      <c r="V82" s="31">
        <v>10.76923076923077</v>
      </c>
      <c r="W82" s="34">
        <v>0</v>
      </c>
      <c r="X82" s="31">
        <v>0</v>
      </c>
      <c r="Y82" s="34">
        <v>1</v>
      </c>
      <c r="Z82" s="31">
        <v>0.76923076923076927</v>
      </c>
      <c r="AA82" s="34">
        <v>0</v>
      </c>
      <c r="AB82" s="31">
        <v>0</v>
      </c>
      <c r="AC82" s="31">
        <v>0</v>
      </c>
      <c r="AD82" s="34">
        <v>3</v>
      </c>
      <c r="AE82" s="31">
        <v>2.3076923076923079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57">
        <v>608</v>
      </c>
      <c r="D83" s="57">
        <v>608</v>
      </c>
      <c r="E83" s="56">
        <v>100</v>
      </c>
      <c r="F83" s="34">
        <v>51</v>
      </c>
      <c r="G83" s="31">
        <v>8.3881578947368425</v>
      </c>
      <c r="H83" s="101">
        <v>524</v>
      </c>
      <c r="I83" s="31">
        <v>86.18421052631578</v>
      </c>
      <c r="J83" s="31">
        <v>86.18421052631578</v>
      </c>
      <c r="K83" s="34">
        <v>428</v>
      </c>
      <c r="L83" s="31">
        <v>70.39473684210526</v>
      </c>
      <c r="M83" s="34">
        <v>96</v>
      </c>
      <c r="N83" s="31">
        <v>15.789473684210526</v>
      </c>
      <c r="O83" s="94">
        <v>84</v>
      </c>
      <c r="P83" s="31">
        <v>13.815789473684212</v>
      </c>
      <c r="Q83" s="34">
        <v>0</v>
      </c>
      <c r="R83" s="31">
        <v>0</v>
      </c>
      <c r="S83" s="34">
        <v>13</v>
      </c>
      <c r="T83" s="31">
        <v>2.138157894736842</v>
      </c>
      <c r="U83" s="34">
        <v>196</v>
      </c>
      <c r="V83" s="31">
        <v>32.236842105263158</v>
      </c>
      <c r="W83" s="34">
        <v>46</v>
      </c>
      <c r="X83" s="31">
        <v>7.5657894736842106</v>
      </c>
      <c r="Y83" s="34">
        <v>36</v>
      </c>
      <c r="Z83" s="31">
        <v>5.9210526315789469</v>
      </c>
      <c r="AA83" s="34">
        <v>0</v>
      </c>
      <c r="AB83" s="31">
        <v>0</v>
      </c>
      <c r="AC83" s="31">
        <v>0</v>
      </c>
      <c r="AD83" s="34">
        <v>64</v>
      </c>
      <c r="AE83" s="31">
        <v>10.526315789473683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57">
        <v>230</v>
      </c>
      <c r="D84" s="57">
        <v>227</v>
      </c>
      <c r="E84" s="56">
        <v>98.695652173913047</v>
      </c>
      <c r="F84" s="34">
        <v>26</v>
      </c>
      <c r="G84" s="31">
        <v>11.453744493392071</v>
      </c>
      <c r="H84" s="101">
        <v>201</v>
      </c>
      <c r="I84" s="31">
        <v>88.546255506607935</v>
      </c>
      <c r="J84" s="31">
        <v>87.391304347826079</v>
      </c>
      <c r="K84" s="34">
        <v>168</v>
      </c>
      <c r="L84" s="31">
        <v>74.008810572687224</v>
      </c>
      <c r="M84" s="34">
        <v>33</v>
      </c>
      <c r="N84" s="31">
        <v>14.537444933920703</v>
      </c>
      <c r="O84" s="94">
        <v>26</v>
      </c>
      <c r="P84" s="31">
        <v>11.453744493392071</v>
      </c>
      <c r="Q84" s="34">
        <v>0</v>
      </c>
      <c r="R84" s="31">
        <v>0</v>
      </c>
      <c r="S84" s="34">
        <v>2</v>
      </c>
      <c r="T84" s="31">
        <v>0.88105726872246704</v>
      </c>
      <c r="U84" s="34">
        <v>66</v>
      </c>
      <c r="V84" s="31">
        <v>29.074889867841406</v>
      </c>
      <c r="W84" s="34">
        <v>8</v>
      </c>
      <c r="X84" s="31">
        <v>3.5242290748898681</v>
      </c>
      <c r="Y84" s="34">
        <v>15</v>
      </c>
      <c r="Z84" s="31">
        <v>6.607929515418502</v>
      </c>
      <c r="AA84" s="34">
        <v>0</v>
      </c>
      <c r="AB84" s="31">
        <v>0</v>
      </c>
      <c r="AC84" s="31">
        <v>0</v>
      </c>
      <c r="AD84" s="34">
        <v>17</v>
      </c>
      <c r="AE84" s="31">
        <v>7.4889867841409687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57">
        <v>107</v>
      </c>
      <c r="D85" s="57">
        <v>107</v>
      </c>
      <c r="E85" s="56">
        <v>100</v>
      </c>
      <c r="F85" s="34">
        <v>7</v>
      </c>
      <c r="G85" s="31">
        <v>6.5420560747663545</v>
      </c>
      <c r="H85" s="101">
        <v>103</v>
      </c>
      <c r="I85" s="31">
        <v>96.261682242990659</v>
      </c>
      <c r="J85" s="31">
        <v>96.261682242990659</v>
      </c>
      <c r="K85" s="34">
        <v>76</v>
      </c>
      <c r="L85" s="31">
        <v>71.028037383177562</v>
      </c>
      <c r="M85" s="34">
        <v>27</v>
      </c>
      <c r="N85" s="31">
        <v>25.233644859813083</v>
      </c>
      <c r="O85" s="94">
        <v>4</v>
      </c>
      <c r="P85" s="31">
        <v>3.7383177570093453</v>
      </c>
      <c r="Q85" s="34">
        <v>0</v>
      </c>
      <c r="R85" s="31">
        <v>0</v>
      </c>
      <c r="S85" s="34">
        <v>3</v>
      </c>
      <c r="T85" s="31">
        <v>2.8037383177570092</v>
      </c>
      <c r="U85" s="34">
        <v>33</v>
      </c>
      <c r="V85" s="31">
        <v>30.841121495327101</v>
      </c>
      <c r="W85" s="34">
        <v>4</v>
      </c>
      <c r="X85" s="31">
        <v>3.7383177570093453</v>
      </c>
      <c r="Y85" s="34">
        <v>4</v>
      </c>
      <c r="Z85" s="31">
        <v>3.7383177570093453</v>
      </c>
      <c r="AA85" s="34">
        <v>0</v>
      </c>
      <c r="AB85" s="31">
        <v>0</v>
      </c>
      <c r="AC85" s="31">
        <v>0</v>
      </c>
      <c r="AD85" s="34">
        <v>6</v>
      </c>
      <c r="AE85" s="31">
        <v>5.6074766355140184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57">
        <v>311</v>
      </c>
      <c r="D86" s="57">
        <v>310</v>
      </c>
      <c r="E86" s="56">
        <v>99.678456591639872</v>
      </c>
      <c r="F86" s="34">
        <v>43</v>
      </c>
      <c r="G86" s="31">
        <v>13.870967741935484</v>
      </c>
      <c r="H86" s="101">
        <v>285</v>
      </c>
      <c r="I86" s="31">
        <v>91.935483870967744</v>
      </c>
      <c r="J86" s="31">
        <v>91.639871382636656</v>
      </c>
      <c r="K86" s="34">
        <v>200</v>
      </c>
      <c r="L86" s="31">
        <v>64.516129032258064</v>
      </c>
      <c r="M86" s="34">
        <v>85</v>
      </c>
      <c r="N86" s="31">
        <v>27.419354838709676</v>
      </c>
      <c r="O86" s="94">
        <v>25</v>
      </c>
      <c r="P86" s="31">
        <v>8.064516129032258</v>
      </c>
      <c r="Q86" s="34">
        <v>0</v>
      </c>
      <c r="R86" s="31">
        <v>0</v>
      </c>
      <c r="S86" s="34">
        <v>9</v>
      </c>
      <c r="T86" s="31">
        <v>2.903225806451613</v>
      </c>
      <c r="U86" s="34">
        <v>95</v>
      </c>
      <c r="V86" s="31">
        <v>30.64516129032258</v>
      </c>
      <c r="W86" s="34">
        <v>2</v>
      </c>
      <c r="X86" s="31">
        <v>0.64516129032258063</v>
      </c>
      <c r="Y86" s="34">
        <v>9</v>
      </c>
      <c r="Z86" s="31">
        <v>2.903225806451613</v>
      </c>
      <c r="AA86" s="34">
        <v>0</v>
      </c>
      <c r="AB86" s="31">
        <v>0</v>
      </c>
      <c r="AC86" s="31">
        <v>0</v>
      </c>
      <c r="AD86" s="34">
        <v>15</v>
      </c>
      <c r="AE86" s="31">
        <v>4.838709677419355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57">
        <v>409</v>
      </c>
      <c r="D87" s="57">
        <v>406</v>
      </c>
      <c r="E87" s="56">
        <v>99.266503667481658</v>
      </c>
      <c r="F87" s="34">
        <v>37</v>
      </c>
      <c r="G87" s="31">
        <v>9.1133004926108381</v>
      </c>
      <c r="H87" s="101">
        <v>395</v>
      </c>
      <c r="I87" s="31">
        <v>97.290640394088669</v>
      </c>
      <c r="J87" s="31">
        <v>96.577017114914426</v>
      </c>
      <c r="K87" s="34">
        <v>289</v>
      </c>
      <c r="L87" s="31">
        <v>71.182266009852214</v>
      </c>
      <c r="M87" s="34">
        <v>106</v>
      </c>
      <c r="N87" s="31">
        <v>26.108374384236456</v>
      </c>
      <c r="O87" s="94">
        <v>11</v>
      </c>
      <c r="P87" s="31">
        <v>2.7093596059113301</v>
      </c>
      <c r="Q87" s="34">
        <v>0</v>
      </c>
      <c r="R87" s="31">
        <v>0</v>
      </c>
      <c r="S87" s="34">
        <v>2</v>
      </c>
      <c r="T87" s="31">
        <v>0.49261083743842365</v>
      </c>
      <c r="U87" s="34">
        <v>112</v>
      </c>
      <c r="V87" s="31">
        <v>27.586206896551722</v>
      </c>
      <c r="W87" s="34">
        <v>23</v>
      </c>
      <c r="X87" s="31">
        <v>5.6650246305418719</v>
      </c>
      <c r="Y87" s="34">
        <v>30</v>
      </c>
      <c r="Z87" s="31">
        <v>7.389162561576355</v>
      </c>
      <c r="AA87" s="34">
        <v>0</v>
      </c>
      <c r="AB87" s="31">
        <v>0</v>
      </c>
      <c r="AC87" s="31">
        <v>0</v>
      </c>
      <c r="AD87" s="34">
        <v>23</v>
      </c>
      <c r="AE87" s="31">
        <v>5.6650246305418719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57">
        <v>267</v>
      </c>
      <c r="D88" s="57">
        <v>267</v>
      </c>
      <c r="E88" s="56">
        <v>100</v>
      </c>
      <c r="F88" s="34">
        <v>22</v>
      </c>
      <c r="G88" s="31">
        <v>8.239700374531834</v>
      </c>
      <c r="H88" s="101">
        <v>248</v>
      </c>
      <c r="I88" s="31">
        <v>92.883895131086149</v>
      </c>
      <c r="J88" s="31">
        <v>92.883895131086149</v>
      </c>
      <c r="K88" s="34">
        <v>207</v>
      </c>
      <c r="L88" s="31">
        <v>77.528089887640448</v>
      </c>
      <c r="M88" s="34">
        <v>41</v>
      </c>
      <c r="N88" s="31">
        <v>15.355805243445692</v>
      </c>
      <c r="O88" s="94">
        <v>19</v>
      </c>
      <c r="P88" s="31">
        <v>7.1161048689138573</v>
      </c>
      <c r="Q88" s="34">
        <v>0</v>
      </c>
      <c r="R88" s="31">
        <v>0</v>
      </c>
      <c r="S88" s="34">
        <v>6</v>
      </c>
      <c r="T88" s="31">
        <v>2.2471910112359552</v>
      </c>
      <c r="U88" s="34">
        <v>72</v>
      </c>
      <c r="V88" s="31">
        <v>26.966292134831459</v>
      </c>
      <c r="W88" s="34">
        <v>21</v>
      </c>
      <c r="X88" s="31">
        <v>7.8651685393258424</v>
      </c>
      <c r="Y88" s="34">
        <v>23</v>
      </c>
      <c r="Z88" s="31">
        <v>8.6142322097378283</v>
      </c>
      <c r="AA88" s="34">
        <v>0</v>
      </c>
      <c r="AB88" s="31">
        <v>0</v>
      </c>
      <c r="AC88" s="31">
        <v>0</v>
      </c>
      <c r="AD88" s="34">
        <v>16</v>
      </c>
      <c r="AE88" s="31">
        <v>5.9925093632958806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57">
        <v>142</v>
      </c>
      <c r="D89" s="57">
        <v>141</v>
      </c>
      <c r="E89" s="56">
        <v>99.295774647887328</v>
      </c>
      <c r="F89" s="34">
        <v>26</v>
      </c>
      <c r="G89" s="31">
        <v>18.439716312056735</v>
      </c>
      <c r="H89" s="101">
        <v>136</v>
      </c>
      <c r="I89" s="31">
        <v>96.453900709219852</v>
      </c>
      <c r="J89" s="31">
        <v>95.774647887323937</v>
      </c>
      <c r="K89" s="34">
        <v>81</v>
      </c>
      <c r="L89" s="31">
        <v>57.446808510638306</v>
      </c>
      <c r="M89" s="34">
        <v>55</v>
      </c>
      <c r="N89" s="31">
        <v>39.00709219858156</v>
      </c>
      <c r="O89" s="94">
        <v>5</v>
      </c>
      <c r="P89" s="31">
        <v>3.5460992907801421</v>
      </c>
      <c r="Q89" s="34">
        <v>0</v>
      </c>
      <c r="R89" s="31">
        <v>0</v>
      </c>
      <c r="S89" s="34">
        <v>1</v>
      </c>
      <c r="T89" s="31">
        <v>0.70921985815602839</v>
      </c>
      <c r="U89" s="34">
        <v>26</v>
      </c>
      <c r="V89" s="31">
        <v>18.439716312056735</v>
      </c>
      <c r="W89" s="34">
        <v>5</v>
      </c>
      <c r="X89" s="31">
        <v>3.5460992907801421</v>
      </c>
      <c r="Y89" s="34">
        <v>16</v>
      </c>
      <c r="Z89" s="31">
        <v>11.347517730496454</v>
      </c>
      <c r="AA89" s="34">
        <v>0</v>
      </c>
      <c r="AB89" s="31">
        <v>0</v>
      </c>
      <c r="AC89" s="31">
        <v>0</v>
      </c>
      <c r="AD89" s="34">
        <v>5</v>
      </c>
      <c r="AE89" s="31">
        <v>3.5460992907801421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62">
        <v>1853</v>
      </c>
      <c r="D90" s="62">
        <v>1766</v>
      </c>
      <c r="E90" s="61">
        <v>95.30491095520776</v>
      </c>
      <c r="F90" s="10">
        <v>354</v>
      </c>
      <c r="G90" s="42">
        <v>20.045300113250285</v>
      </c>
      <c r="H90" s="60">
        <v>1400</v>
      </c>
      <c r="I90" s="42">
        <v>79.275198187995471</v>
      </c>
      <c r="J90" s="42">
        <v>75.553157042633572</v>
      </c>
      <c r="K90" s="10">
        <v>886</v>
      </c>
      <c r="L90" s="42">
        <v>50.169875424688556</v>
      </c>
      <c r="M90" s="10">
        <v>514</v>
      </c>
      <c r="N90" s="42">
        <v>29.105322763306908</v>
      </c>
      <c r="O90" s="60">
        <v>366</v>
      </c>
      <c r="P90" s="42">
        <v>20.724801812004532</v>
      </c>
      <c r="Q90" s="10">
        <v>4</v>
      </c>
      <c r="R90" s="42">
        <v>1.0928961748633881</v>
      </c>
      <c r="S90" s="10">
        <v>67</v>
      </c>
      <c r="T90" s="42">
        <v>3.7938844847112114</v>
      </c>
      <c r="U90" s="10">
        <v>343</v>
      </c>
      <c r="V90" s="42">
        <v>19.422423556058892</v>
      </c>
      <c r="W90" s="10">
        <v>17</v>
      </c>
      <c r="X90" s="42">
        <v>0.96262740656851642</v>
      </c>
      <c r="Y90" s="10">
        <v>119</v>
      </c>
      <c r="Z90" s="42">
        <v>6.7383918459796144</v>
      </c>
      <c r="AA90" s="10">
        <v>1</v>
      </c>
      <c r="AB90" s="42">
        <v>5.6625141562853913E-2</v>
      </c>
      <c r="AC90" s="42">
        <v>0.84033613445378152</v>
      </c>
      <c r="AD90" s="10">
        <v>79</v>
      </c>
      <c r="AE90" s="42">
        <v>4.4733861834654585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57">
        <v>224</v>
      </c>
      <c r="D91" s="57">
        <v>224</v>
      </c>
      <c r="E91" s="56">
        <v>100</v>
      </c>
      <c r="F91" s="34">
        <v>62</v>
      </c>
      <c r="G91" s="31">
        <v>27.678571428571431</v>
      </c>
      <c r="H91" s="101">
        <v>128</v>
      </c>
      <c r="I91" s="31">
        <v>57.142857142857139</v>
      </c>
      <c r="J91" s="31">
        <v>57.142857142857139</v>
      </c>
      <c r="K91" s="34">
        <v>98</v>
      </c>
      <c r="L91" s="31">
        <v>43.75</v>
      </c>
      <c r="M91" s="34">
        <v>30</v>
      </c>
      <c r="N91" s="31">
        <v>13.392857142857142</v>
      </c>
      <c r="O91" s="94">
        <v>96</v>
      </c>
      <c r="P91" s="31">
        <v>42.857142857142854</v>
      </c>
      <c r="Q91" s="34">
        <v>2</v>
      </c>
      <c r="R91" s="31">
        <v>2.083333333333333</v>
      </c>
      <c r="S91" s="34">
        <v>22</v>
      </c>
      <c r="T91" s="31">
        <v>9.8214285714285712</v>
      </c>
      <c r="U91" s="34">
        <v>22</v>
      </c>
      <c r="V91" s="31">
        <v>9.8214285714285712</v>
      </c>
      <c r="W91" s="34">
        <v>6</v>
      </c>
      <c r="X91" s="31">
        <v>2.6785714285714284</v>
      </c>
      <c r="Y91" s="34">
        <v>21</v>
      </c>
      <c r="Z91" s="31">
        <v>9.375</v>
      </c>
      <c r="AA91" s="34">
        <v>0</v>
      </c>
      <c r="AB91" s="31">
        <v>0</v>
      </c>
      <c r="AC91" s="31">
        <v>0</v>
      </c>
      <c r="AD91" s="34">
        <v>6</v>
      </c>
      <c r="AE91" s="31">
        <v>2.6785714285714284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57">
        <v>547</v>
      </c>
      <c r="D92" s="57">
        <v>543</v>
      </c>
      <c r="E92" s="56">
        <v>99.268738574040214</v>
      </c>
      <c r="F92" s="34">
        <v>115</v>
      </c>
      <c r="G92" s="31">
        <v>21.178637200736645</v>
      </c>
      <c r="H92" s="101">
        <v>475</v>
      </c>
      <c r="I92" s="31">
        <v>87.476979742173114</v>
      </c>
      <c r="J92" s="31">
        <v>86.837294332723943</v>
      </c>
      <c r="K92" s="34">
        <v>277</v>
      </c>
      <c r="L92" s="31">
        <v>51.012891344383057</v>
      </c>
      <c r="M92" s="34">
        <v>198</v>
      </c>
      <c r="N92" s="31">
        <v>36.464088397790057</v>
      </c>
      <c r="O92" s="94">
        <v>68</v>
      </c>
      <c r="P92" s="31">
        <v>12.523020257826889</v>
      </c>
      <c r="Q92" s="34">
        <v>2</v>
      </c>
      <c r="R92" s="31">
        <v>2.9411764705882351</v>
      </c>
      <c r="S92" s="34">
        <v>10</v>
      </c>
      <c r="T92" s="31">
        <v>1.8416206261510131</v>
      </c>
      <c r="U92" s="34">
        <v>95</v>
      </c>
      <c r="V92" s="31">
        <v>17.495395948434624</v>
      </c>
      <c r="W92" s="34">
        <v>8</v>
      </c>
      <c r="X92" s="31">
        <v>1.4732965009208103</v>
      </c>
      <c r="Y92" s="34">
        <v>25</v>
      </c>
      <c r="Z92" s="31">
        <v>4.6040515653775325</v>
      </c>
      <c r="AA92" s="34">
        <v>0</v>
      </c>
      <c r="AB92" s="31">
        <v>0</v>
      </c>
      <c r="AC92" s="31">
        <v>0</v>
      </c>
      <c r="AD92" s="34">
        <v>14</v>
      </c>
      <c r="AE92" s="31">
        <v>2.5782688766114181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57">
        <v>182</v>
      </c>
      <c r="D93" s="57">
        <v>176</v>
      </c>
      <c r="E93" s="56">
        <v>96.703296703296701</v>
      </c>
      <c r="F93" s="34">
        <v>26</v>
      </c>
      <c r="G93" s="31">
        <v>14.772727272727273</v>
      </c>
      <c r="H93" s="101">
        <v>159</v>
      </c>
      <c r="I93" s="31">
        <v>90.340909090909093</v>
      </c>
      <c r="J93" s="31">
        <v>87.362637362637358</v>
      </c>
      <c r="K93" s="34">
        <v>114</v>
      </c>
      <c r="L93" s="31">
        <v>64.772727272727266</v>
      </c>
      <c r="M93" s="34">
        <v>45</v>
      </c>
      <c r="N93" s="31">
        <v>25.568181818181817</v>
      </c>
      <c r="O93" s="94">
        <v>17</v>
      </c>
      <c r="P93" s="31">
        <v>9.6590909090909083</v>
      </c>
      <c r="Q93" s="34">
        <v>0</v>
      </c>
      <c r="R93" s="31">
        <v>0</v>
      </c>
      <c r="S93" s="34">
        <v>5</v>
      </c>
      <c r="T93" s="31">
        <v>2.8409090909090908</v>
      </c>
      <c r="U93" s="34">
        <v>46</v>
      </c>
      <c r="V93" s="31">
        <v>26.136363636363637</v>
      </c>
      <c r="W93" s="34">
        <v>0</v>
      </c>
      <c r="X93" s="31">
        <v>0</v>
      </c>
      <c r="Y93" s="34">
        <v>3</v>
      </c>
      <c r="Z93" s="31">
        <v>1.7045454545454544</v>
      </c>
      <c r="AA93" s="34">
        <v>0</v>
      </c>
      <c r="AB93" s="31">
        <v>0</v>
      </c>
      <c r="AC93" s="31">
        <v>0</v>
      </c>
      <c r="AD93" s="34">
        <v>6</v>
      </c>
      <c r="AE93" s="31">
        <v>3.4090909090909087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57">
        <v>8</v>
      </c>
      <c r="D94" s="57">
        <v>8</v>
      </c>
      <c r="E94" s="56">
        <v>100</v>
      </c>
      <c r="F94" s="34">
        <v>0</v>
      </c>
      <c r="G94" s="31">
        <v>0</v>
      </c>
      <c r="H94" s="101">
        <v>8</v>
      </c>
      <c r="I94" s="31">
        <v>100</v>
      </c>
      <c r="J94" s="31">
        <v>100</v>
      </c>
      <c r="K94" s="34">
        <v>8</v>
      </c>
      <c r="L94" s="31">
        <v>100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4</v>
      </c>
      <c r="Z94" s="31">
        <v>50</v>
      </c>
      <c r="AA94" s="34">
        <v>0</v>
      </c>
      <c r="AB94" s="31">
        <v>0</v>
      </c>
      <c r="AC94" s="31">
        <v>0</v>
      </c>
      <c r="AD94" s="34">
        <v>2</v>
      </c>
      <c r="AE94" s="31">
        <v>25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57">
        <v>209</v>
      </c>
      <c r="D95" s="57">
        <v>202</v>
      </c>
      <c r="E95" s="56">
        <v>96.650717703349287</v>
      </c>
      <c r="F95" s="34">
        <v>42</v>
      </c>
      <c r="G95" s="31">
        <v>20.792079207920793</v>
      </c>
      <c r="H95" s="101">
        <v>150</v>
      </c>
      <c r="I95" s="31">
        <v>74.257425742574256</v>
      </c>
      <c r="J95" s="31">
        <v>71.770334928229659</v>
      </c>
      <c r="K95" s="34">
        <v>118</v>
      </c>
      <c r="L95" s="31">
        <v>58.415841584158414</v>
      </c>
      <c r="M95" s="34">
        <v>32</v>
      </c>
      <c r="N95" s="31">
        <v>15.841584158415841</v>
      </c>
      <c r="O95" s="94">
        <v>52</v>
      </c>
      <c r="P95" s="31">
        <v>25.742574257425744</v>
      </c>
      <c r="Q95" s="34">
        <v>0</v>
      </c>
      <c r="R95" s="31">
        <v>0</v>
      </c>
      <c r="S95" s="34">
        <v>11</v>
      </c>
      <c r="T95" s="31">
        <v>5.4455445544554459</v>
      </c>
      <c r="U95" s="34">
        <v>42</v>
      </c>
      <c r="V95" s="31">
        <v>20.792079207920793</v>
      </c>
      <c r="W95" s="34">
        <v>0</v>
      </c>
      <c r="X95" s="31">
        <v>0</v>
      </c>
      <c r="Y95" s="34">
        <v>6</v>
      </c>
      <c r="Z95" s="31">
        <v>2.9702970297029703</v>
      </c>
      <c r="AA95" s="34">
        <v>0</v>
      </c>
      <c r="AB95" s="31">
        <v>0</v>
      </c>
      <c r="AC95" s="31">
        <v>0</v>
      </c>
      <c r="AD95" s="34">
        <v>2</v>
      </c>
      <c r="AE95" s="31">
        <v>0.99009900990099009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57">
        <v>78</v>
      </c>
      <c r="D96" s="57">
        <v>78</v>
      </c>
      <c r="E96" s="56">
        <v>100</v>
      </c>
      <c r="F96" s="34">
        <v>13</v>
      </c>
      <c r="G96" s="31">
        <v>16.666666666666664</v>
      </c>
      <c r="H96" s="101">
        <v>57</v>
      </c>
      <c r="I96" s="31">
        <v>73.076923076923066</v>
      </c>
      <c r="J96" s="31">
        <v>73.076923076923066</v>
      </c>
      <c r="K96" s="34">
        <v>24</v>
      </c>
      <c r="L96" s="31">
        <v>30.76923076923077</v>
      </c>
      <c r="M96" s="34">
        <v>33</v>
      </c>
      <c r="N96" s="31">
        <v>42.307692307692307</v>
      </c>
      <c r="O96" s="94">
        <v>21</v>
      </c>
      <c r="P96" s="31">
        <v>26.923076923076923</v>
      </c>
      <c r="Q96" s="34">
        <v>0</v>
      </c>
      <c r="R96" s="31">
        <v>0</v>
      </c>
      <c r="S96" s="34">
        <v>2</v>
      </c>
      <c r="T96" s="31">
        <v>2.5641025641025639</v>
      </c>
      <c r="U96" s="34">
        <v>9</v>
      </c>
      <c r="V96" s="31">
        <v>11.538461538461538</v>
      </c>
      <c r="W96" s="34">
        <v>0</v>
      </c>
      <c r="X96" s="31">
        <v>0</v>
      </c>
      <c r="Y96" s="34">
        <v>21</v>
      </c>
      <c r="Z96" s="31">
        <v>26.923076923076923</v>
      </c>
      <c r="AA96" s="34">
        <v>0</v>
      </c>
      <c r="AB96" s="31">
        <v>0</v>
      </c>
      <c r="AC96" s="31">
        <v>0</v>
      </c>
      <c r="AD96" s="34">
        <v>11</v>
      </c>
      <c r="AE96" s="31">
        <v>14.102564102564102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57">
        <v>362</v>
      </c>
      <c r="D97" s="57">
        <v>298</v>
      </c>
      <c r="E97" s="56">
        <v>82.320441988950279</v>
      </c>
      <c r="F97" s="34">
        <v>33</v>
      </c>
      <c r="G97" s="31">
        <v>11.073825503355705</v>
      </c>
      <c r="H97" s="101">
        <v>238</v>
      </c>
      <c r="I97" s="31">
        <v>79.865771812080538</v>
      </c>
      <c r="J97" s="31">
        <v>65.745856353591165</v>
      </c>
      <c r="K97" s="34">
        <v>132</v>
      </c>
      <c r="L97" s="31">
        <v>44.29530201342282</v>
      </c>
      <c r="M97" s="34">
        <v>106</v>
      </c>
      <c r="N97" s="31">
        <v>35.570469798657719</v>
      </c>
      <c r="O97" s="94">
        <v>60</v>
      </c>
      <c r="P97" s="31">
        <v>20.134228187919462</v>
      </c>
      <c r="Q97" s="34">
        <v>0</v>
      </c>
      <c r="R97" s="31">
        <v>0</v>
      </c>
      <c r="S97" s="34">
        <v>8</v>
      </c>
      <c r="T97" s="31">
        <v>2.6845637583892619</v>
      </c>
      <c r="U97" s="34">
        <v>54</v>
      </c>
      <c r="V97" s="31">
        <v>18.120805369127517</v>
      </c>
      <c r="W97" s="34">
        <v>2</v>
      </c>
      <c r="X97" s="31">
        <v>0.67114093959731547</v>
      </c>
      <c r="Y97" s="34">
        <v>11</v>
      </c>
      <c r="Z97" s="31">
        <v>3.6912751677852351</v>
      </c>
      <c r="AA97" s="34">
        <v>1</v>
      </c>
      <c r="AB97" s="31">
        <v>0.33557046979865773</v>
      </c>
      <c r="AC97" s="31">
        <v>9.0909090909090917</v>
      </c>
      <c r="AD97" s="34">
        <v>8</v>
      </c>
      <c r="AE97" s="31">
        <v>2.6845637583892619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57">
        <v>9</v>
      </c>
      <c r="D98" s="57">
        <v>9</v>
      </c>
      <c r="E98" s="56">
        <v>100</v>
      </c>
      <c r="F98" s="34">
        <v>3</v>
      </c>
      <c r="G98" s="31">
        <v>33.333333333333329</v>
      </c>
      <c r="H98" s="101">
        <v>9</v>
      </c>
      <c r="I98" s="31">
        <v>100</v>
      </c>
      <c r="J98" s="31">
        <v>100</v>
      </c>
      <c r="K98" s="34">
        <v>9</v>
      </c>
      <c r="L98" s="31">
        <v>100</v>
      </c>
      <c r="M98" s="34">
        <v>0</v>
      </c>
      <c r="N98" s="31">
        <v>0</v>
      </c>
      <c r="O98" s="9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3</v>
      </c>
      <c r="V98" s="31">
        <v>33.333333333333329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57">
        <v>11</v>
      </c>
      <c r="D99" s="57">
        <v>10</v>
      </c>
      <c r="E99" s="56">
        <v>90.909090909090907</v>
      </c>
      <c r="F99" s="34">
        <v>4</v>
      </c>
      <c r="G99" s="31">
        <v>40</v>
      </c>
      <c r="H99" s="101">
        <v>9</v>
      </c>
      <c r="I99" s="31">
        <v>90</v>
      </c>
      <c r="J99" s="31">
        <v>81.818181818181827</v>
      </c>
      <c r="K99" s="34">
        <v>9</v>
      </c>
      <c r="L99" s="31">
        <v>90</v>
      </c>
      <c r="M99" s="34">
        <v>0</v>
      </c>
      <c r="N99" s="31">
        <v>0</v>
      </c>
      <c r="O99" s="94">
        <v>1</v>
      </c>
      <c r="P99" s="31">
        <v>10</v>
      </c>
      <c r="Q99" s="34">
        <v>0</v>
      </c>
      <c r="R99" s="31">
        <v>0</v>
      </c>
      <c r="S99" s="34">
        <v>0</v>
      </c>
      <c r="T99" s="31">
        <v>0</v>
      </c>
      <c r="U99" s="34">
        <v>3</v>
      </c>
      <c r="V99" s="31">
        <v>30</v>
      </c>
      <c r="W99" s="34">
        <v>0</v>
      </c>
      <c r="X99" s="31">
        <v>0</v>
      </c>
      <c r="Y99" s="34">
        <v>5</v>
      </c>
      <c r="Z99" s="31">
        <v>50</v>
      </c>
      <c r="AA99" s="34">
        <v>0</v>
      </c>
      <c r="AB99" s="31">
        <v>0</v>
      </c>
      <c r="AC99" s="31">
        <v>0</v>
      </c>
      <c r="AD99" s="34">
        <v>6</v>
      </c>
      <c r="AE99" s="31">
        <v>60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57">
        <v>207</v>
      </c>
      <c r="D100" s="57">
        <v>203</v>
      </c>
      <c r="E100" s="56">
        <v>98.067632850241552</v>
      </c>
      <c r="F100" s="34">
        <v>54</v>
      </c>
      <c r="G100" s="31">
        <v>26.600985221674879</v>
      </c>
      <c r="H100" s="101">
        <v>152</v>
      </c>
      <c r="I100" s="31">
        <v>74.876847290640399</v>
      </c>
      <c r="J100" s="31">
        <v>73.429951690821255</v>
      </c>
      <c r="K100" s="34">
        <v>85</v>
      </c>
      <c r="L100" s="31">
        <v>41.871921182266007</v>
      </c>
      <c r="M100" s="34">
        <v>67</v>
      </c>
      <c r="N100" s="31">
        <v>33.004926108374384</v>
      </c>
      <c r="O100" s="94">
        <v>51</v>
      </c>
      <c r="P100" s="31">
        <v>25.123152709359609</v>
      </c>
      <c r="Q100" s="34">
        <v>0</v>
      </c>
      <c r="R100" s="31">
        <v>0</v>
      </c>
      <c r="S100" s="34">
        <v>9</v>
      </c>
      <c r="T100" s="31">
        <v>4.4334975369458132</v>
      </c>
      <c r="U100" s="34">
        <v>62</v>
      </c>
      <c r="V100" s="31">
        <v>30.541871921182267</v>
      </c>
      <c r="W100" s="34">
        <v>0</v>
      </c>
      <c r="X100" s="31">
        <v>0</v>
      </c>
      <c r="Y100" s="34">
        <v>16</v>
      </c>
      <c r="Z100" s="31">
        <v>7.8817733990147785</v>
      </c>
      <c r="AA100" s="34">
        <v>0</v>
      </c>
      <c r="AB100" s="31">
        <v>0</v>
      </c>
      <c r="AC100" s="31">
        <v>0</v>
      </c>
      <c r="AD100" s="34">
        <v>20</v>
      </c>
      <c r="AE100" s="31">
        <v>9.8522167487684733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57">
        <v>16</v>
      </c>
      <c r="D101" s="57">
        <v>15</v>
      </c>
      <c r="E101" s="56">
        <v>93.75</v>
      </c>
      <c r="F101" s="34">
        <v>2</v>
      </c>
      <c r="G101" s="31">
        <v>13.333333333333334</v>
      </c>
      <c r="H101" s="101">
        <v>15</v>
      </c>
      <c r="I101" s="31">
        <v>100</v>
      </c>
      <c r="J101" s="31">
        <v>93.75</v>
      </c>
      <c r="K101" s="34">
        <v>12</v>
      </c>
      <c r="L101" s="31">
        <v>80</v>
      </c>
      <c r="M101" s="34">
        <v>3</v>
      </c>
      <c r="N101" s="31">
        <v>20</v>
      </c>
      <c r="O101" s="94">
        <v>0</v>
      </c>
      <c r="P101" s="31">
        <v>0</v>
      </c>
      <c r="Q101" s="34">
        <v>0</v>
      </c>
      <c r="R101" s="31">
        <v>0</v>
      </c>
      <c r="S101" s="34">
        <v>0</v>
      </c>
      <c r="T101" s="31">
        <v>0</v>
      </c>
      <c r="U101" s="34">
        <v>7</v>
      </c>
      <c r="V101" s="31">
        <v>46.666666666666664</v>
      </c>
      <c r="W101" s="34">
        <v>1</v>
      </c>
      <c r="X101" s="31">
        <v>6.666666666666667</v>
      </c>
      <c r="Y101" s="34">
        <v>7</v>
      </c>
      <c r="Z101" s="31">
        <v>46.666666666666664</v>
      </c>
      <c r="AA101" s="34">
        <v>0</v>
      </c>
      <c r="AB101" s="31">
        <v>0</v>
      </c>
      <c r="AC101" s="31">
        <v>0</v>
      </c>
      <c r="AD101" s="34">
        <v>4</v>
      </c>
      <c r="AE101" s="31">
        <v>26.666666666666668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36" fitToHeight="2" orientation="landscape" r:id="rId1"/>
  <headerFooter scaleWithDoc="0">
    <oddHeader>&amp;R&amp;P</oddHead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I29" sqref="I29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128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5206.3500000000004</v>
      </c>
      <c r="D8" s="64">
        <v>4772.8</v>
      </c>
      <c r="E8" s="61">
        <v>91.672668952337048</v>
      </c>
      <c r="F8" s="64">
        <v>1026.8</v>
      </c>
      <c r="G8" s="61">
        <v>21.513576935970498</v>
      </c>
      <c r="H8" s="64">
        <v>4595.8</v>
      </c>
      <c r="I8" s="61">
        <v>96.291485082132084</v>
      </c>
      <c r="J8" s="61">
        <v>88.272974348631962</v>
      </c>
      <c r="K8" s="64">
        <v>3918.8</v>
      </c>
      <c r="L8" s="61">
        <v>82.106939322829362</v>
      </c>
      <c r="M8" s="64">
        <v>677</v>
      </c>
      <c r="N8" s="61">
        <v>14.184545759302713</v>
      </c>
      <c r="O8" s="64">
        <v>177</v>
      </c>
      <c r="P8" s="61">
        <v>3.7085149178679182</v>
      </c>
      <c r="Q8" s="64">
        <v>6</v>
      </c>
      <c r="R8" s="61">
        <v>3.3898305084745761</v>
      </c>
      <c r="S8" s="64">
        <v>194</v>
      </c>
      <c r="T8" s="61">
        <v>4.0646999664767005</v>
      </c>
      <c r="U8" s="64">
        <v>822</v>
      </c>
      <c r="V8" s="61">
        <v>17.222594703318805</v>
      </c>
      <c r="W8" s="64">
        <v>245</v>
      </c>
      <c r="X8" s="61">
        <v>5.1332551123030505</v>
      </c>
      <c r="Y8" s="64">
        <v>587</v>
      </c>
      <c r="Z8" s="61">
        <v>12.298860207844452</v>
      </c>
      <c r="AA8" s="64">
        <v>9</v>
      </c>
      <c r="AB8" s="61">
        <v>0.18856855514582635</v>
      </c>
      <c r="AC8" s="61">
        <v>1.5332197614991483</v>
      </c>
      <c r="AD8" s="64">
        <v>554</v>
      </c>
      <c r="AE8" s="61">
        <v>11.607442172309755</v>
      </c>
      <c r="AF8" s="64">
        <v>1</v>
      </c>
      <c r="AG8" s="59">
        <v>2.0952061682869595E-2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62">
        <v>268.3</v>
      </c>
      <c r="D9" s="62">
        <v>238</v>
      </c>
      <c r="E9" s="61">
        <v>88.706671636228094</v>
      </c>
      <c r="F9" s="10">
        <v>78</v>
      </c>
      <c r="G9" s="42">
        <v>32.773109243697476</v>
      </c>
      <c r="H9" s="60">
        <v>222</v>
      </c>
      <c r="I9" s="42">
        <v>93.277310924369743</v>
      </c>
      <c r="J9" s="42">
        <v>82.743197912784197</v>
      </c>
      <c r="K9" s="10">
        <v>182</v>
      </c>
      <c r="L9" s="42">
        <v>76.470588235294116</v>
      </c>
      <c r="M9" s="10">
        <v>40</v>
      </c>
      <c r="N9" s="42">
        <v>16.806722689075631</v>
      </c>
      <c r="O9" s="60">
        <v>16</v>
      </c>
      <c r="P9" s="42">
        <v>6.7226890756302522</v>
      </c>
      <c r="Q9" s="10">
        <v>0</v>
      </c>
      <c r="R9" s="42">
        <v>0</v>
      </c>
      <c r="S9" s="10">
        <v>8</v>
      </c>
      <c r="T9" s="42">
        <v>3.3613445378151261</v>
      </c>
      <c r="U9" s="10">
        <v>42</v>
      </c>
      <c r="V9" s="42">
        <v>17.647058823529413</v>
      </c>
      <c r="W9" s="10">
        <v>6</v>
      </c>
      <c r="X9" s="42">
        <v>2.5210084033613445</v>
      </c>
      <c r="Y9" s="10">
        <v>35</v>
      </c>
      <c r="Z9" s="42">
        <v>14.705882352941178</v>
      </c>
      <c r="AA9" s="10">
        <v>1</v>
      </c>
      <c r="AB9" s="42">
        <v>0.42016806722689076</v>
      </c>
      <c r="AC9" s="42">
        <v>2.8571428571428572</v>
      </c>
      <c r="AD9" s="10">
        <v>35</v>
      </c>
      <c r="AE9" s="42">
        <v>14.705882352941178</v>
      </c>
      <c r="AF9" s="10">
        <v>1</v>
      </c>
      <c r="AG9" s="42">
        <v>0.42016806722689076</v>
      </c>
      <c r="AH9" s="43"/>
      <c r="AI9" s="43"/>
    </row>
    <row r="10" spans="1:35" x14ac:dyDescent="0.25">
      <c r="A10" s="88">
        <v>1</v>
      </c>
      <c r="B10" s="89" t="s">
        <v>32</v>
      </c>
      <c r="C10" s="57">
        <v>6</v>
      </c>
      <c r="D10" s="57">
        <v>4</v>
      </c>
      <c r="E10" s="56">
        <v>66.666666666666657</v>
      </c>
      <c r="F10" s="34">
        <v>1</v>
      </c>
      <c r="G10" s="31">
        <v>25</v>
      </c>
      <c r="H10" s="101">
        <v>4</v>
      </c>
      <c r="I10" s="31">
        <v>100</v>
      </c>
      <c r="J10" s="31">
        <v>66.666666666666657</v>
      </c>
      <c r="K10" s="34">
        <v>3</v>
      </c>
      <c r="L10" s="31">
        <v>75</v>
      </c>
      <c r="M10" s="34">
        <v>1</v>
      </c>
      <c r="N10" s="31">
        <v>25</v>
      </c>
      <c r="O10" s="94">
        <v>0</v>
      </c>
      <c r="P10" s="31">
        <v>0</v>
      </c>
      <c r="Q10" s="34">
        <v>0</v>
      </c>
      <c r="R10" s="31">
        <v>0</v>
      </c>
      <c r="S10" s="34">
        <v>0</v>
      </c>
      <c r="T10" s="31">
        <v>0</v>
      </c>
      <c r="U10" s="34">
        <v>1</v>
      </c>
      <c r="V10" s="31">
        <v>25</v>
      </c>
      <c r="W10" s="34">
        <v>1</v>
      </c>
      <c r="X10" s="31">
        <v>25</v>
      </c>
      <c r="Y10" s="34">
        <v>2</v>
      </c>
      <c r="Z10" s="31">
        <v>50</v>
      </c>
      <c r="AA10" s="34">
        <v>0</v>
      </c>
      <c r="AB10" s="31">
        <v>0</v>
      </c>
      <c r="AC10" s="31">
        <v>0</v>
      </c>
      <c r="AD10" s="34">
        <v>3</v>
      </c>
      <c r="AE10" s="31">
        <v>75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57">
        <v>20</v>
      </c>
      <c r="D11" s="57">
        <v>18</v>
      </c>
      <c r="E11" s="56">
        <v>90</v>
      </c>
      <c r="F11" s="34">
        <v>8</v>
      </c>
      <c r="G11" s="31">
        <v>44.444444444444443</v>
      </c>
      <c r="H11" s="101">
        <v>18</v>
      </c>
      <c r="I11" s="31">
        <v>100</v>
      </c>
      <c r="J11" s="31">
        <v>90</v>
      </c>
      <c r="K11" s="34">
        <v>16</v>
      </c>
      <c r="L11" s="31">
        <v>88.888888888888886</v>
      </c>
      <c r="M11" s="34">
        <v>2</v>
      </c>
      <c r="N11" s="31">
        <v>11.111111111111111</v>
      </c>
      <c r="O11" s="94">
        <v>0</v>
      </c>
      <c r="P11" s="31">
        <v>0</v>
      </c>
      <c r="Q11" s="34">
        <v>0</v>
      </c>
      <c r="R11" s="31">
        <v>0</v>
      </c>
      <c r="S11" s="34">
        <v>0</v>
      </c>
      <c r="T11" s="31">
        <v>0</v>
      </c>
      <c r="U11" s="34">
        <v>3</v>
      </c>
      <c r="V11" s="31">
        <v>16.666666666666664</v>
      </c>
      <c r="W11" s="34">
        <v>0</v>
      </c>
      <c r="X11" s="31">
        <v>0</v>
      </c>
      <c r="Y11" s="34">
        <v>2</v>
      </c>
      <c r="Z11" s="31">
        <v>11.111111111111111</v>
      </c>
      <c r="AA11" s="34">
        <v>0</v>
      </c>
      <c r="AB11" s="31">
        <v>0</v>
      </c>
      <c r="AC11" s="31">
        <v>0</v>
      </c>
      <c r="AD11" s="34">
        <v>3</v>
      </c>
      <c r="AE11" s="31">
        <v>16.666666666666664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57">
        <v>15</v>
      </c>
      <c r="D12" s="57">
        <v>15</v>
      </c>
      <c r="E12" s="56">
        <v>100</v>
      </c>
      <c r="F12" s="34">
        <v>5</v>
      </c>
      <c r="G12" s="31">
        <v>33.333333333333329</v>
      </c>
      <c r="H12" s="101">
        <v>12</v>
      </c>
      <c r="I12" s="31">
        <v>80</v>
      </c>
      <c r="J12" s="31">
        <v>80</v>
      </c>
      <c r="K12" s="34">
        <v>12</v>
      </c>
      <c r="L12" s="31">
        <v>80</v>
      </c>
      <c r="M12" s="34">
        <v>0</v>
      </c>
      <c r="N12" s="31">
        <v>0</v>
      </c>
      <c r="O12" s="94">
        <v>3</v>
      </c>
      <c r="P12" s="31">
        <v>20</v>
      </c>
      <c r="Q12" s="34">
        <v>0</v>
      </c>
      <c r="R12" s="31">
        <v>0</v>
      </c>
      <c r="S12" s="34">
        <v>1</v>
      </c>
      <c r="T12" s="31">
        <v>6.666666666666667</v>
      </c>
      <c r="U12" s="34">
        <v>1</v>
      </c>
      <c r="V12" s="31">
        <v>6.666666666666667</v>
      </c>
      <c r="W12" s="34">
        <v>1</v>
      </c>
      <c r="X12" s="31">
        <v>6.666666666666667</v>
      </c>
      <c r="Y12" s="34">
        <v>2</v>
      </c>
      <c r="Z12" s="31">
        <v>13.333333333333334</v>
      </c>
      <c r="AA12" s="34">
        <v>0</v>
      </c>
      <c r="AB12" s="31">
        <v>0</v>
      </c>
      <c r="AC12" s="31">
        <v>0</v>
      </c>
      <c r="AD12" s="34">
        <v>2</v>
      </c>
      <c r="AE12" s="31">
        <v>13.333333333333334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57">
        <v>60</v>
      </c>
      <c r="D13" s="57">
        <v>56</v>
      </c>
      <c r="E13" s="56">
        <v>93.333333333333329</v>
      </c>
      <c r="F13" s="34">
        <v>19</v>
      </c>
      <c r="G13" s="31">
        <v>33.928571428571431</v>
      </c>
      <c r="H13" s="101">
        <v>54</v>
      </c>
      <c r="I13" s="31">
        <v>96.428571428571431</v>
      </c>
      <c r="J13" s="31">
        <v>90</v>
      </c>
      <c r="K13" s="34">
        <v>45</v>
      </c>
      <c r="L13" s="31">
        <v>80.357142857142861</v>
      </c>
      <c r="M13" s="34">
        <v>9</v>
      </c>
      <c r="N13" s="31">
        <v>16.071428571428573</v>
      </c>
      <c r="O13" s="94">
        <v>2</v>
      </c>
      <c r="P13" s="31">
        <v>3.5714285714285712</v>
      </c>
      <c r="Q13" s="34">
        <v>0</v>
      </c>
      <c r="R13" s="31">
        <v>0</v>
      </c>
      <c r="S13" s="34">
        <v>1</v>
      </c>
      <c r="T13" s="31">
        <v>1.7857142857142856</v>
      </c>
      <c r="U13" s="34">
        <v>12</v>
      </c>
      <c r="V13" s="31">
        <v>21.428571428571427</v>
      </c>
      <c r="W13" s="34">
        <v>1</v>
      </c>
      <c r="X13" s="31">
        <v>1.7857142857142856</v>
      </c>
      <c r="Y13" s="34">
        <v>9</v>
      </c>
      <c r="Z13" s="31">
        <v>16.071428571428573</v>
      </c>
      <c r="AA13" s="34">
        <v>0</v>
      </c>
      <c r="AB13" s="31">
        <v>0</v>
      </c>
      <c r="AC13" s="31">
        <v>0</v>
      </c>
      <c r="AD13" s="34">
        <v>7</v>
      </c>
      <c r="AE13" s="31">
        <v>12.5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57">
        <v>26.3</v>
      </c>
      <c r="D14" s="57">
        <v>26</v>
      </c>
      <c r="E14" s="56">
        <v>98.859315589353614</v>
      </c>
      <c r="F14" s="34">
        <v>6</v>
      </c>
      <c r="G14" s="31">
        <v>23.076923076923077</v>
      </c>
      <c r="H14" s="101">
        <v>26</v>
      </c>
      <c r="I14" s="31">
        <v>100</v>
      </c>
      <c r="J14" s="31">
        <v>98.859315589353614</v>
      </c>
      <c r="K14" s="34">
        <v>20</v>
      </c>
      <c r="L14" s="31">
        <v>76.923076923076934</v>
      </c>
      <c r="M14" s="34">
        <v>6</v>
      </c>
      <c r="N14" s="31">
        <v>23.076923076923077</v>
      </c>
      <c r="O14" s="94">
        <v>0</v>
      </c>
      <c r="P14" s="31">
        <v>0</v>
      </c>
      <c r="Q14" s="34">
        <v>0</v>
      </c>
      <c r="R14" s="31">
        <v>0</v>
      </c>
      <c r="S14" s="34">
        <v>3</v>
      </c>
      <c r="T14" s="31">
        <v>11.538461538461538</v>
      </c>
      <c r="U14" s="34">
        <v>5</v>
      </c>
      <c r="V14" s="31">
        <v>19.230769230769234</v>
      </c>
      <c r="W14" s="34">
        <v>1</v>
      </c>
      <c r="X14" s="31">
        <v>3.8461538461538463</v>
      </c>
      <c r="Y14" s="34">
        <v>2</v>
      </c>
      <c r="Z14" s="31">
        <v>7.6923076923076925</v>
      </c>
      <c r="AA14" s="34">
        <v>0</v>
      </c>
      <c r="AB14" s="31">
        <v>0</v>
      </c>
      <c r="AC14" s="31">
        <v>0</v>
      </c>
      <c r="AD14" s="34">
        <v>4</v>
      </c>
      <c r="AE14" s="31">
        <v>15.384615384615385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57">
        <v>75</v>
      </c>
      <c r="D15" s="57">
        <v>61</v>
      </c>
      <c r="E15" s="56">
        <v>81.333333333333329</v>
      </c>
      <c r="F15" s="34">
        <v>20</v>
      </c>
      <c r="G15" s="31">
        <v>32.786885245901637</v>
      </c>
      <c r="H15" s="101">
        <v>56</v>
      </c>
      <c r="I15" s="31">
        <v>91.803278688524586</v>
      </c>
      <c r="J15" s="31">
        <v>74.666666666666671</v>
      </c>
      <c r="K15" s="34">
        <v>49</v>
      </c>
      <c r="L15" s="31">
        <v>80.327868852459019</v>
      </c>
      <c r="M15" s="34">
        <v>7</v>
      </c>
      <c r="N15" s="31">
        <v>11.475409836065573</v>
      </c>
      <c r="O15" s="94">
        <v>5</v>
      </c>
      <c r="P15" s="31">
        <v>8.1967213114754092</v>
      </c>
      <c r="Q15" s="34">
        <v>0</v>
      </c>
      <c r="R15" s="31">
        <v>0</v>
      </c>
      <c r="S15" s="34">
        <v>2</v>
      </c>
      <c r="T15" s="31">
        <v>3.278688524590164</v>
      </c>
      <c r="U15" s="34">
        <v>14</v>
      </c>
      <c r="V15" s="31">
        <v>22.950819672131146</v>
      </c>
      <c r="W15" s="34">
        <v>0</v>
      </c>
      <c r="X15" s="31">
        <v>0</v>
      </c>
      <c r="Y15" s="34">
        <v>11</v>
      </c>
      <c r="Z15" s="31">
        <v>18.032786885245901</v>
      </c>
      <c r="AA15" s="34">
        <v>0</v>
      </c>
      <c r="AB15" s="31">
        <v>0</v>
      </c>
      <c r="AC15" s="31">
        <v>0</v>
      </c>
      <c r="AD15" s="34">
        <v>7</v>
      </c>
      <c r="AE15" s="31">
        <v>11.475409836065573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57">
        <v>6</v>
      </c>
      <c r="D16" s="57">
        <v>4</v>
      </c>
      <c r="E16" s="56">
        <v>66.666666666666657</v>
      </c>
      <c r="F16" s="34">
        <v>3</v>
      </c>
      <c r="G16" s="31">
        <v>75</v>
      </c>
      <c r="H16" s="101">
        <v>3</v>
      </c>
      <c r="I16" s="31">
        <v>75</v>
      </c>
      <c r="J16" s="31">
        <v>50</v>
      </c>
      <c r="K16" s="34">
        <v>0</v>
      </c>
      <c r="L16" s="31">
        <v>0</v>
      </c>
      <c r="M16" s="34">
        <v>3</v>
      </c>
      <c r="N16" s="31">
        <v>75</v>
      </c>
      <c r="O16" s="94">
        <v>1</v>
      </c>
      <c r="P16" s="31">
        <v>25</v>
      </c>
      <c r="Q16" s="34">
        <v>0</v>
      </c>
      <c r="R16" s="31">
        <v>0</v>
      </c>
      <c r="S16" s="34">
        <v>0</v>
      </c>
      <c r="T16" s="31">
        <v>0</v>
      </c>
      <c r="U16" s="34">
        <v>1</v>
      </c>
      <c r="V16" s="31">
        <v>25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1</v>
      </c>
      <c r="AE16" s="31">
        <v>25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57">
        <v>10</v>
      </c>
      <c r="D17" s="57">
        <v>9</v>
      </c>
      <c r="E17" s="56">
        <v>90</v>
      </c>
      <c r="F17" s="34">
        <v>7</v>
      </c>
      <c r="G17" s="31">
        <v>77.777777777777786</v>
      </c>
      <c r="H17" s="101">
        <v>9</v>
      </c>
      <c r="I17" s="31">
        <v>100</v>
      </c>
      <c r="J17" s="31">
        <v>90</v>
      </c>
      <c r="K17" s="34">
        <v>5</v>
      </c>
      <c r="L17" s="31">
        <v>55.555555555555557</v>
      </c>
      <c r="M17" s="34">
        <v>4</v>
      </c>
      <c r="N17" s="31">
        <v>44.444444444444443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1</v>
      </c>
      <c r="V17" s="31">
        <v>11.111111111111111</v>
      </c>
      <c r="W17" s="34">
        <v>0</v>
      </c>
      <c r="X17" s="31">
        <v>0</v>
      </c>
      <c r="Y17" s="34">
        <v>2</v>
      </c>
      <c r="Z17" s="31">
        <v>22.222222222222221</v>
      </c>
      <c r="AA17" s="34">
        <v>1</v>
      </c>
      <c r="AB17" s="31">
        <v>11.111111111111111</v>
      </c>
      <c r="AC17" s="31">
        <v>50</v>
      </c>
      <c r="AD17" s="34">
        <v>1</v>
      </c>
      <c r="AE17" s="31">
        <v>11.111111111111111</v>
      </c>
      <c r="AF17" s="34">
        <v>1</v>
      </c>
      <c r="AG17" s="31">
        <v>11.111111111111111</v>
      </c>
      <c r="AH17" s="41"/>
      <c r="AI17" s="41"/>
    </row>
    <row r="18" spans="1:35" x14ac:dyDescent="0.25">
      <c r="A18" s="88">
        <v>9</v>
      </c>
      <c r="B18" s="89" t="s">
        <v>40</v>
      </c>
      <c r="C18" s="57">
        <v>22</v>
      </c>
      <c r="D18" s="57">
        <v>19</v>
      </c>
      <c r="E18" s="56">
        <v>86.36363636363636</v>
      </c>
      <c r="F18" s="34">
        <v>3</v>
      </c>
      <c r="G18" s="31">
        <v>15.789473684210526</v>
      </c>
      <c r="H18" s="101">
        <v>15</v>
      </c>
      <c r="I18" s="31">
        <v>78.94736842105263</v>
      </c>
      <c r="J18" s="31">
        <v>68.181818181818173</v>
      </c>
      <c r="K18" s="34">
        <v>11</v>
      </c>
      <c r="L18" s="31">
        <v>57.894736842105267</v>
      </c>
      <c r="M18" s="34">
        <v>4</v>
      </c>
      <c r="N18" s="31">
        <v>21.052631578947366</v>
      </c>
      <c r="O18" s="94">
        <v>4</v>
      </c>
      <c r="P18" s="31">
        <v>21.052631578947366</v>
      </c>
      <c r="Q18" s="34">
        <v>0</v>
      </c>
      <c r="R18" s="31">
        <v>0</v>
      </c>
      <c r="S18" s="34">
        <v>0</v>
      </c>
      <c r="T18" s="31">
        <v>0</v>
      </c>
      <c r="U18" s="34">
        <v>2</v>
      </c>
      <c r="V18" s="31">
        <v>10.526315789473683</v>
      </c>
      <c r="W18" s="34">
        <v>2</v>
      </c>
      <c r="X18" s="31">
        <v>10.526315789473683</v>
      </c>
      <c r="Y18" s="34">
        <v>2</v>
      </c>
      <c r="Z18" s="31">
        <v>10.526315789473683</v>
      </c>
      <c r="AA18" s="34">
        <v>0</v>
      </c>
      <c r="AB18" s="31">
        <v>0</v>
      </c>
      <c r="AC18" s="31">
        <v>0</v>
      </c>
      <c r="AD18" s="34">
        <v>3</v>
      </c>
      <c r="AE18" s="31">
        <v>15.789473684210526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57">
        <v>20</v>
      </c>
      <c r="D19" s="57">
        <v>18</v>
      </c>
      <c r="E19" s="56">
        <v>90</v>
      </c>
      <c r="F19" s="34">
        <v>6</v>
      </c>
      <c r="G19" s="31">
        <v>33.333333333333329</v>
      </c>
      <c r="H19" s="101">
        <v>18</v>
      </c>
      <c r="I19" s="31">
        <v>100</v>
      </c>
      <c r="J19" s="31">
        <v>90</v>
      </c>
      <c r="K19" s="34">
        <v>17</v>
      </c>
      <c r="L19" s="31">
        <v>94.444444444444443</v>
      </c>
      <c r="M19" s="34">
        <v>1</v>
      </c>
      <c r="N19" s="31">
        <v>5.5555555555555554</v>
      </c>
      <c r="O19" s="94">
        <v>0</v>
      </c>
      <c r="P19" s="31">
        <v>0</v>
      </c>
      <c r="Q19" s="34">
        <v>0</v>
      </c>
      <c r="R19" s="31">
        <v>0</v>
      </c>
      <c r="S19" s="34">
        <v>1</v>
      </c>
      <c r="T19" s="31">
        <v>5.5555555555555554</v>
      </c>
      <c r="U19" s="34">
        <v>0</v>
      </c>
      <c r="V19" s="31">
        <v>0</v>
      </c>
      <c r="W19" s="34">
        <v>0</v>
      </c>
      <c r="X19" s="31">
        <v>0</v>
      </c>
      <c r="Y19" s="34">
        <v>3</v>
      </c>
      <c r="Z19" s="31">
        <v>16.666666666666664</v>
      </c>
      <c r="AA19" s="34">
        <v>0</v>
      </c>
      <c r="AB19" s="31">
        <v>0</v>
      </c>
      <c r="AC19" s="31">
        <v>0</v>
      </c>
      <c r="AD19" s="34">
        <v>4</v>
      </c>
      <c r="AE19" s="31">
        <v>22.222222222222221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57">
        <v>8</v>
      </c>
      <c r="D20" s="57">
        <v>8</v>
      </c>
      <c r="E20" s="56">
        <v>100</v>
      </c>
      <c r="F20" s="34">
        <v>0</v>
      </c>
      <c r="G20" s="31">
        <v>0</v>
      </c>
      <c r="H20" s="101">
        <v>7</v>
      </c>
      <c r="I20" s="31">
        <v>87.5</v>
      </c>
      <c r="J20" s="31">
        <v>87.5</v>
      </c>
      <c r="K20" s="34">
        <v>4</v>
      </c>
      <c r="L20" s="31">
        <v>50</v>
      </c>
      <c r="M20" s="34">
        <v>3</v>
      </c>
      <c r="N20" s="31">
        <v>37.5</v>
      </c>
      <c r="O20" s="94">
        <v>1</v>
      </c>
      <c r="P20" s="31">
        <v>12.5</v>
      </c>
      <c r="Q20" s="34">
        <v>0</v>
      </c>
      <c r="R20" s="31">
        <v>0</v>
      </c>
      <c r="S20" s="34">
        <v>0</v>
      </c>
      <c r="T20" s="31">
        <v>0</v>
      </c>
      <c r="U20" s="34">
        <v>2</v>
      </c>
      <c r="V20" s="31">
        <v>25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62">
        <v>1482</v>
      </c>
      <c r="D21" s="62">
        <v>1401</v>
      </c>
      <c r="E21" s="61">
        <v>94.534412955465584</v>
      </c>
      <c r="F21" s="10">
        <v>305</v>
      </c>
      <c r="G21" s="42">
        <v>21.770164168451107</v>
      </c>
      <c r="H21" s="60">
        <v>1353</v>
      </c>
      <c r="I21" s="42">
        <v>96.573875802997861</v>
      </c>
      <c r="J21" s="42">
        <v>91.295546558704459</v>
      </c>
      <c r="K21" s="10">
        <v>1192</v>
      </c>
      <c r="L21" s="42">
        <v>85.082084225553174</v>
      </c>
      <c r="M21" s="10">
        <v>161</v>
      </c>
      <c r="N21" s="42">
        <v>11.491791577444681</v>
      </c>
      <c r="O21" s="60">
        <v>48</v>
      </c>
      <c r="P21" s="42">
        <v>3.4261241970021414</v>
      </c>
      <c r="Q21" s="10">
        <v>1</v>
      </c>
      <c r="R21" s="42">
        <v>2.083333333333333</v>
      </c>
      <c r="S21" s="10">
        <v>34</v>
      </c>
      <c r="T21" s="42">
        <v>2.426837972876517</v>
      </c>
      <c r="U21" s="10">
        <v>253</v>
      </c>
      <c r="V21" s="42">
        <v>18.058529621698789</v>
      </c>
      <c r="W21" s="10">
        <v>56</v>
      </c>
      <c r="X21" s="42">
        <v>3.9971448965024985</v>
      </c>
      <c r="Y21" s="10">
        <v>176</v>
      </c>
      <c r="Z21" s="42">
        <v>12.562455389007852</v>
      </c>
      <c r="AA21" s="10">
        <v>1</v>
      </c>
      <c r="AB21" s="42">
        <v>7.1377587437544618E-2</v>
      </c>
      <c r="AC21" s="42">
        <v>0.56818181818181823</v>
      </c>
      <c r="AD21" s="10">
        <v>157</v>
      </c>
      <c r="AE21" s="42">
        <v>11.206281227694504</v>
      </c>
      <c r="AF21" s="10">
        <v>0</v>
      </c>
      <c r="AG21" s="42">
        <v>0</v>
      </c>
      <c r="AH21" s="45"/>
      <c r="AI21" s="45"/>
    </row>
    <row r="22" spans="1:35" x14ac:dyDescent="0.25">
      <c r="A22" s="88">
        <v>12</v>
      </c>
      <c r="B22" s="89" t="s">
        <v>44</v>
      </c>
      <c r="C22" s="57">
        <v>143</v>
      </c>
      <c r="D22" s="57">
        <v>138</v>
      </c>
      <c r="E22" s="56">
        <v>96.503496503496507</v>
      </c>
      <c r="F22" s="34">
        <v>27</v>
      </c>
      <c r="G22" s="31">
        <v>19.565217391304348</v>
      </c>
      <c r="H22" s="101">
        <v>135</v>
      </c>
      <c r="I22" s="31">
        <v>97.826086956521735</v>
      </c>
      <c r="J22" s="31">
        <v>94.4055944055944</v>
      </c>
      <c r="K22" s="34">
        <v>124</v>
      </c>
      <c r="L22" s="31">
        <v>89.85507246376811</v>
      </c>
      <c r="M22" s="34">
        <v>11</v>
      </c>
      <c r="N22" s="31">
        <v>7.9710144927536222</v>
      </c>
      <c r="O22" s="94">
        <v>3</v>
      </c>
      <c r="P22" s="31">
        <v>2.1739130434782608</v>
      </c>
      <c r="Q22" s="34">
        <v>0</v>
      </c>
      <c r="R22" s="31">
        <v>0</v>
      </c>
      <c r="S22" s="34">
        <v>2</v>
      </c>
      <c r="T22" s="31">
        <v>1.4492753623188406</v>
      </c>
      <c r="U22" s="34">
        <v>18</v>
      </c>
      <c r="V22" s="31">
        <v>13.043478260869565</v>
      </c>
      <c r="W22" s="34">
        <v>19</v>
      </c>
      <c r="X22" s="31">
        <v>13.768115942028986</v>
      </c>
      <c r="Y22" s="34">
        <v>14</v>
      </c>
      <c r="Z22" s="31">
        <v>10.144927536231885</v>
      </c>
      <c r="AA22" s="34">
        <v>1</v>
      </c>
      <c r="AB22" s="31">
        <v>0.72463768115942029</v>
      </c>
      <c r="AC22" s="31">
        <v>7.1428571428571423</v>
      </c>
      <c r="AD22" s="34">
        <v>12</v>
      </c>
      <c r="AE22" s="31">
        <v>8.695652173913043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57">
        <v>66</v>
      </c>
      <c r="D23" s="57">
        <v>61</v>
      </c>
      <c r="E23" s="56">
        <v>92.424242424242422</v>
      </c>
      <c r="F23" s="34">
        <v>12</v>
      </c>
      <c r="G23" s="31">
        <v>19.672131147540984</v>
      </c>
      <c r="H23" s="101">
        <v>47</v>
      </c>
      <c r="I23" s="31">
        <v>77.049180327868854</v>
      </c>
      <c r="J23" s="31">
        <v>71.212121212121218</v>
      </c>
      <c r="K23" s="34">
        <v>41</v>
      </c>
      <c r="L23" s="31">
        <v>67.213114754098356</v>
      </c>
      <c r="M23" s="34">
        <v>6</v>
      </c>
      <c r="N23" s="31">
        <v>9.8360655737704921</v>
      </c>
      <c r="O23" s="94">
        <v>14</v>
      </c>
      <c r="P23" s="31">
        <v>22.950819672131146</v>
      </c>
      <c r="Q23" s="34">
        <v>0</v>
      </c>
      <c r="R23" s="31">
        <v>0</v>
      </c>
      <c r="S23" s="34">
        <v>1</v>
      </c>
      <c r="T23" s="31">
        <v>1.639344262295082</v>
      </c>
      <c r="U23" s="34">
        <v>8</v>
      </c>
      <c r="V23" s="31">
        <v>13.114754098360656</v>
      </c>
      <c r="W23" s="34">
        <v>0</v>
      </c>
      <c r="X23" s="31">
        <v>0</v>
      </c>
      <c r="Y23" s="34">
        <v>6</v>
      </c>
      <c r="Z23" s="31">
        <v>9.8360655737704921</v>
      </c>
      <c r="AA23" s="34">
        <v>0</v>
      </c>
      <c r="AB23" s="31">
        <v>0</v>
      </c>
      <c r="AC23" s="31">
        <v>0</v>
      </c>
      <c r="AD23" s="34">
        <v>5</v>
      </c>
      <c r="AE23" s="31">
        <v>8.1967213114754092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57">
        <v>83</v>
      </c>
      <c r="D24" s="57">
        <v>75</v>
      </c>
      <c r="E24" s="56">
        <v>90.361445783132538</v>
      </c>
      <c r="F24" s="34">
        <v>26</v>
      </c>
      <c r="G24" s="31">
        <v>34.666666666666671</v>
      </c>
      <c r="H24" s="101">
        <v>72</v>
      </c>
      <c r="I24" s="31">
        <v>96</v>
      </c>
      <c r="J24" s="31">
        <v>86.746987951807228</v>
      </c>
      <c r="K24" s="34">
        <v>65</v>
      </c>
      <c r="L24" s="31">
        <v>86.666666666666671</v>
      </c>
      <c r="M24" s="34">
        <v>7</v>
      </c>
      <c r="N24" s="31">
        <v>9.3333333333333339</v>
      </c>
      <c r="O24" s="94">
        <v>3</v>
      </c>
      <c r="P24" s="31">
        <v>4</v>
      </c>
      <c r="Q24" s="34">
        <v>0</v>
      </c>
      <c r="R24" s="31">
        <v>0</v>
      </c>
      <c r="S24" s="34">
        <v>2</v>
      </c>
      <c r="T24" s="31">
        <v>2.666666666666667</v>
      </c>
      <c r="U24" s="34">
        <v>21</v>
      </c>
      <c r="V24" s="31">
        <v>28.000000000000004</v>
      </c>
      <c r="W24" s="34">
        <v>3</v>
      </c>
      <c r="X24" s="31">
        <v>4</v>
      </c>
      <c r="Y24" s="34">
        <v>7</v>
      </c>
      <c r="Z24" s="31">
        <v>9.3333333333333339</v>
      </c>
      <c r="AA24" s="34">
        <v>0</v>
      </c>
      <c r="AB24" s="31">
        <v>0</v>
      </c>
      <c r="AC24" s="31">
        <v>0</v>
      </c>
      <c r="AD24" s="34">
        <v>11</v>
      </c>
      <c r="AE24" s="31">
        <v>14.666666666666666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57">
        <v>212</v>
      </c>
      <c r="D25" s="57">
        <v>204</v>
      </c>
      <c r="E25" s="56">
        <v>96.226415094339629</v>
      </c>
      <c r="F25" s="34">
        <v>36</v>
      </c>
      <c r="G25" s="31">
        <v>17.647058823529413</v>
      </c>
      <c r="H25" s="101">
        <v>199</v>
      </c>
      <c r="I25" s="31">
        <v>97.549019607843135</v>
      </c>
      <c r="J25" s="31">
        <v>93.867924528301884</v>
      </c>
      <c r="K25" s="34">
        <v>167</v>
      </c>
      <c r="L25" s="31">
        <v>81.862745098039213</v>
      </c>
      <c r="M25" s="34">
        <v>32</v>
      </c>
      <c r="N25" s="31">
        <v>15.686274509803921</v>
      </c>
      <c r="O25" s="94">
        <v>5</v>
      </c>
      <c r="P25" s="31">
        <v>2.4509803921568629</v>
      </c>
      <c r="Q25" s="34">
        <v>0</v>
      </c>
      <c r="R25" s="31">
        <v>0</v>
      </c>
      <c r="S25" s="34">
        <v>7</v>
      </c>
      <c r="T25" s="31">
        <v>3.4313725490196081</v>
      </c>
      <c r="U25" s="34">
        <v>32</v>
      </c>
      <c r="V25" s="31">
        <v>15.686274509803921</v>
      </c>
      <c r="W25" s="34">
        <v>1</v>
      </c>
      <c r="X25" s="31">
        <v>0.49019607843137253</v>
      </c>
      <c r="Y25" s="34">
        <v>25</v>
      </c>
      <c r="Z25" s="31">
        <v>12.254901960784313</v>
      </c>
      <c r="AA25" s="34">
        <v>0</v>
      </c>
      <c r="AB25" s="31">
        <v>0</v>
      </c>
      <c r="AC25" s="31">
        <v>0</v>
      </c>
      <c r="AD25" s="34">
        <v>18</v>
      </c>
      <c r="AE25" s="31">
        <v>8.8235294117647065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57">
        <v>29</v>
      </c>
      <c r="D26" s="57">
        <v>28</v>
      </c>
      <c r="E26" s="56">
        <v>96.551724137931032</v>
      </c>
      <c r="F26" s="34">
        <v>4</v>
      </c>
      <c r="G26" s="31">
        <v>14.285714285714285</v>
      </c>
      <c r="H26" s="101">
        <v>27</v>
      </c>
      <c r="I26" s="31">
        <v>96.428571428571431</v>
      </c>
      <c r="J26" s="31">
        <v>93.103448275862064</v>
      </c>
      <c r="K26" s="34">
        <v>24</v>
      </c>
      <c r="L26" s="31">
        <v>85.714285714285708</v>
      </c>
      <c r="M26" s="34">
        <v>3</v>
      </c>
      <c r="N26" s="31">
        <v>10.714285714285714</v>
      </c>
      <c r="O26" s="94">
        <v>1</v>
      </c>
      <c r="P26" s="31">
        <v>3.5714285714285712</v>
      </c>
      <c r="Q26" s="34">
        <v>0</v>
      </c>
      <c r="R26" s="31">
        <v>0</v>
      </c>
      <c r="S26" s="34">
        <v>1</v>
      </c>
      <c r="T26" s="31">
        <v>3.5714285714285712</v>
      </c>
      <c r="U26" s="34">
        <v>7</v>
      </c>
      <c r="V26" s="31">
        <v>25</v>
      </c>
      <c r="W26" s="34">
        <v>0</v>
      </c>
      <c r="X26" s="31">
        <v>0</v>
      </c>
      <c r="Y26" s="34">
        <v>2</v>
      </c>
      <c r="Z26" s="31">
        <v>7.1428571428571423</v>
      </c>
      <c r="AA26" s="34">
        <v>0</v>
      </c>
      <c r="AB26" s="31">
        <v>0</v>
      </c>
      <c r="AC26" s="31">
        <v>0</v>
      </c>
      <c r="AD26" s="34">
        <v>3</v>
      </c>
      <c r="AE26" s="31">
        <v>10.714285714285714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57">
        <v>59</v>
      </c>
      <c r="D27" s="57">
        <v>50</v>
      </c>
      <c r="E27" s="56">
        <v>84.745762711864401</v>
      </c>
      <c r="F27" s="34">
        <v>13</v>
      </c>
      <c r="G27" s="31">
        <v>26</v>
      </c>
      <c r="H27" s="101">
        <v>48</v>
      </c>
      <c r="I27" s="31">
        <v>96</v>
      </c>
      <c r="J27" s="31">
        <v>81.355932203389841</v>
      </c>
      <c r="K27" s="34">
        <v>44</v>
      </c>
      <c r="L27" s="31">
        <v>88</v>
      </c>
      <c r="M27" s="34">
        <v>4</v>
      </c>
      <c r="N27" s="31">
        <v>8</v>
      </c>
      <c r="O27" s="94">
        <v>2</v>
      </c>
      <c r="P27" s="31">
        <v>4</v>
      </c>
      <c r="Q27" s="34">
        <v>0</v>
      </c>
      <c r="R27" s="31">
        <v>0</v>
      </c>
      <c r="S27" s="34">
        <v>4</v>
      </c>
      <c r="T27" s="31">
        <v>8</v>
      </c>
      <c r="U27" s="34">
        <v>10</v>
      </c>
      <c r="V27" s="31">
        <v>20</v>
      </c>
      <c r="W27" s="34">
        <v>1</v>
      </c>
      <c r="X27" s="31">
        <v>2</v>
      </c>
      <c r="Y27" s="34">
        <v>6</v>
      </c>
      <c r="Z27" s="31">
        <v>12</v>
      </c>
      <c r="AA27" s="34">
        <v>0</v>
      </c>
      <c r="AB27" s="31">
        <v>0</v>
      </c>
      <c r="AC27" s="31">
        <v>0</v>
      </c>
      <c r="AD27" s="34">
        <v>8</v>
      </c>
      <c r="AE27" s="31">
        <v>16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57">
        <v>47</v>
      </c>
      <c r="D28" s="57">
        <v>46</v>
      </c>
      <c r="E28" s="56">
        <v>97.872340425531917</v>
      </c>
      <c r="F28" s="34">
        <v>13</v>
      </c>
      <c r="G28" s="31">
        <v>28.260869565217391</v>
      </c>
      <c r="H28" s="101">
        <v>42</v>
      </c>
      <c r="I28" s="31">
        <v>91.304347826086953</v>
      </c>
      <c r="J28" s="31">
        <v>89.361702127659569</v>
      </c>
      <c r="K28" s="34">
        <v>37</v>
      </c>
      <c r="L28" s="31">
        <v>80.434782608695656</v>
      </c>
      <c r="M28" s="34">
        <v>5</v>
      </c>
      <c r="N28" s="31">
        <v>10.869565217391305</v>
      </c>
      <c r="O28" s="94">
        <v>4</v>
      </c>
      <c r="P28" s="31">
        <v>8.695652173913043</v>
      </c>
      <c r="Q28" s="34">
        <v>0</v>
      </c>
      <c r="R28" s="31">
        <v>0</v>
      </c>
      <c r="S28" s="34">
        <v>0</v>
      </c>
      <c r="T28" s="31">
        <v>0</v>
      </c>
      <c r="U28" s="34">
        <v>5</v>
      </c>
      <c r="V28" s="31">
        <v>10.869565217391305</v>
      </c>
      <c r="W28" s="34">
        <v>3</v>
      </c>
      <c r="X28" s="31">
        <v>6.5217391304347823</v>
      </c>
      <c r="Y28" s="34">
        <v>4</v>
      </c>
      <c r="Z28" s="31">
        <v>8.695652173913043</v>
      </c>
      <c r="AA28" s="34">
        <v>0</v>
      </c>
      <c r="AB28" s="31">
        <v>0</v>
      </c>
      <c r="AC28" s="31">
        <v>0</v>
      </c>
      <c r="AD28" s="34">
        <v>5</v>
      </c>
      <c r="AE28" s="31">
        <v>10.869565217391305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57">
        <v>106</v>
      </c>
      <c r="D29" s="57">
        <v>102</v>
      </c>
      <c r="E29" s="56">
        <v>96.226415094339629</v>
      </c>
      <c r="F29" s="34">
        <v>15</v>
      </c>
      <c r="G29" s="31">
        <v>14.705882352941178</v>
      </c>
      <c r="H29" s="101">
        <v>101</v>
      </c>
      <c r="I29" s="31">
        <v>99.019607843137265</v>
      </c>
      <c r="J29" s="31">
        <v>95.283018867924525</v>
      </c>
      <c r="K29" s="34">
        <v>93</v>
      </c>
      <c r="L29" s="31">
        <v>91.17647058823529</v>
      </c>
      <c r="M29" s="34">
        <v>8</v>
      </c>
      <c r="N29" s="31">
        <v>7.8431372549019605</v>
      </c>
      <c r="O29" s="94">
        <v>1</v>
      </c>
      <c r="P29" s="31">
        <v>0.98039215686274506</v>
      </c>
      <c r="Q29" s="34">
        <v>0</v>
      </c>
      <c r="R29" s="31">
        <v>0</v>
      </c>
      <c r="S29" s="34">
        <v>5</v>
      </c>
      <c r="T29" s="31">
        <v>4.9019607843137258</v>
      </c>
      <c r="U29" s="34">
        <v>13</v>
      </c>
      <c r="V29" s="31">
        <v>12.745098039215685</v>
      </c>
      <c r="W29" s="34">
        <v>7</v>
      </c>
      <c r="X29" s="31">
        <v>6.8627450980392162</v>
      </c>
      <c r="Y29" s="34">
        <v>20</v>
      </c>
      <c r="Z29" s="31">
        <v>19.607843137254903</v>
      </c>
      <c r="AA29" s="34">
        <v>0</v>
      </c>
      <c r="AB29" s="31">
        <v>0</v>
      </c>
      <c r="AC29" s="31">
        <v>0</v>
      </c>
      <c r="AD29" s="34">
        <v>23</v>
      </c>
      <c r="AE29" s="31">
        <v>22.549019607843139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57">
        <v>100</v>
      </c>
      <c r="D30" s="57">
        <v>94</v>
      </c>
      <c r="E30" s="56">
        <v>94</v>
      </c>
      <c r="F30" s="34">
        <v>16</v>
      </c>
      <c r="G30" s="31">
        <v>17.021276595744681</v>
      </c>
      <c r="H30" s="101">
        <v>92</v>
      </c>
      <c r="I30" s="31">
        <v>97.872340425531917</v>
      </c>
      <c r="J30" s="31">
        <v>92</v>
      </c>
      <c r="K30" s="34">
        <v>82</v>
      </c>
      <c r="L30" s="31">
        <v>87.2340425531915</v>
      </c>
      <c r="M30" s="34">
        <v>10</v>
      </c>
      <c r="N30" s="31">
        <v>10.638297872340425</v>
      </c>
      <c r="O30" s="94">
        <v>2</v>
      </c>
      <c r="P30" s="31">
        <v>2.1276595744680851</v>
      </c>
      <c r="Q30" s="34">
        <v>0</v>
      </c>
      <c r="R30" s="31">
        <v>0</v>
      </c>
      <c r="S30" s="34">
        <v>2</v>
      </c>
      <c r="T30" s="31">
        <v>2.1276595744680851</v>
      </c>
      <c r="U30" s="34">
        <v>13</v>
      </c>
      <c r="V30" s="31">
        <v>13.829787234042554</v>
      </c>
      <c r="W30" s="34">
        <v>1</v>
      </c>
      <c r="X30" s="31">
        <v>1.0638297872340425</v>
      </c>
      <c r="Y30" s="34">
        <v>20</v>
      </c>
      <c r="Z30" s="31">
        <v>21.276595744680851</v>
      </c>
      <c r="AA30" s="34">
        <v>0</v>
      </c>
      <c r="AB30" s="31">
        <v>0</v>
      </c>
      <c r="AC30" s="31">
        <v>0</v>
      </c>
      <c r="AD30" s="34">
        <v>15</v>
      </c>
      <c r="AE30" s="31">
        <v>15.957446808510639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57">
        <v>114</v>
      </c>
      <c r="D31" s="57">
        <v>104</v>
      </c>
      <c r="E31" s="56">
        <v>91.228070175438589</v>
      </c>
      <c r="F31" s="34">
        <v>24</v>
      </c>
      <c r="G31" s="31">
        <v>23.076923076923077</v>
      </c>
      <c r="H31" s="101">
        <v>100</v>
      </c>
      <c r="I31" s="31">
        <v>96.15384615384616</v>
      </c>
      <c r="J31" s="31">
        <v>87.719298245614027</v>
      </c>
      <c r="K31" s="34">
        <v>93</v>
      </c>
      <c r="L31" s="31">
        <v>89.423076923076934</v>
      </c>
      <c r="M31" s="34">
        <v>7</v>
      </c>
      <c r="N31" s="31">
        <v>6.7307692307692308</v>
      </c>
      <c r="O31" s="94">
        <v>4</v>
      </c>
      <c r="P31" s="31">
        <v>3.8461538461538463</v>
      </c>
      <c r="Q31" s="34">
        <v>1</v>
      </c>
      <c r="R31" s="31">
        <v>25</v>
      </c>
      <c r="S31" s="34">
        <v>1</v>
      </c>
      <c r="T31" s="31">
        <v>0.96153846153846156</v>
      </c>
      <c r="U31" s="34">
        <v>23</v>
      </c>
      <c r="V31" s="31">
        <v>22.115384615384613</v>
      </c>
      <c r="W31" s="34">
        <v>4</v>
      </c>
      <c r="X31" s="31">
        <v>3.8461538461538463</v>
      </c>
      <c r="Y31" s="34">
        <v>8</v>
      </c>
      <c r="Z31" s="31">
        <v>7.6923076923076925</v>
      </c>
      <c r="AA31" s="34">
        <v>0</v>
      </c>
      <c r="AB31" s="31">
        <v>0</v>
      </c>
      <c r="AC31" s="31">
        <v>0</v>
      </c>
      <c r="AD31" s="34">
        <v>12</v>
      </c>
      <c r="AE31" s="31">
        <v>11.538461538461538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57">
        <v>0</v>
      </c>
      <c r="D32" s="57">
        <v>0</v>
      </c>
      <c r="E32" s="56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57">
        <v>42</v>
      </c>
      <c r="D33" s="57">
        <v>40</v>
      </c>
      <c r="E33" s="56">
        <v>95.238095238095227</v>
      </c>
      <c r="F33" s="34">
        <v>8</v>
      </c>
      <c r="G33" s="31">
        <v>20</v>
      </c>
      <c r="H33" s="101">
        <v>40</v>
      </c>
      <c r="I33" s="31">
        <v>100</v>
      </c>
      <c r="J33" s="31">
        <v>95.238095238095227</v>
      </c>
      <c r="K33" s="34">
        <v>33</v>
      </c>
      <c r="L33" s="31">
        <v>82.5</v>
      </c>
      <c r="M33" s="34">
        <v>7</v>
      </c>
      <c r="N33" s="31">
        <v>17.5</v>
      </c>
      <c r="O33" s="94">
        <v>0</v>
      </c>
      <c r="P33" s="31">
        <v>0</v>
      </c>
      <c r="Q33" s="34">
        <v>0</v>
      </c>
      <c r="R33" s="31">
        <v>0</v>
      </c>
      <c r="S33" s="34">
        <v>0</v>
      </c>
      <c r="T33" s="31">
        <v>0</v>
      </c>
      <c r="U33" s="34">
        <v>11</v>
      </c>
      <c r="V33" s="31">
        <v>27.500000000000004</v>
      </c>
      <c r="W33" s="34">
        <v>1</v>
      </c>
      <c r="X33" s="31">
        <v>2.5</v>
      </c>
      <c r="Y33" s="34">
        <v>5</v>
      </c>
      <c r="Z33" s="31">
        <v>12.5</v>
      </c>
      <c r="AA33" s="34">
        <v>0</v>
      </c>
      <c r="AB33" s="31">
        <v>0</v>
      </c>
      <c r="AC33" s="31">
        <v>0</v>
      </c>
      <c r="AD33" s="34">
        <v>1</v>
      </c>
      <c r="AE33" s="31">
        <v>2.5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57">
        <v>122</v>
      </c>
      <c r="D34" s="57">
        <v>117</v>
      </c>
      <c r="E34" s="56">
        <v>95.901639344262293</v>
      </c>
      <c r="F34" s="34">
        <v>21</v>
      </c>
      <c r="G34" s="31">
        <v>17.948717948717949</v>
      </c>
      <c r="H34" s="101">
        <v>113</v>
      </c>
      <c r="I34" s="31">
        <v>96.581196581196579</v>
      </c>
      <c r="J34" s="31">
        <v>92.622950819672127</v>
      </c>
      <c r="K34" s="34">
        <v>94</v>
      </c>
      <c r="L34" s="31">
        <v>80.341880341880341</v>
      </c>
      <c r="M34" s="34">
        <v>19</v>
      </c>
      <c r="N34" s="31">
        <v>16.239316239316238</v>
      </c>
      <c r="O34" s="94">
        <v>4</v>
      </c>
      <c r="P34" s="31">
        <v>3.4188034188034191</v>
      </c>
      <c r="Q34" s="34">
        <v>0</v>
      </c>
      <c r="R34" s="31">
        <v>0</v>
      </c>
      <c r="S34" s="34">
        <v>3</v>
      </c>
      <c r="T34" s="31">
        <v>2.5641025641025639</v>
      </c>
      <c r="U34" s="34">
        <v>17</v>
      </c>
      <c r="V34" s="31">
        <v>14.529914529914532</v>
      </c>
      <c r="W34" s="34">
        <v>13</v>
      </c>
      <c r="X34" s="31">
        <v>11.111111111111111</v>
      </c>
      <c r="Y34" s="34">
        <v>12</v>
      </c>
      <c r="Z34" s="31">
        <v>10.256410256410255</v>
      </c>
      <c r="AA34" s="34">
        <v>0</v>
      </c>
      <c r="AB34" s="31">
        <v>0</v>
      </c>
      <c r="AC34" s="31">
        <v>0</v>
      </c>
      <c r="AD34" s="34">
        <v>12</v>
      </c>
      <c r="AE34" s="31">
        <v>10.256410256410255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57">
        <v>27</v>
      </c>
      <c r="D35" s="57">
        <v>27</v>
      </c>
      <c r="E35" s="56">
        <v>100</v>
      </c>
      <c r="F35" s="34">
        <v>4</v>
      </c>
      <c r="G35" s="31">
        <v>14.814814814814813</v>
      </c>
      <c r="H35" s="101">
        <v>27</v>
      </c>
      <c r="I35" s="31">
        <v>100</v>
      </c>
      <c r="J35" s="31">
        <v>100</v>
      </c>
      <c r="K35" s="34">
        <v>22</v>
      </c>
      <c r="L35" s="31">
        <v>81.481481481481481</v>
      </c>
      <c r="M35" s="34">
        <v>5</v>
      </c>
      <c r="N35" s="31">
        <v>18.518518518518519</v>
      </c>
      <c r="O35" s="94">
        <v>0</v>
      </c>
      <c r="P35" s="31">
        <v>0</v>
      </c>
      <c r="Q35" s="34">
        <v>0</v>
      </c>
      <c r="R35" s="31">
        <v>0</v>
      </c>
      <c r="S35" s="34">
        <v>2</v>
      </c>
      <c r="T35" s="31">
        <v>7.4074074074074066</v>
      </c>
      <c r="U35" s="34">
        <v>4</v>
      </c>
      <c r="V35" s="31">
        <v>14.814814814814813</v>
      </c>
      <c r="W35" s="34">
        <v>0</v>
      </c>
      <c r="X35" s="31">
        <v>0</v>
      </c>
      <c r="Y35" s="34">
        <v>1</v>
      </c>
      <c r="Z35" s="31">
        <v>3.7037037037037033</v>
      </c>
      <c r="AA35" s="34">
        <v>0</v>
      </c>
      <c r="AB35" s="31">
        <v>0</v>
      </c>
      <c r="AC35" s="31">
        <v>0</v>
      </c>
      <c r="AD35" s="34">
        <v>0</v>
      </c>
      <c r="AE35" s="31">
        <v>0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57">
        <v>93</v>
      </c>
      <c r="D36" s="57">
        <v>93</v>
      </c>
      <c r="E36" s="56">
        <v>100</v>
      </c>
      <c r="F36" s="34">
        <v>14</v>
      </c>
      <c r="G36" s="31">
        <v>15.053763440860216</v>
      </c>
      <c r="H36" s="101">
        <v>93</v>
      </c>
      <c r="I36" s="31">
        <v>100</v>
      </c>
      <c r="J36" s="31">
        <v>100</v>
      </c>
      <c r="K36" s="34">
        <v>76</v>
      </c>
      <c r="L36" s="31">
        <v>81.72043010752688</v>
      </c>
      <c r="M36" s="34">
        <v>17</v>
      </c>
      <c r="N36" s="31">
        <v>18.27956989247312</v>
      </c>
      <c r="O36" s="94">
        <v>0</v>
      </c>
      <c r="P36" s="31">
        <v>0</v>
      </c>
      <c r="Q36" s="34">
        <v>0</v>
      </c>
      <c r="R36" s="31">
        <v>0</v>
      </c>
      <c r="S36" s="34">
        <v>2</v>
      </c>
      <c r="T36" s="31">
        <v>2.1505376344086025</v>
      </c>
      <c r="U36" s="34">
        <v>18</v>
      </c>
      <c r="V36" s="31">
        <v>19.35483870967742</v>
      </c>
      <c r="W36" s="34">
        <v>1</v>
      </c>
      <c r="X36" s="31">
        <v>1.0752688172043012</v>
      </c>
      <c r="Y36" s="34">
        <v>8</v>
      </c>
      <c r="Z36" s="31">
        <v>8.6021505376344098</v>
      </c>
      <c r="AA36" s="34">
        <v>0</v>
      </c>
      <c r="AB36" s="31">
        <v>0</v>
      </c>
      <c r="AC36" s="31">
        <v>0</v>
      </c>
      <c r="AD36" s="34">
        <v>7</v>
      </c>
      <c r="AE36" s="31">
        <v>7.5268817204301079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57">
        <v>83</v>
      </c>
      <c r="D37" s="57">
        <v>78</v>
      </c>
      <c r="E37" s="56">
        <v>93.975903614457835</v>
      </c>
      <c r="F37" s="34">
        <v>23</v>
      </c>
      <c r="G37" s="31">
        <v>29.487179487179489</v>
      </c>
      <c r="H37" s="101">
        <v>78</v>
      </c>
      <c r="I37" s="31">
        <v>100</v>
      </c>
      <c r="J37" s="31">
        <v>93.975903614457835</v>
      </c>
      <c r="K37" s="34">
        <v>69</v>
      </c>
      <c r="L37" s="31">
        <v>88.461538461538453</v>
      </c>
      <c r="M37" s="34">
        <v>9</v>
      </c>
      <c r="N37" s="31">
        <v>11.538461538461538</v>
      </c>
      <c r="O37" s="94">
        <v>0</v>
      </c>
      <c r="P37" s="31">
        <v>0</v>
      </c>
      <c r="Q37" s="34">
        <v>0</v>
      </c>
      <c r="R37" s="31">
        <v>0</v>
      </c>
      <c r="S37" s="34">
        <v>0</v>
      </c>
      <c r="T37" s="31">
        <v>0</v>
      </c>
      <c r="U37" s="34">
        <v>7</v>
      </c>
      <c r="V37" s="31">
        <v>8.9743589743589745</v>
      </c>
      <c r="W37" s="34">
        <v>0</v>
      </c>
      <c r="X37" s="31">
        <v>0</v>
      </c>
      <c r="Y37" s="34">
        <v>7</v>
      </c>
      <c r="Z37" s="31">
        <v>8.9743589743589745</v>
      </c>
      <c r="AA37" s="34">
        <v>0</v>
      </c>
      <c r="AB37" s="31">
        <v>0</v>
      </c>
      <c r="AC37" s="31">
        <v>0</v>
      </c>
      <c r="AD37" s="34">
        <v>5</v>
      </c>
      <c r="AE37" s="31">
        <v>6.4102564102564097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57">
        <v>76</v>
      </c>
      <c r="D38" s="57">
        <v>76</v>
      </c>
      <c r="E38" s="56">
        <v>100</v>
      </c>
      <c r="F38" s="34">
        <v>23</v>
      </c>
      <c r="G38" s="31">
        <v>30.263157894736842</v>
      </c>
      <c r="H38" s="101">
        <v>75</v>
      </c>
      <c r="I38" s="31">
        <v>98.68421052631578</v>
      </c>
      <c r="J38" s="31">
        <v>98.68421052631578</v>
      </c>
      <c r="K38" s="34">
        <v>66</v>
      </c>
      <c r="L38" s="31">
        <v>86.842105263157904</v>
      </c>
      <c r="M38" s="34">
        <v>9</v>
      </c>
      <c r="N38" s="31">
        <v>11.842105263157894</v>
      </c>
      <c r="O38" s="94">
        <v>1</v>
      </c>
      <c r="P38" s="31">
        <v>1.3157894736842104</v>
      </c>
      <c r="Q38" s="34">
        <v>0</v>
      </c>
      <c r="R38" s="31">
        <v>0</v>
      </c>
      <c r="S38" s="34">
        <v>2</v>
      </c>
      <c r="T38" s="31">
        <v>2.6315789473684208</v>
      </c>
      <c r="U38" s="34">
        <v>14</v>
      </c>
      <c r="V38" s="31">
        <v>18.421052631578945</v>
      </c>
      <c r="W38" s="34">
        <v>2</v>
      </c>
      <c r="X38" s="31">
        <v>2.6315789473684208</v>
      </c>
      <c r="Y38" s="34">
        <v>10</v>
      </c>
      <c r="Z38" s="31">
        <v>13.157894736842104</v>
      </c>
      <c r="AA38" s="34">
        <v>0</v>
      </c>
      <c r="AB38" s="31">
        <v>0</v>
      </c>
      <c r="AC38" s="31">
        <v>0</v>
      </c>
      <c r="AD38" s="34">
        <v>7</v>
      </c>
      <c r="AE38" s="31">
        <v>9.2105263157894726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57">
        <v>80</v>
      </c>
      <c r="D39" s="57">
        <v>68</v>
      </c>
      <c r="E39" s="56">
        <v>85</v>
      </c>
      <c r="F39" s="34">
        <v>26</v>
      </c>
      <c r="G39" s="31">
        <v>38.235294117647058</v>
      </c>
      <c r="H39" s="101">
        <v>64</v>
      </c>
      <c r="I39" s="31">
        <v>94.117647058823522</v>
      </c>
      <c r="J39" s="31">
        <v>80</v>
      </c>
      <c r="K39" s="34">
        <v>62</v>
      </c>
      <c r="L39" s="31">
        <v>91.17647058823529</v>
      </c>
      <c r="M39" s="34">
        <v>2</v>
      </c>
      <c r="N39" s="31">
        <v>2.9411764705882351</v>
      </c>
      <c r="O39" s="94">
        <v>4</v>
      </c>
      <c r="P39" s="31">
        <v>5.8823529411764701</v>
      </c>
      <c r="Q39" s="34">
        <v>0</v>
      </c>
      <c r="R39" s="31">
        <v>0</v>
      </c>
      <c r="S39" s="34">
        <v>0</v>
      </c>
      <c r="T39" s="31">
        <v>0</v>
      </c>
      <c r="U39" s="34">
        <v>32</v>
      </c>
      <c r="V39" s="31">
        <v>47.058823529411761</v>
      </c>
      <c r="W39" s="34">
        <v>0</v>
      </c>
      <c r="X39" s="31">
        <v>0</v>
      </c>
      <c r="Y39" s="34">
        <v>21</v>
      </c>
      <c r="Z39" s="31">
        <v>30.882352941176471</v>
      </c>
      <c r="AA39" s="34">
        <v>0</v>
      </c>
      <c r="AB39" s="31">
        <v>0</v>
      </c>
      <c r="AC39" s="31">
        <v>0</v>
      </c>
      <c r="AD39" s="34">
        <v>13</v>
      </c>
      <c r="AE39" s="31">
        <v>19.117647058823529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62">
        <v>1151</v>
      </c>
      <c r="D40" s="62">
        <v>1074</v>
      </c>
      <c r="E40" s="61">
        <v>93.310165073848822</v>
      </c>
      <c r="F40" s="10">
        <v>211</v>
      </c>
      <c r="G40" s="42">
        <v>19.646182495344505</v>
      </c>
      <c r="H40" s="60">
        <v>1048</v>
      </c>
      <c r="I40" s="42">
        <v>97.579143389199245</v>
      </c>
      <c r="J40" s="42">
        <v>91.051259774109468</v>
      </c>
      <c r="K40" s="10">
        <v>885</v>
      </c>
      <c r="L40" s="42">
        <v>82.402234636871512</v>
      </c>
      <c r="M40" s="10">
        <v>163</v>
      </c>
      <c r="N40" s="42">
        <v>15.176908752327748</v>
      </c>
      <c r="O40" s="60">
        <v>26</v>
      </c>
      <c r="P40" s="42">
        <v>2.4208566108007448</v>
      </c>
      <c r="Q40" s="10">
        <v>0</v>
      </c>
      <c r="R40" s="42">
        <v>0</v>
      </c>
      <c r="S40" s="10">
        <v>57</v>
      </c>
      <c r="T40" s="42">
        <v>5.3072625698324023</v>
      </c>
      <c r="U40" s="10">
        <v>166</v>
      </c>
      <c r="V40" s="42">
        <v>15.456238361266294</v>
      </c>
      <c r="W40" s="10">
        <v>75</v>
      </c>
      <c r="X40" s="42">
        <v>6.983240223463687</v>
      </c>
      <c r="Y40" s="10">
        <v>127</v>
      </c>
      <c r="Z40" s="42">
        <v>11.824953445065177</v>
      </c>
      <c r="AA40" s="10">
        <v>3</v>
      </c>
      <c r="AB40" s="42">
        <v>0.27932960893854747</v>
      </c>
      <c r="AC40" s="42">
        <v>2.3622047244094486</v>
      </c>
      <c r="AD40" s="10">
        <v>130</v>
      </c>
      <c r="AE40" s="42">
        <v>12.104283054003725</v>
      </c>
      <c r="AF40" s="10">
        <v>0</v>
      </c>
      <c r="AG40" s="42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57">
        <v>146.5</v>
      </c>
      <c r="D41" s="57">
        <v>139</v>
      </c>
      <c r="E41" s="56">
        <v>94.88054607508532</v>
      </c>
      <c r="F41" s="34">
        <v>26</v>
      </c>
      <c r="G41" s="31">
        <v>18.705035971223023</v>
      </c>
      <c r="H41" s="101">
        <v>137</v>
      </c>
      <c r="I41" s="31">
        <v>98.561151079136692</v>
      </c>
      <c r="J41" s="31">
        <v>93.515358361774744</v>
      </c>
      <c r="K41" s="34">
        <v>117</v>
      </c>
      <c r="L41" s="31">
        <v>84.172661870503589</v>
      </c>
      <c r="M41" s="34">
        <v>20</v>
      </c>
      <c r="N41" s="31">
        <v>14.388489208633093</v>
      </c>
      <c r="O41" s="94">
        <v>2</v>
      </c>
      <c r="P41" s="31">
        <v>1.4388489208633095</v>
      </c>
      <c r="Q41" s="34">
        <v>0</v>
      </c>
      <c r="R41" s="31">
        <v>0</v>
      </c>
      <c r="S41" s="34">
        <v>5</v>
      </c>
      <c r="T41" s="31">
        <v>3.5971223021582732</v>
      </c>
      <c r="U41" s="34">
        <v>24</v>
      </c>
      <c r="V41" s="31">
        <v>17.266187050359711</v>
      </c>
      <c r="W41" s="34">
        <v>18</v>
      </c>
      <c r="X41" s="31">
        <v>12.949640287769784</v>
      </c>
      <c r="Y41" s="34">
        <v>24</v>
      </c>
      <c r="Z41" s="31">
        <v>17.266187050359711</v>
      </c>
      <c r="AA41" s="34">
        <v>0</v>
      </c>
      <c r="AB41" s="31">
        <v>0</v>
      </c>
      <c r="AC41" s="31">
        <v>0</v>
      </c>
      <c r="AD41" s="34">
        <v>23</v>
      </c>
      <c r="AE41" s="31">
        <v>16.546762589928058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57">
        <v>54</v>
      </c>
      <c r="D42" s="57">
        <v>49</v>
      </c>
      <c r="E42" s="56">
        <v>90.740740740740748</v>
      </c>
      <c r="F42" s="34">
        <v>17</v>
      </c>
      <c r="G42" s="31">
        <v>34.693877551020407</v>
      </c>
      <c r="H42" s="101">
        <v>48</v>
      </c>
      <c r="I42" s="31">
        <v>97.959183673469383</v>
      </c>
      <c r="J42" s="31">
        <v>88.888888888888886</v>
      </c>
      <c r="K42" s="34">
        <v>42</v>
      </c>
      <c r="L42" s="31">
        <v>85.714285714285708</v>
      </c>
      <c r="M42" s="34">
        <v>6</v>
      </c>
      <c r="N42" s="31">
        <v>12.244897959183673</v>
      </c>
      <c r="O42" s="94">
        <v>1</v>
      </c>
      <c r="P42" s="31">
        <v>2.0408163265306123</v>
      </c>
      <c r="Q42" s="34">
        <v>0</v>
      </c>
      <c r="R42" s="31">
        <v>0</v>
      </c>
      <c r="S42" s="34">
        <v>1</v>
      </c>
      <c r="T42" s="31">
        <v>2.0408163265306123</v>
      </c>
      <c r="U42" s="34">
        <v>2</v>
      </c>
      <c r="V42" s="31">
        <v>4.0816326530612246</v>
      </c>
      <c r="W42" s="34">
        <v>2</v>
      </c>
      <c r="X42" s="31">
        <v>4.0816326530612246</v>
      </c>
      <c r="Y42" s="34">
        <v>1</v>
      </c>
      <c r="Z42" s="31">
        <v>2.0408163265306123</v>
      </c>
      <c r="AA42" s="34">
        <v>0</v>
      </c>
      <c r="AB42" s="31">
        <v>0</v>
      </c>
      <c r="AC42" s="31">
        <v>0</v>
      </c>
      <c r="AD42" s="34">
        <v>5</v>
      </c>
      <c r="AE42" s="31">
        <v>10.204081632653061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57">
        <v>104</v>
      </c>
      <c r="D43" s="57">
        <v>94</v>
      </c>
      <c r="E43" s="56">
        <v>90.384615384615387</v>
      </c>
      <c r="F43" s="34">
        <v>15</v>
      </c>
      <c r="G43" s="31">
        <v>15.957446808510639</v>
      </c>
      <c r="H43" s="101">
        <v>93</v>
      </c>
      <c r="I43" s="31">
        <v>98.936170212765958</v>
      </c>
      <c r="J43" s="31">
        <v>89.423076923076934</v>
      </c>
      <c r="K43" s="34">
        <v>88</v>
      </c>
      <c r="L43" s="31">
        <v>93.61702127659575</v>
      </c>
      <c r="M43" s="34">
        <v>5</v>
      </c>
      <c r="N43" s="31">
        <v>5.3191489361702127</v>
      </c>
      <c r="O43" s="94">
        <v>1</v>
      </c>
      <c r="P43" s="31">
        <v>1.0638297872340425</v>
      </c>
      <c r="Q43" s="34">
        <v>0</v>
      </c>
      <c r="R43" s="31">
        <v>0</v>
      </c>
      <c r="S43" s="34">
        <v>2</v>
      </c>
      <c r="T43" s="31">
        <v>2.1276595744680851</v>
      </c>
      <c r="U43" s="34">
        <v>12</v>
      </c>
      <c r="V43" s="31">
        <v>12.76595744680851</v>
      </c>
      <c r="W43" s="34">
        <v>5</v>
      </c>
      <c r="X43" s="31">
        <v>5.3191489361702127</v>
      </c>
      <c r="Y43" s="34">
        <v>15</v>
      </c>
      <c r="Z43" s="31">
        <v>15.957446808510639</v>
      </c>
      <c r="AA43" s="34">
        <v>0</v>
      </c>
      <c r="AB43" s="31">
        <v>0</v>
      </c>
      <c r="AC43" s="31">
        <v>0</v>
      </c>
      <c r="AD43" s="34">
        <v>12</v>
      </c>
      <c r="AE43" s="31">
        <v>12.76595744680851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57">
        <v>163</v>
      </c>
      <c r="D44" s="57">
        <v>158</v>
      </c>
      <c r="E44" s="56">
        <v>96.932515337423311</v>
      </c>
      <c r="F44" s="34">
        <v>18</v>
      </c>
      <c r="G44" s="31">
        <v>11.39240506329114</v>
      </c>
      <c r="H44" s="101">
        <v>154</v>
      </c>
      <c r="I44" s="31">
        <v>97.468354430379748</v>
      </c>
      <c r="J44" s="31">
        <v>94.478527607361968</v>
      </c>
      <c r="K44" s="34">
        <v>131</v>
      </c>
      <c r="L44" s="31">
        <v>82.911392405063282</v>
      </c>
      <c r="M44" s="34">
        <v>23</v>
      </c>
      <c r="N44" s="31">
        <v>14.556962025316455</v>
      </c>
      <c r="O44" s="94">
        <v>4</v>
      </c>
      <c r="P44" s="31">
        <v>2.5316455696202533</v>
      </c>
      <c r="Q44" s="34">
        <v>0</v>
      </c>
      <c r="R44" s="31">
        <v>0</v>
      </c>
      <c r="S44" s="34">
        <v>8</v>
      </c>
      <c r="T44" s="31">
        <v>5.0632911392405067</v>
      </c>
      <c r="U44" s="34">
        <v>17</v>
      </c>
      <c r="V44" s="31">
        <v>10.759493670886076</v>
      </c>
      <c r="W44" s="34">
        <v>6</v>
      </c>
      <c r="X44" s="31">
        <v>3.79746835443038</v>
      </c>
      <c r="Y44" s="34">
        <v>21</v>
      </c>
      <c r="Z44" s="31">
        <v>13.291139240506327</v>
      </c>
      <c r="AA44" s="34">
        <v>1</v>
      </c>
      <c r="AB44" s="31">
        <v>0.63291139240506333</v>
      </c>
      <c r="AC44" s="31">
        <v>4.7619047619047619</v>
      </c>
      <c r="AD44" s="34">
        <v>24</v>
      </c>
      <c r="AE44" s="31">
        <v>15.18987341772152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57">
        <v>53</v>
      </c>
      <c r="D45" s="57">
        <v>51</v>
      </c>
      <c r="E45" s="56">
        <v>96.226415094339629</v>
      </c>
      <c r="F45" s="34">
        <v>14</v>
      </c>
      <c r="G45" s="31">
        <v>27.450980392156865</v>
      </c>
      <c r="H45" s="101">
        <v>49</v>
      </c>
      <c r="I45" s="31">
        <v>96.078431372549019</v>
      </c>
      <c r="J45" s="31">
        <v>92.452830188679243</v>
      </c>
      <c r="K45" s="34">
        <v>45</v>
      </c>
      <c r="L45" s="31">
        <v>88.235294117647058</v>
      </c>
      <c r="M45" s="34">
        <v>4</v>
      </c>
      <c r="N45" s="31">
        <v>7.8431372549019605</v>
      </c>
      <c r="O45" s="94">
        <v>2</v>
      </c>
      <c r="P45" s="31">
        <v>3.9215686274509802</v>
      </c>
      <c r="Q45" s="34">
        <v>0</v>
      </c>
      <c r="R45" s="31">
        <v>0</v>
      </c>
      <c r="S45" s="34">
        <v>4</v>
      </c>
      <c r="T45" s="31">
        <v>7.8431372549019605</v>
      </c>
      <c r="U45" s="34">
        <v>5</v>
      </c>
      <c r="V45" s="31">
        <v>9.8039215686274517</v>
      </c>
      <c r="W45" s="34">
        <v>8</v>
      </c>
      <c r="X45" s="31">
        <v>15.686274509803921</v>
      </c>
      <c r="Y45" s="34">
        <v>6</v>
      </c>
      <c r="Z45" s="31">
        <v>11.76470588235294</v>
      </c>
      <c r="AA45" s="34">
        <v>0</v>
      </c>
      <c r="AB45" s="31">
        <v>0</v>
      </c>
      <c r="AC45" s="31">
        <v>0</v>
      </c>
      <c r="AD45" s="34">
        <v>5</v>
      </c>
      <c r="AE45" s="31">
        <v>9.8039215686274517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57">
        <v>70</v>
      </c>
      <c r="D46" s="57">
        <v>63</v>
      </c>
      <c r="E46" s="56">
        <v>90</v>
      </c>
      <c r="F46" s="34">
        <v>18</v>
      </c>
      <c r="G46" s="31">
        <v>28.571428571428569</v>
      </c>
      <c r="H46" s="101">
        <v>62</v>
      </c>
      <c r="I46" s="31">
        <v>98.412698412698404</v>
      </c>
      <c r="J46" s="31">
        <v>88.571428571428569</v>
      </c>
      <c r="K46" s="34">
        <v>55</v>
      </c>
      <c r="L46" s="31">
        <v>87.301587301587304</v>
      </c>
      <c r="M46" s="34">
        <v>7</v>
      </c>
      <c r="N46" s="31">
        <v>11.111111111111111</v>
      </c>
      <c r="O46" s="94">
        <v>1</v>
      </c>
      <c r="P46" s="31">
        <v>1.5873015873015872</v>
      </c>
      <c r="Q46" s="34">
        <v>0</v>
      </c>
      <c r="R46" s="31">
        <v>0</v>
      </c>
      <c r="S46" s="34">
        <v>6</v>
      </c>
      <c r="T46" s="31">
        <v>9.5238095238095237</v>
      </c>
      <c r="U46" s="34">
        <v>9</v>
      </c>
      <c r="V46" s="31">
        <v>14.285714285714285</v>
      </c>
      <c r="W46" s="34">
        <v>3</v>
      </c>
      <c r="X46" s="31">
        <v>4.7619047619047619</v>
      </c>
      <c r="Y46" s="34">
        <v>9</v>
      </c>
      <c r="Z46" s="31">
        <v>14.285714285714285</v>
      </c>
      <c r="AA46" s="34">
        <v>1</v>
      </c>
      <c r="AB46" s="31">
        <v>1.5873015873015872</v>
      </c>
      <c r="AC46" s="31">
        <v>11.111111111111111</v>
      </c>
      <c r="AD46" s="34">
        <v>3</v>
      </c>
      <c r="AE46" s="31">
        <v>4.7619047619047619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57">
        <v>54.5</v>
      </c>
      <c r="D47" s="57">
        <v>50</v>
      </c>
      <c r="E47" s="56">
        <v>91.743119266055047</v>
      </c>
      <c r="F47" s="34">
        <v>14</v>
      </c>
      <c r="G47" s="31">
        <v>28.000000000000004</v>
      </c>
      <c r="H47" s="101">
        <v>45</v>
      </c>
      <c r="I47" s="31">
        <v>90</v>
      </c>
      <c r="J47" s="31">
        <v>82.568807339449549</v>
      </c>
      <c r="K47" s="34">
        <v>34</v>
      </c>
      <c r="L47" s="31">
        <v>68</v>
      </c>
      <c r="M47" s="34">
        <v>11</v>
      </c>
      <c r="N47" s="31">
        <v>22</v>
      </c>
      <c r="O47" s="94">
        <v>5</v>
      </c>
      <c r="P47" s="31">
        <v>10</v>
      </c>
      <c r="Q47" s="34">
        <v>0</v>
      </c>
      <c r="R47" s="31">
        <v>0</v>
      </c>
      <c r="S47" s="34">
        <v>1</v>
      </c>
      <c r="T47" s="31">
        <v>2</v>
      </c>
      <c r="U47" s="34">
        <v>13</v>
      </c>
      <c r="V47" s="31">
        <v>26</v>
      </c>
      <c r="W47" s="34">
        <v>9</v>
      </c>
      <c r="X47" s="31">
        <v>18</v>
      </c>
      <c r="Y47" s="34">
        <v>2</v>
      </c>
      <c r="Z47" s="31">
        <v>4</v>
      </c>
      <c r="AA47" s="34">
        <v>0</v>
      </c>
      <c r="AB47" s="31">
        <v>0</v>
      </c>
      <c r="AC47" s="31">
        <v>0</v>
      </c>
      <c r="AD47" s="34">
        <v>5</v>
      </c>
      <c r="AE47" s="31">
        <v>10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57">
        <v>87</v>
      </c>
      <c r="D48" s="57">
        <v>83</v>
      </c>
      <c r="E48" s="56">
        <v>95.402298850574709</v>
      </c>
      <c r="F48" s="34">
        <v>19</v>
      </c>
      <c r="G48" s="31">
        <v>22.891566265060241</v>
      </c>
      <c r="H48" s="101">
        <v>82</v>
      </c>
      <c r="I48" s="31">
        <v>98.795180722891558</v>
      </c>
      <c r="J48" s="31">
        <v>94.252873563218387</v>
      </c>
      <c r="K48" s="34">
        <v>72</v>
      </c>
      <c r="L48" s="31">
        <v>86.746987951807228</v>
      </c>
      <c r="M48" s="34">
        <v>10</v>
      </c>
      <c r="N48" s="31">
        <v>12.048192771084338</v>
      </c>
      <c r="O48" s="94">
        <v>1</v>
      </c>
      <c r="P48" s="31">
        <v>1.2048192771084338</v>
      </c>
      <c r="Q48" s="34">
        <v>0</v>
      </c>
      <c r="R48" s="31">
        <v>0</v>
      </c>
      <c r="S48" s="34">
        <v>3</v>
      </c>
      <c r="T48" s="31">
        <v>3.6144578313253009</v>
      </c>
      <c r="U48" s="34">
        <v>16</v>
      </c>
      <c r="V48" s="31">
        <v>19.277108433734941</v>
      </c>
      <c r="W48" s="34">
        <v>6</v>
      </c>
      <c r="X48" s="31">
        <v>7.2289156626506017</v>
      </c>
      <c r="Y48" s="34">
        <v>13</v>
      </c>
      <c r="Z48" s="31">
        <v>15.66265060240964</v>
      </c>
      <c r="AA48" s="34">
        <v>0</v>
      </c>
      <c r="AB48" s="31">
        <v>0</v>
      </c>
      <c r="AC48" s="31">
        <v>0</v>
      </c>
      <c r="AD48" s="34">
        <v>10</v>
      </c>
      <c r="AE48" s="31">
        <v>12.048192771084338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57">
        <v>68</v>
      </c>
      <c r="D49" s="57">
        <v>66</v>
      </c>
      <c r="E49" s="56">
        <v>97.058823529411768</v>
      </c>
      <c r="F49" s="34">
        <v>7</v>
      </c>
      <c r="G49" s="31">
        <v>10.606060606060606</v>
      </c>
      <c r="H49" s="101">
        <v>64</v>
      </c>
      <c r="I49" s="31">
        <v>96.969696969696969</v>
      </c>
      <c r="J49" s="31">
        <v>94.117647058823522</v>
      </c>
      <c r="K49" s="34">
        <v>53</v>
      </c>
      <c r="L49" s="31">
        <v>80.303030303030297</v>
      </c>
      <c r="M49" s="34">
        <v>11</v>
      </c>
      <c r="N49" s="31">
        <v>16.666666666666664</v>
      </c>
      <c r="O49" s="94">
        <v>2</v>
      </c>
      <c r="P49" s="31">
        <v>3.0303030303030303</v>
      </c>
      <c r="Q49" s="34">
        <v>0</v>
      </c>
      <c r="R49" s="31">
        <v>0</v>
      </c>
      <c r="S49" s="34">
        <v>4</v>
      </c>
      <c r="T49" s="31">
        <v>6.0606060606060606</v>
      </c>
      <c r="U49" s="34">
        <v>10</v>
      </c>
      <c r="V49" s="31">
        <v>15.151515151515152</v>
      </c>
      <c r="W49" s="34">
        <v>4</v>
      </c>
      <c r="X49" s="31">
        <v>6.0606060606060606</v>
      </c>
      <c r="Y49" s="34">
        <v>2</v>
      </c>
      <c r="Z49" s="31">
        <v>3.0303030303030303</v>
      </c>
      <c r="AA49" s="34">
        <v>0</v>
      </c>
      <c r="AB49" s="31">
        <v>0</v>
      </c>
      <c r="AC49" s="31">
        <v>0</v>
      </c>
      <c r="AD49" s="34">
        <v>13</v>
      </c>
      <c r="AE49" s="31">
        <v>19.696969696969695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57">
        <v>47</v>
      </c>
      <c r="D50" s="57">
        <v>43</v>
      </c>
      <c r="E50" s="56">
        <v>91.489361702127653</v>
      </c>
      <c r="F50" s="34">
        <v>8</v>
      </c>
      <c r="G50" s="31">
        <v>18.604651162790699</v>
      </c>
      <c r="H50" s="101">
        <v>43</v>
      </c>
      <c r="I50" s="31">
        <v>100</v>
      </c>
      <c r="J50" s="31">
        <v>91.489361702127653</v>
      </c>
      <c r="K50" s="34">
        <v>37</v>
      </c>
      <c r="L50" s="31">
        <v>86.04651162790698</v>
      </c>
      <c r="M50" s="34">
        <v>6</v>
      </c>
      <c r="N50" s="31">
        <v>13.953488372093023</v>
      </c>
      <c r="O50" s="94">
        <v>0</v>
      </c>
      <c r="P50" s="31">
        <v>0</v>
      </c>
      <c r="Q50" s="34">
        <v>0</v>
      </c>
      <c r="R50" s="31">
        <v>0</v>
      </c>
      <c r="S50" s="34">
        <v>3</v>
      </c>
      <c r="T50" s="31">
        <v>6.9767441860465116</v>
      </c>
      <c r="U50" s="34">
        <v>9</v>
      </c>
      <c r="V50" s="31">
        <v>20.930232558139537</v>
      </c>
      <c r="W50" s="34">
        <v>0</v>
      </c>
      <c r="X50" s="31">
        <v>0</v>
      </c>
      <c r="Y50" s="34">
        <v>4</v>
      </c>
      <c r="Z50" s="31">
        <v>9.3023255813953494</v>
      </c>
      <c r="AA50" s="34">
        <v>0</v>
      </c>
      <c r="AB50" s="31">
        <v>0</v>
      </c>
      <c r="AC50" s="31">
        <v>0</v>
      </c>
      <c r="AD50" s="34">
        <v>4</v>
      </c>
      <c r="AE50" s="31">
        <v>9.3023255813953494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57">
        <v>48</v>
      </c>
      <c r="D51" s="57">
        <v>42</v>
      </c>
      <c r="E51" s="56">
        <v>87.5</v>
      </c>
      <c r="F51" s="34">
        <v>10</v>
      </c>
      <c r="G51" s="31">
        <v>23.809523809523807</v>
      </c>
      <c r="H51" s="101">
        <v>39</v>
      </c>
      <c r="I51" s="31">
        <v>92.857142857142861</v>
      </c>
      <c r="J51" s="31">
        <v>81.25</v>
      </c>
      <c r="K51" s="34">
        <v>28</v>
      </c>
      <c r="L51" s="31">
        <v>66.666666666666657</v>
      </c>
      <c r="M51" s="34">
        <v>11</v>
      </c>
      <c r="N51" s="31">
        <v>26.190476190476193</v>
      </c>
      <c r="O51" s="94">
        <v>3</v>
      </c>
      <c r="P51" s="31">
        <v>7.1428571428571423</v>
      </c>
      <c r="Q51" s="34">
        <v>0</v>
      </c>
      <c r="R51" s="31">
        <v>0</v>
      </c>
      <c r="S51" s="34">
        <v>2</v>
      </c>
      <c r="T51" s="31">
        <v>4.7619047619047619</v>
      </c>
      <c r="U51" s="34">
        <v>8</v>
      </c>
      <c r="V51" s="31">
        <v>19.047619047619047</v>
      </c>
      <c r="W51" s="34">
        <v>3</v>
      </c>
      <c r="X51" s="31">
        <v>7.1428571428571423</v>
      </c>
      <c r="Y51" s="34">
        <v>2</v>
      </c>
      <c r="Z51" s="31">
        <v>4.7619047619047619</v>
      </c>
      <c r="AA51" s="34">
        <v>0</v>
      </c>
      <c r="AB51" s="31">
        <v>0</v>
      </c>
      <c r="AC51" s="31">
        <v>0</v>
      </c>
      <c r="AD51" s="34">
        <v>4</v>
      </c>
      <c r="AE51" s="31">
        <v>9.5238095238095237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57">
        <v>142</v>
      </c>
      <c r="D52" s="57">
        <v>129</v>
      </c>
      <c r="E52" s="56">
        <v>90.845070422535215</v>
      </c>
      <c r="F52" s="34">
        <v>22</v>
      </c>
      <c r="G52" s="31">
        <v>17.054263565891471</v>
      </c>
      <c r="H52" s="101">
        <v>125</v>
      </c>
      <c r="I52" s="31">
        <v>96.899224806201545</v>
      </c>
      <c r="J52" s="31">
        <v>88.028169014084511</v>
      </c>
      <c r="K52" s="34">
        <v>106</v>
      </c>
      <c r="L52" s="31">
        <v>82.170542635658919</v>
      </c>
      <c r="M52" s="34">
        <v>19</v>
      </c>
      <c r="N52" s="31">
        <v>14.728682170542637</v>
      </c>
      <c r="O52" s="94">
        <v>4</v>
      </c>
      <c r="P52" s="31">
        <v>3.1007751937984498</v>
      </c>
      <c r="Q52" s="34">
        <v>0</v>
      </c>
      <c r="R52" s="31">
        <v>0</v>
      </c>
      <c r="S52" s="34">
        <v>9</v>
      </c>
      <c r="T52" s="31">
        <v>6.9767441860465116</v>
      </c>
      <c r="U52" s="34">
        <v>24</v>
      </c>
      <c r="V52" s="31">
        <v>18.604651162790699</v>
      </c>
      <c r="W52" s="34">
        <v>6</v>
      </c>
      <c r="X52" s="31">
        <v>4.6511627906976747</v>
      </c>
      <c r="Y52" s="34">
        <v>16</v>
      </c>
      <c r="Z52" s="31">
        <v>12.403100775193799</v>
      </c>
      <c r="AA52" s="34">
        <v>1</v>
      </c>
      <c r="AB52" s="31">
        <v>0.77519379844961245</v>
      </c>
      <c r="AC52" s="31">
        <v>6.25</v>
      </c>
      <c r="AD52" s="34">
        <v>12</v>
      </c>
      <c r="AE52" s="31">
        <v>9.3023255813953494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57">
        <v>90</v>
      </c>
      <c r="D53" s="57">
        <v>85</v>
      </c>
      <c r="E53" s="56">
        <v>94.444444444444443</v>
      </c>
      <c r="F53" s="34">
        <v>17</v>
      </c>
      <c r="G53" s="31">
        <v>20</v>
      </c>
      <c r="H53" s="101">
        <v>85</v>
      </c>
      <c r="I53" s="31">
        <v>100</v>
      </c>
      <c r="J53" s="31">
        <v>94.444444444444443</v>
      </c>
      <c r="K53" s="34">
        <v>55</v>
      </c>
      <c r="L53" s="31">
        <v>64.705882352941174</v>
      </c>
      <c r="M53" s="34">
        <v>30</v>
      </c>
      <c r="N53" s="31">
        <v>35.294117647058826</v>
      </c>
      <c r="O53" s="94">
        <v>0</v>
      </c>
      <c r="P53" s="31">
        <v>0</v>
      </c>
      <c r="Q53" s="34">
        <v>0</v>
      </c>
      <c r="R53" s="31">
        <v>0</v>
      </c>
      <c r="S53" s="34">
        <v>9</v>
      </c>
      <c r="T53" s="31">
        <v>10.588235294117647</v>
      </c>
      <c r="U53" s="34">
        <v>11</v>
      </c>
      <c r="V53" s="31">
        <v>12.941176470588237</v>
      </c>
      <c r="W53" s="34">
        <v>5</v>
      </c>
      <c r="X53" s="31">
        <v>5.8823529411764701</v>
      </c>
      <c r="Y53" s="34">
        <v>10</v>
      </c>
      <c r="Z53" s="31">
        <v>11.76470588235294</v>
      </c>
      <c r="AA53" s="34">
        <v>0</v>
      </c>
      <c r="AB53" s="31">
        <v>0</v>
      </c>
      <c r="AC53" s="31">
        <v>0</v>
      </c>
      <c r="AD53" s="34">
        <v>8</v>
      </c>
      <c r="AE53" s="31">
        <v>9.4117647058823533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57">
        <v>24</v>
      </c>
      <c r="D54" s="57">
        <v>22</v>
      </c>
      <c r="E54" s="56">
        <v>91.666666666666657</v>
      </c>
      <c r="F54" s="34">
        <v>6</v>
      </c>
      <c r="G54" s="31">
        <v>27.27272727272727</v>
      </c>
      <c r="H54" s="101">
        <v>22</v>
      </c>
      <c r="I54" s="31">
        <v>100</v>
      </c>
      <c r="J54" s="31">
        <v>91.666666666666657</v>
      </c>
      <c r="K54" s="34">
        <v>22</v>
      </c>
      <c r="L54" s="31">
        <v>100</v>
      </c>
      <c r="M54" s="34">
        <v>0</v>
      </c>
      <c r="N54" s="31">
        <v>0</v>
      </c>
      <c r="O54" s="94">
        <v>0</v>
      </c>
      <c r="P54" s="31">
        <v>0</v>
      </c>
      <c r="Q54" s="34">
        <v>0</v>
      </c>
      <c r="R54" s="31">
        <v>0</v>
      </c>
      <c r="S54" s="34">
        <v>0</v>
      </c>
      <c r="T54" s="31">
        <v>0</v>
      </c>
      <c r="U54" s="34">
        <v>6</v>
      </c>
      <c r="V54" s="31">
        <v>27.27272727272727</v>
      </c>
      <c r="W54" s="34">
        <v>0</v>
      </c>
      <c r="X54" s="31">
        <v>0</v>
      </c>
      <c r="Y54" s="34">
        <v>2</v>
      </c>
      <c r="Z54" s="31">
        <v>9.0909090909090917</v>
      </c>
      <c r="AA54" s="34">
        <v>0</v>
      </c>
      <c r="AB54" s="31">
        <v>0</v>
      </c>
      <c r="AC54" s="31">
        <v>0</v>
      </c>
      <c r="AD54" s="34">
        <v>2</v>
      </c>
      <c r="AE54" s="31">
        <v>9.0909090909090917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62">
        <v>825.05</v>
      </c>
      <c r="D55" s="62">
        <v>804.8</v>
      </c>
      <c r="E55" s="61">
        <v>97.545603296769883</v>
      </c>
      <c r="F55" s="10">
        <v>193.8</v>
      </c>
      <c r="G55" s="42">
        <v>24.080516898608355</v>
      </c>
      <c r="H55" s="60">
        <v>785.8</v>
      </c>
      <c r="I55" s="42">
        <v>97.639165009940356</v>
      </c>
      <c r="J55" s="42">
        <v>95.242712562874971</v>
      </c>
      <c r="K55" s="10">
        <v>684.8</v>
      </c>
      <c r="L55" s="42">
        <v>85.089463220675938</v>
      </c>
      <c r="M55" s="10">
        <v>101</v>
      </c>
      <c r="N55" s="42">
        <v>12.549701789264414</v>
      </c>
      <c r="O55" s="60">
        <v>19</v>
      </c>
      <c r="P55" s="42">
        <v>2.3608349900596424</v>
      </c>
      <c r="Q55" s="10">
        <v>2</v>
      </c>
      <c r="R55" s="42">
        <v>10.526315789473683</v>
      </c>
      <c r="S55" s="10">
        <v>31</v>
      </c>
      <c r="T55" s="42">
        <v>3.8518886679920477</v>
      </c>
      <c r="U55" s="10">
        <v>125</v>
      </c>
      <c r="V55" s="42">
        <v>15.531809145129225</v>
      </c>
      <c r="W55" s="10">
        <v>66</v>
      </c>
      <c r="X55" s="42">
        <v>8.2007952286282304</v>
      </c>
      <c r="Y55" s="10">
        <v>107</v>
      </c>
      <c r="Z55" s="42">
        <v>13.295228628230618</v>
      </c>
      <c r="AA55" s="10">
        <v>2</v>
      </c>
      <c r="AB55" s="42">
        <v>0.2485089463220676</v>
      </c>
      <c r="AC55" s="42">
        <v>1.8691588785046727</v>
      </c>
      <c r="AD55" s="10">
        <v>84</v>
      </c>
      <c r="AE55" s="42">
        <v>10.43737574552684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57">
        <v>21</v>
      </c>
      <c r="D56" s="57">
        <v>20</v>
      </c>
      <c r="E56" s="56">
        <v>95.238095238095227</v>
      </c>
      <c r="F56" s="34">
        <v>5</v>
      </c>
      <c r="G56" s="31">
        <v>25</v>
      </c>
      <c r="H56" s="101">
        <v>20</v>
      </c>
      <c r="I56" s="31">
        <v>100</v>
      </c>
      <c r="J56" s="31">
        <v>95.238095238095227</v>
      </c>
      <c r="K56" s="34">
        <v>17</v>
      </c>
      <c r="L56" s="31">
        <v>85</v>
      </c>
      <c r="M56" s="34">
        <v>3</v>
      </c>
      <c r="N56" s="31">
        <v>15</v>
      </c>
      <c r="O56" s="94">
        <v>0</v>
      </c>
      <c r="P56" s="31">
        <v>0</v>
      </c>
      <c r="Q56" s="34">
        <v>0</v>
      </c>
      <c r="R56" s="31">
        <v>0</v>
      </c>
      <c r="S56" s="34">
        <v>1</v>
      </c>
      <c r="T56" s="31">
        <v>5</v>
      </c>
      <c r="U56" s="34">
        <v>1</v>
      </c>
      <c r="V56" s="31">
        <v>5</v>
      </c>
      <c r="W56" s="34">
        <v>0</v>
      </c>
      <c r="X56" s="31">
        <v>0</v>
      </c>
      <c r="Y56" s="34">
        <v>4</v>
      </c>
      <c r="Z56" s="31">
        <v>20</v>
      </c>
      <c r="AA56" s="34">
        <v>0</v>
      </c>
      <c r="AB56" s="31">
        <v>0</v>
      </c>
      <c r="AC56" s="31">
        <v>0</v>
      </c>
      <c r="AD56" s="34">
        <v>5</v>
      </c>
      <c r="AE56" s="31">
        <v>25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57">
        <v>5</v>
      </c>
      <c r="D57" s="57">
        <v>5</v>
      </c>
      <c r="E57" s="56">
        <v>100</v>
      </c>
      <c r="F57" s="34">
        <v>1</v>
      </c>
      <c r="G57" s="31">
        <v>20</v>
      </c>
      <c r="H57" s="101">
        <v>5</v>
      </c>
      <c r="I57" s="31">
        <v>100</v>
      </c>
      <c r="J57" s="31">
        <v>100</v>
      </c>
      <c r="K57" s="34">
        <v>3</v>
      </c>
      <c r="L57" s="31">
        <v>60</v>
      </c>
      <c r="M57" s="34">
        <v>2</v>
      </c>
      <c r="N57" s="31">
        <v>40</v>
      </c>
      <c r="O57" s="94">
        <v>0</v>
      </c>
      <c r="P57" s="31">
        <v>0</v>
      </c>
      <c r="Q57" s="34">
        <v>0</v>
      </c>
      <c r="R57" s="31">
        <v>0</v>
      </c>
      <c r="S57" s="34">
        <v>0</v>
      </c>
      <c r="T57" s="31">
        <v>0</v>
      </c>
      <c r="U57" s="34">
        <v>0</v>
      </c>
      <c r="V57" s="31">
        <v>0</v>
      </c>
      <c r="W57" s="34">
        <v>0</v>
      </c>
      <c r="X57" s="31">
        <v>0</v>
      </c>
      <c r="Y57" s="34">
        <v>2</v>
      </c>
      <c r="Z57" s="31">
        <v>40</v>
      </c>
      <c r="AA57" s="34">
        <v>0</v>
      </c>
      <c r="AB57" s="31">
        <v>0</v>
      </c>
      <c r="AC57" s="31">
        <v>0</v>
      </c>
      <c r="AD57" s="34">
        <v>1</v>
      </c>
      <c r="AE57" s="31">
        <v>20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57">
        <v>89.75</v>
      </c>
      <c r="D58" s="57">
        <v>85</v>
      </c>
      <c r="E58" s="56">
        <v>94.707520891364908</v>
      </c>
      <c r="F58" s="34">
        <v>17</v>
      </c>
      <c r="G58" s="31">
        <v>20</v>
      </c>
      <c r="H58" s="101">
        <v>79</v>
      </c>
      <c r="I58" s="31">
        <v>92.941176470588232</v>
      </c>
      <c r="J58" s="31">
        <v>88.022284122562681</v>
      </c>
      <c r="K58" s="34">
        <v>69</v>
      </c>
      <c r="L58" s="31">
        <v>81.17647058823529</v>
      </c>
      <c r="M58" s="34">
        <v>10</v>
      </c>
      <c r="N58" s="31">
        <v>11.76470588235294</v>
      </c>
      <c r="O58" s="94">
        <v>6</v>
      </c>
      <c r="P58" s="31">
        <v>7.0588235294117645</v>
      </c>
      <c r="Q58" s="34">
        <v>1</v>
      </c>
      <c r="R58" s="31">
        <v>16.666666666666664</v>
      </c>
      <c r="S58" s="34">
        <v>4</v>
      </c>
      <c r="T58" s="31">
        <v>4.7058823529411766</v>
      </c>
      <c r="U58" s="34">
        <v>23</v>
      </c>
      <c r="V58" s="31">
        <v>27.058823529411764</v>
      </c>
      <c r="W58" s="34">
        <v>32</v>
      </c>
      <c r="X58" s="31">
        <v>37.647058823529413</v>
      </c>
      <c r="Y58" s="34">
        <v>7</v>
      </c>
      <c r="Z58" s="31">
        <v>8.235294117647058</v>
      </c>
      <c r="AA58" s="34">
        <v>1</v>
      </c>
      <c r="AB58" s="31">
        <v>1.1764705882352942</v>
      </c>
      <c r="AC58" s="31">
        <v>14.285714285714285</v>
      </c>
      <c r="AD58" s="34">
        <v>10</v>
      </c>
      <c r="AE58" s="31">
        <v>11.76470588235294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57">
        <v>10</v>
      </c>
      <c r="D59" s="57">
        <v>10</v>
      </c>
      <c r="E59" s="56">
        <v>100</v>
      </c>
      <c r="F59" s="34">
        <v>6</v>
      </c>
      <c r="G59" s="31">
        <v>60</v>
      </c>
      <c r="H59" s="101">
        <v>10</v>
      </c>
      <c r="I59" s="31">
        <v>100</v>
      </c>
      <c r="J59" s="31">
        <v>100</v>
      </c>
      <c r="K59" s="34">
        <v>10</v>
      </c>
      <c r="L59" s="31">
        <v>100</v>
      </c>
      <c r="M59" s="34">
        <v>0</v>
      </c>
      <c r="N59" s="31">
        <v>0</v>
      </c>
      <c r="O59" s="9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2</v>
      </c>
      <c r="V59" s="31">
        <v>20</v>
      </c>
      <c r="W59" s="34">
        <v>0</v>
      </c>
      <c r="X59" s="31">
        <v>0</v>
      </c>
      <c r="Y59" s="34">
        <v>2</v>
      </c>
      <c r="Z59" s="31">
        <v>20</v>
      </c>
      <c r="AA59" s="34">
        <v>0</v>
      </c>
      <c r="AB59" s="31">
        <v>0</v>
      </c>
      <c r="AC59" s="31">
        <v>0</v>
      </c>
      <c r="AD59" s="34">
        <v>4</v>
      </c>
      <c r="AE59" s="31">
        <v>40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57">
        <v>367.5</v>
      </c>
      <c r="D60" s="57">
        <v>358</v>
      </c>
      <c r="E60" s="56">
        <v>97.414965986394549</v>
      </c>
      <c r="F60" s="34">
        <v>92</v>
      </c>
      <c r="G60" s="31">
        <v>25.69832402234637</v>
      </c>
      <c r="H60" s="101">
        <v>354</v>
      </c>
      <c r="I60" s="31">
        <v>98.882681564245814</v>
      </c>
      <c r="J60" s="31">
        <v>96.326530612244895</v>
      </c>
      <c r="K60" s="34">
        <v>314</v>
      </c>
      <c r="L60" s="31">
        <v>87.709497206703915</v>
      </c>
      <c r="M60" s="34">
        <v>40</v>
      </c>
      <c r="N60" s="31">
        <v>11.173184357541899</v>
      </c>
      <c r="O60" s="94">
        <v>4</v>
      </c>
      <c r="P60" s="31">
        <v>1.1173184357541899</v>
      </c>
      <c r="Q60" s="34">
        <v>1</v>
      </c>
      <c r="R60" s="31">
        <v>25</v>
      </c>
      <c r="S60" s="34">
        <v>14</v>
      </c>
      <c r="T60" s="31">
        <v>3.9106145251396649</v>
      </c>
      <c r="U60" s="34">
        <v>55</v>
      </c>
      <c r="V60" s="31">
        <v>15.363128491620111</v>
      </c>
      <c r="W60" s="34">
        <v>17</v>
      </c>
      <c r="X60" s="31">
        <v>4.7486033519553068</v>
      </c>
      <c r="Y60" s="34">
        <v>38</v>
      </c>
      <c r="Z60" s="31">
        <v>10.614525139664805</v>
      </c>
      <c r="AA60" s="34">
        <v>1</v>
      </c>
      <c r="AB60" s="31">
        <v>0.27932960893854747</v>
      </c>
      <c r="AC60" s="31">
        <v>2.6315789473684208</v>
      </c>
      <c r="AD60" s="34">
        <v>27</v>
      </c>
      <c r="AE60" s="31">
        <v>7.5418994413407825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57">
        <v>27</v>
      </c>
      <c r="D61" s="57">
        <v>26</v>
      </c>
      <c r="E61" s="56">
        <v>96.296296296296291</v>
      </c>
      <c r="F61" s="34">
        <v>13</v>
      </c>
      <c r="G61" s="31">
        <v>50</v>
      </c>
      <c r="H61" s="101">
        <v>25</v>
      </c>
      <c r="I61" s="31">
        <v>96.15384615384616</v>
      </c>
      <c r="J61" s="31">
        <v>92.592592592592595</v>
      </c>
      <c r="K61" s="34">
        <v>23</v>
      </c>
      <c r="L61" s="31">
        <v>88.461538461538453</v>
      </c>
      <c r="M61" s="34">
        <v>2</v>
      </c>
      <c r="N61" s="31">
        <v>7.6923076923076925</v>
      </c>
      <c r="O61" s="94">
        <v>1</v>
      </c>
      <c r="P61" s="31">
        <v>3.8461538461538463</v>
      </c>
      <c r="Q61" s="34">
        <v>0</v>
      </c>
      <c r="R61" s="31">
        <v>0</v>
      </c>
      <c r="S61" s="34">
        <v>0</v>
      </c>
      <c r="T61" s="31">
        <v>0</v>
      </c>
      <c r="U61" s="34">
        <v>3</v>
      </c>
      <c r="V61" s="31">
        <v>11.538461538461538</v>
      </c>
      <c r="W61" s="34">
        <v>2</v>
      </c>
      <c r="X61" s="31">
        <v>7.6923076923076925</v>
      </c>
      <c r="Y61" s="34">
        <v>3</v>
      </c>
      <c r="Z61" s="31">
        <v>11.538461538461538</v>
      </c>
      <c r="AA61" s="34">
        <v>0</v>
      </c>
      <c r="AB61" s="31">
        <v>0</v>
      </c>
      <c r="AC61" s="31">
        <v>0</v>
      </c>
      <c r="AD61" s="34">
        <v>2</v>
      </c>
      <c r="AE61" s="31">
        <v>7.6923076923076925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57">
        <v>131.80000000000001</v>
      </c>
      <c r="D62" s="57">
        <v>127.8</v>
      </c>
      <c r="E62" s="56">
        <v>96.965098634294378</v>
      </c>
      <c r="F62" s="34">
        <v>16.8</v>
      </c>
      <c r="G62" s="31">
        <v>13.145539906103288</v>
      </c>
      <c r="H62" s="101">
        <v>123.8</v>
      </c>
      <c r="I62" s="31">
        <v>96.870109546165878</v>
      </c>
      <c r="J62" s="31">
        <v>93.930197268588756</v>
      </c>
      <c r="K62" s="34">
        <v>97.8</v>
      </c>
      <c r="L62" s="31">
        <v>76.525821596244128</v>
      </c>
      <c r="M62" s="34">
        <v>26</v>
      </c>
      <c r="N62" s="31">
        <v>20.344287949921753</v>
      </c>
      <c r="O62" s="94">
        <v>4</v>
      </c>
      <c r="P62" s="31">
        <v>3.1298904538341157</v>
      </c>
      <c r="Q62" s="34">
        <v>0</v>
      </c>
      <c r="R62" s="31">
        <v>0</v>
      </c>
      <c r="S62" s="34">
        <v>4</v>
      </c>
      <c r="T62" s="31">
        <v>3.1298904538341157</v>
      </c>
      <c r="U62" s="34">
        <v>17</v>
      </c>
      <c r="V62" s="31">
        <v>13.302034428794993</v>
      </c>
      <c r="W62" s="34">
        <v>1</v>
      </c>
      <c r="X62" s="31">
        <v>0.78247261345852892</v>
      </c>
      <c r="Y62" s="34">
        <v>15</v>
      </c>
      <c r="Z62" s="31">
        <v>11.737089201877934</v>
      </c>
      <c r="AA62" s="34">
        <v>0</v>
      </c>
      <c r="AB62" s="31">
        <v>0</v>
      </c>
      <c r="AC62" s="31">
        <v>0</v>
      </c>
      <c r="AD62" s="34">
        <v>7</v>
      </c>
      <c r="AE62" s="31">
        <v>5.4773082942097027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57">
        <v>173</v>
      </c>
      <c r="D63" s="57">
        <v>173</v>
      </c>
      <c r="E63" s="56">
        <v>100</v>
      </c>
      <c r="F63" s="34">
        <v>43</v>
      </c>
      <c r="G63" s="31">
        <v>24.855491329479769</v>
      </c>
      <c r="H63" s="101">
        <v>169</v>
      </c>
      <c r="I63" s="31">
        <v>97.687861271676297</v>
      </c>
      <c r="J63" s="31">
        <v>97.687861271676297</v>
      </c>
      <c r="K63" s="34">
        <v>151</v>
      </c>
      <c r="L63" s="31">
        <v>87.283236994219649</v>
      </c>
      <c r="M63" s="34">
        <v>18</v>
      </c>
      <c r="N63" s="31">
        <v>10.404624277456648</v>
      </c>
      <c r="O63" s="94">
        <v>4</v>
      </c>
      <c r="P63" s="31">
        <v>2.3121387283236992</v>
      </c>
      <c r="Q63" s="34">
        <v>0</v>
      </c>
      <c r="R63" s="31">
        <v>0</v>
      </c>
      <c r="S63" s="34">
        <v>8</v>
      </c>
      <c r="T63" s="31">
        <v>4.6242774566473983</v>
      </c>
      <c r="U63" s="34">
        <v>24</v>
      </c>
      <c r="V63" s="31">
        <v>13.872832369942195</v>
      </c>
      <c r="W63" s="34">
        <v>14</v>
      </c>
      <c r="X63" s="31">
        <v>8.0924855491329488</v>
      </c>
      <c r="Y63" s="34">
        <v>36</v>
      </c>
      <c r="Z63" s="31">
        <v>20.809248554913296</v>
      </c>
      <c r="AA63" s="34">
        <v>0</v>
      </c>
      <c r="AB63" s="31">
        <v>0</v>
      </c>
      <c r="AC63" s="31">
        <v>0</v>
      </c>
      <c r="AD63" s="34">
        <v>28</v>
      </c>
      <c r="AE63" s="31">
        <v>16.184971098265898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62">
        <v>279</v>
      </c>
      <c r="D64" s="62">
        <v>274</v>
      </c>
      <c r="E64" s="61">
        <v>98.207885304659499</v>
      </c>
      <c r="F64" s="10">
        <v>38</v>
      </c>
      <c r="G64" s="42">
        <v>13.868613138686131</v>
      </c>
      <c r="H64" s="60">
        <v>268</v>
      </c>
      <c r="I64" s="42">
        <v>97.810218978102199</v>
      </c>
      <c r="J64" s="42">
        <v>96.057347670250891</v>
      </c>
      <c r="K64" s="10">
        <v>231</v>
      </c>
      <c r="L64" s="42">
        <v>84.306569343065689</v>
      </c>
      <c r="M64" s="10">
        <v>37</v>
      </c>
      <c r="N64" s="42">
        <v>13.503649635036496</v>
      </c>
      <c r="O64" s="60">
        <v>6</v>
      </c>
      <c r="P64" s="42">
        <v>2.1897810218978102</v>
      </c>
      <c r="Q64" s="10">
        <v>0</v>
      </c>
      <c r="R64" s="42">
        <v>0</v>
      </c>
      <c r="S64" s="10">
        <v>24</v>
      </c>
      <c r="T64" s="42">
        <v>8.7591240875912408</v>
      </c>
      <c r="U64" s="10">
        <v>66</v>
      </c>
      <c r="V64" s="42">
        <v>24.087591240875913</v>
      </c>
      <c r="W64" s="10">
        <v>5</v>
      </c>
      <c r="X64" s="42">
        <v>1.824817518248175</v>
      </c>
      <c r="Y64" s="10">
        <v>16</v>
      </c>
      <c r="Z64" s="42">
        <v>5.8394160583941606</v>
      </c>
      <c r="AA64" s="10">
        <v>1</v>
      </c>
      <c r="AB64" s="42">
        <v>0.36496350364963503</v>
      </c>
      <c r="AC64" s="42">
        <v>6.25</v>
      </c>
      <c r="AD64" s="10">
        <v>11</v>
      </c>
      <c r="AE64" s="42">
        <v>4.0145985401459852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57">
        <v>23</v>
      </c>
      <c r="D65" s="57">
        <v>23</v>
      </c>
      <c r="E65" s="56">
        <v>100</v>
      </c>
      <c r="F65" s="34">
        <v>0</v>
      </c>
      <c r="G65" s="31">
        <v>0</v>
      </c>
      <c r="H65" s="101">
        <v>23</v>
      </c>
      <c r="I65" s="31">
        <v>100</v>
      </c>
      <c r="J65" s="31">
        <v>100</v>
      </c>
      <c r="K65" s="34">
        <v>20</v>
      </c>
      <c r="L65" s="31">
        <v>86.956521739130437</v>
      </c>
      <c r="M65" s="34">
        <v>3</v>
      </c>
      <c r="N65" s="31">
        <v>13.043478260869565</v>
      </c>
      <c r="O65" s="94">
        <v>0</v>
      </c>
      <c r="P65" s="31">
        <v>0</v>
      </c>
      <c r="Q65" s="34">
        <v>0</v>
      </c>
      <c r="R65" s="31">
        <v>0</v>
      </c>
      <c r="S65" s="34">
        <v>2</v>
      </c>
      <c r="T65" s="31">
        <v>8.695652173913043</v>
      </c>
      <c r="U65" s="34">
        <v>12</v>
      </c>
      <c r="V65" s="31">
        <v>52.173913043478258</v>
      </c>
      <c r="W65" s="34">
        <v>0</v>
      </c>
      <c r="X65" s="31">
        <v>0</v>
      </c>
      <c r="Y65" s="34">
        <v>1</v>
      </c>
      <c r="Z65" s="31">
        <v>4.3478260869565215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57">
        <v>19</v>
      </c>
      <c r="D66" s="57">
        <v>19</v>
      </c>
      <c r="E66" s="56">
        <v>100</v>
      </c>
      <c r="F66" s="34">
        <v>0</v>
      </c>
      <c r="G66" s="31">
        <v>0</v>
      </c>
      <c r="H66" s="101">
        <v>19</v>
      </c>
      <c r="I66" s="31">
        <v>100</v>
      </c>
      <c r="J66" s="31">
        <v>100</v>
      </c>
      <c r="K66" s="34">
        <v>19</v>
      </c>
      <c r="L66" s="31">
        <v>100</v>
      </c>
      <c r="M66" s="34">
        <v>0</v>
      </c>
      <c r="N66" s="31">
        <v>0</v>
      </c>
      <c r="O66" s="9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57">
        <v>16</v>
      </c>
      <c r="D67" s="57">
        <v>16</v>
      </c>
      <c r="E67" s="56">
        <v>100</v>
      </c>
      <c r="F67" s="34">
        <v>0</v>
      </c>
      <c r="G67" s="31">
        <v>0</v>
      </c>
      <c r="H67" s="101">
        <v>16</v>
      </c>
      <c r="I67" s="31">
        <v>100</v>
      </c>
      <c r="J67" s="31">
        <v>100</v>
      </c>
      <c r="K67" s="34">
        <v>11</v>
      </c>
      <c r="L67" s="31">
        <v>68.75</v>
      </c>
      <c r="M67" s="34">
        <v>5</v>
      </c>
      <c r="N67" s="31">
        <v>31.25</v>
      </c>
      <c r="O67" s="94">
        <v>0</v>
      </c>
      <c r="P67" s="31">
        <v>0</v>
      </c>
      <c r="Q67" s="34">
        <v>0</v>
      </c>
      <c r="R67" s="31">
        <v>0</v>
      </c>
      <c r="S67" s="34">
        <v>1</v>
      </c>
      <c r="T67" s="31">
        <v>6.25</v>
      </c>
      <c r="U67" s="34">
        <v>2</v>
      </c>
      <c r="V67" s="31">
        <v>12.5</v>
      </c>
      <c r="W67" s="34">
        <v>0</v>
      </c>
      <c r="X67" s="31">
        <v>0</v>
      </c>
      <c r="Y67" s="34">
        <v>1</v>
      </c>
      <c r="Z67" s="31">
        <v>6.25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57">
        <v>25</v>
      </c>
      <c r="D68" s="57">
        <v>25</v>
      </c>
      <c r="E68" s="56">
        <v>100</v>
      </c>
      <c r="F68" s="34">
        <v>4</v>
      </c>
      <c r="G68" s="31">
        <v>16</v>
      </c>
      <c r="H68" s="101">
        <v>25</v>
      </c>
      <c r="I68" s="31">
        <v>100</v>
      </c>
      <c r="J68" s="31">
        <v>100</v>
      </c>
      <c r="K68" s="34">
        <v>23</v>
      </c>
      <c r="L68" s="31">
        <v>92</v>
      </c>
      <c r="M68" s="34">
        <v>2</v>
      </c>
      <c r="N68" s="31">
        <v>8</v>
      </c>
      <c r="O68" s="94">
        <v>0</v>
      </c>
      <c r="P68" s="31">
        <v>0</v>
      </c>
      <c r="Q68" s="34">
        <v>0</v>
      </c>
      <c r="R68" s="31">
        <v>0</v>
      </c>
      <c r="S68" s="34">
        <v>2</v>
      </c>
      <c r="T68" s="31">
        <v>8</v>
      </c>
      <c r="U68" s="34">
        <v>17</v>
      </c>
      <c r="V68" s="31">
        <v>68</v>
      </c>
      <c r="W68" s="34">
        <v>1</v>
      </c>
      <c r="X68" s="31">
        <v>4</v>
      </c>
      <c r="Y68" s="34">
        <v>1</v>
      </c>
      <c r="Z68" s="31">
        <v>4</v>
      </c>
      <c r="AA68" s="34">
        <v>1</v>
      </c>
      <c r="AB68" s="31">
        <v>4</v>
      </c>
      <c r="AC68" s="31">
        <v>100</v>
      </c>
      <c r="AD68" s="34">
        <v>1</v>
      </c>
      <c r="AE68" s="31">
        <v>4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57">
        <v>15</v>
      </c>
      <c r="D69" s="57">
        <v>15</v>
      </c>
      <c r="E69" s="56">
        <v>100</v>
      </c>
      <c r="F69" s="34">
        <v>15</v>
      </c>
      <c r="G69" s="31">
        <v>100</v>
      </c>
      <c r="H69" s="101">
        <v>15</v>
      </c>
      <c r="I69" s="31">
        <v>100</v>
      </c>
      <c r="J69" s="31">
        <v>100</v>
      </c>
      <c r="K69" s="34">
        <v>15</v>
      </c>
      <c r="L69" s="31">
        <v>100</v>
      </c>
      <c r="M69" s="34">
        <v>0</v>
      </c>
      <c r="N69" s="31">
        <v>0</v>
      </c>
      <c r="O69" s="94">
        <v>0</v>
      </c>
      <c r="P69" s="31">
        <v>0</v>
      </c>
      <c r="Q69" s="34">
        <v>0</v>
      </c>
      <c r="R69" s="31">
        <v>0</v>
      </c>
      <c r="S69" s="34">
        <v>15</v>
      </c>
      <c r="T69" s="31">
        <v>100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57">
        <v>0</v>
      </c>
      <c r="D70" s="57">
        <v>0</v>
      </c>
      <c r="E70" s="56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57">
        <v>181</v>
      </c>
      <c r="D71" s="57">
        <v>176</v>
      </c>
      <c r="E71" s="56">
        <v>97.237569060773481</v>
      </c>
      <c r="F71" s="34">
        <v>19</v>
      </c>
      <c r="G71" s="31">
        <v>10.795454545454545</v>
      </c>
      <c r="H71" s="101">
        <v>170</v>
      </c>
      <c r="I71" s="31">
        <v>96.590909090909093</v>
      </c>
      <c r="J71" s="31">
        <v>93.922651933701658</v>
      </c>
      <c r="K71" s="34">
        <v>143</v>
      </c>
      <c r="L71" s="31">
        <v>81.25</v>
      </c>
      <c r="M71" s="34">
        <v>27</v>
      </c>
      <c r="N71" s="31">
        <v>15.340909090909092</v>
      </c>
      <c r="O71" s="94">
        <v>6</v>
      </c>
      <c r="P71" s="31">
        <v>3.4090909090909087</v>
      </c>
      <c r="Q71" s="34">
        <v>0</v>
      </c>
      <c r="R71" s="31">
        <v>0</v>
      </c>
      <c r="S71" s="34">
        <v>4</v>
      </c>
      <c r="T71" s="31">
        <v>2.2727272727272729</v>
      </c>
      <c r="U71" s="34">
        <v>35</v>
      </c>
      <c r="V71" s="31">
        <v>19.886363636363637</v>
      </c>
      <c r="W71" s="34">
        <v>4</v>
      </c>
      <c r="X71" s="31">
        <v>2.2727272727272729</v>
      </c>
      <c r="Y71" s="34">
        <v>13</v>
      </c>
      <c r="Z71" s="31">
        <v>7.3863636363636367</v>
      </c>
      <c r="AA71" s="34">
        <v>0</v>
      </c>
      <c r="AB71" s="31">
        <v>0</v>
      </c>
      <c r="AC71" s="31">
        <v>0</v>
      </c>
      <c r="AD71" s="34">
        <v>10</v>
      </c>
      <c r="AE71" s="31">
        <v>5.6818181818181817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62">
        <v>461</v>
      </c>
      <c r="D72" s="62">
        <v>303</v>
      </c>
      <c r="E72" s="61">
        <v>65.726681127982644</v>
      </c>
      <c r="F72" s="10">
        <v>51</v>
      </c>
      <c r="G72" s="42">
        <v>16.831683168316832</v>
      </c>
      <c r="H72" s="60">
        <v>289</v>
      </c>
      <c r="I72" s="42">
        <v>95.379537953795378</v>
      </c>
      <c r="J72" s="42">
        <v>62.689804772234268</v>
      </c>
      <c r="K72" s="10">
        <v>234</v>
      </c>
      <c r="L72" s="42">
        <v>77.227722772277232</v>
      </c>
      <c r="M72" s="10">
        <v>55</v>
      </c>
      <c r="N72" s="42">
        <v>18.151815181518153</v>
      </c>
      <c r="O72" s="60">
        <v>14</v>
      </c>
      <c r="P72" s="42">
        <v>4.6204620462046204</v>
      </c>
      <c r="Q72" s="10">
        <v>1</v>
      </c>
      <c r="R72" s="42">
        <v>7.1428571428571423</v>
      </c>
      <c r="S72" s="10">
        <v>10</v>
      </c>
      <c r="T72" s="42">
        <v>3.3003300330032999</v>
      </c>
      <c r="U72" s="10">
        <v>44</v>
      </c>
      <c r="V72" s="42">
        <v>14.521452145214523</v>
      </c>
      <c r="W72" s="10">
        <v>15</v>
      </c>
      <c r="X72" s="42">
        <v>4.9504950495049505</v>
      </c>
      <c r="Y72" s="10">
        <v>42</v>
      </c>
      <c r="Z72" s="42">
        <v>13.861386138613863</v>
      </c>
      <c r="AA72" s="10">
        <v>0</v>
      </c>
      <c r="AB72" s="42">
        <v>0</v>
      </c>
      <c r="AC72" s="42">
        <v>0</v>
      </c>
      <c r="AD72" s="10">
        <v>35</v>
      </c>
      <c r="AE72" s="42">
        <v>11.55115511551155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57">
        <v>215</v>
      </c>
      <c r="D73" s="57">
        <v>64</v>
      </c>
      <c r="E73" s="56">
        <v>29.767441860465116</v>
      </c>
      <c r="F73" s="34">
        <v>3</v>
      </c>
      <c r="G73" s="31">
        <v>4.6875</v>
      </c>
      <c r="H73" s="101">
        <v>58</v>
      </c>
      <c r="I73" s="31">
        <v>90.625</v>
      </c>
      <c r="J73" s="31">
        <v>26.976744186046513</v>
      </c>
      <c r="K73" s="34">
        <v>43</v>
      </c>
      <c r="L73" s="31">
        <v>67.1875</v>
      </c>
      <c r="M73" s="34">
        <v>15</v>
      </c>
      <c r="N73" s="31">
        <v>23.4375</v>
      </c>
      <c r="O73" s="94">
        <v>6</v>
      </c>
      <c r="P73" s="31">
        <v>9.375</v>
      </c>
      <c r="Q73" s="34">
        <v>0</v>
      </c>
      <c r="R73" s="31">
        <v>0</v>
      </c>
      <c r="S73" s="34">
        <v>5</v>
      </c>
      <c r="T73" s="31">
        <v>7.8125</v>
      </c>
      <c r="U73" s="34">
        <v>11</v>
      </c>
      <c r="V73" s="31">
        <v>17.1875</v>
      </c>
      <c r="W73" s="34">
        <v>1</v>
      </c>
      <c r="X73" s="31">
        <v>1.5625</v>
      </c>
      <c r="Y73" s="34">
        <v>9</v>
      </c>
      <c r="Z73" s="31">
        <v>14.0625</v>
      </c>
      <c r="AA73" s="34">
        <v>0</v>
      </c>
      <c r="AB73" s="31">
        <v>0</v>
      </c>
      <c r="AC73" s="31">
        <v>0</v>
      </c>
      <c r="AD73" s="34">
        <v>6</v>
      </c>
      <c r="AE73" s="31">
        <v>9.375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57">
        <v>84</v>
      </c>
      <c r="D74" s="57">
        <v>81</v>
      </c>
      <c r="E74" s="56">
        <v>96.428571428571431</v>
      </c>
      <c r="F74" s="34">
        <v>16</v>
      </c>
      <c r="G74" s="31">
        <v>19.753086419753085</v>
      </c>
      <c r="H74" s="101">
        <v>75</v>
      </c>
      <c r="I74" s="31">
        <v>92.592592592592595</v>
      </c>
      <c r="J74" s="31">
        <v>89.285714285714292</v>
      </c>
      <c r="K74" s="34">
        <v>67</v>
      </c>
      <c r="L74" s="31">
        <v>82.716049382716051</v>
      </c>
      <c r="M74" s="34">
        <v>8</v>
      </c>
      <c r="N74" s="31">
        <v>9.8765432098765427</v>
      </c>
      <c r="O74" s="94">
        <v>6</v>
      </c>
      <c r="P74" s="31">
        <v>7.4074074074074066</v>
      </c>
      <c r="Q74" s="34">
        <v>0</v>
      </c>
      <c r="R74" s="31">
        <v>0</v>
      </c>
      <c r="S74" s="34">
        <v>3</v>
      </c>
      <c r="T74" s="31">
        <v>3.7037037037037033</v>
      </c>
      <c r="U74" s="34">
        <v>16</v>
      </c>
      <c r="V74" s="31">
        <v>19.753086419753085</v>
      </c>
      <c r="W74" s="34">
        <v>6</v>
      </c>
      <c r="X74" s="31">
        <v>7.4074074074074066</v>
      </c>
      <c r="Y74" s="34">
        <v>9</v>
      </c>
      <c r="Z74" s="31">
        <v>11.111111111111111</v>
      </c>
      <c r="AA74" s="34">
        <v>0</v>
      </c>
      <c r="AB74" s="31">
        <v>0</v>
      </c>
      <c r="AC74" s="31">
        <v>0</v>
      </c>
      <c r="AD74" s="34">
        <v>11</v>
      </c>
      <c r="AE74" s="31">
        <v>13.580246913580247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57">
        <v>108</v>
      </c>
      <c r="D75" s="57">
        <v>108</v>
      </c>
      <c r="E75" s="56">
        <v>100</v>
      </c>
      <c r="F75" s="34">
        <v>20</v>
      </c>
      <c r="G75" s="31">
        <v>18.518518518518519</v>
      </c>
      <c r="H75" s="101">
        <v>106</v>
      </c>
      <c r="I75" s="31">
        <v>98.148148148148152</v>
      </c>
      <c r="J75" s="31">
        <v>98.148148148148152</v>
      </c>
      <c r="K75" s="34">
        <v>85</v>
      </c>
      <c r="L75" s="31">
        <v>78.703703703703709</v>
      </c>
      <c r="M75" s="34">
        <v>21</v>
      </c>
      <c r="N75" s="31">
        <v>19.444444444444446</v>
      </c>
      <c r="O75" s="94">
        <v>2</v>
      </c>
      <c r="P75" s="31">
        <v>1.8518518518518516</v>
      </c>
      <c r="Q75" s="34">
        <v>1</v>
      </c>
      <c r="R75" s="31">
        <v>50</v>
      </c>
      <c r="S75" s="34">
        <v>1</v>
      </c>
      <c r="T75" s="31">
        <v>0.92592592592592582</v>
      </c>
      <c r="U75" s="34">
        <v>9</v>
      </c>
      <c r="V75" s="31">
        <v>8.3333333333333321</v>
      </c>
      <c r="W75" s="34">
        <v>7</v>
      </c>
      <c r="X75" s="31">
        <v>6.481481481481481</v>
      </c>
      <c r="Y75" s="34">
        <v>14</v>
      </c>
      <c r="Z75" s="31">
        <v>12.962962962962962</v>
      </c>
      <c r="AA75" s="34">
        <v>0</v>
      </c>
      <c r="AB75" s="31">
        <v>0</v>
      </c>
      <c r="AC75" s="31">
        <v>0</v>
      </c>
      <c r="AD75" s="34">
        <v>9</v>
      </c>
      <c r="AE75" s="31">
        <v>8.3333333333333321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57">
        <v>35</v>
      </c>
      <c r="D76" s="57">
        <v>35</v>
      </c>
      <c r="E76" s="56">
        <v>100</v>
      </c>
      <c r="F76" s="34">
        <v>5</v>
      </c>
      <c r="G76" s="31">
        <v>14.285714285714285</v>
      </c>
      <c r="H76" s="101">
        <v>35</v>
      </c>
      <c r="I76" s="31">
        <v>100</v>
      </c>
      <c r="J76" s="31">
        <v>100</v>
      </c>
      <c r="K76" s="34">
        <v>26</v>
      </c>
      <c r="L76" s="31">
        <v>74.285714285714292</v>
      </c>
      <c r="M76" s="34">
        <v>9</v>
      </c>
      <c r="N76" s="31">
        <v>25.714285714285712</v>
      </c>
      <c r="O76" s="94">
        <v>0</v>
      </c>
      <c r="P76" s="31">
        <v>0</v>
      </c>
      <c r="Q76" s="34">
        <v>0</v>
      </c>
      <c r="R76" s="31">
        <v>0</v>
      </c>
      <c r="S76" s="34">
        <v>1</v>
      </c>
      <c r="T76" s="31">
        <v>2.8571428571428572</v>
      </c>
      <c r="U76" s="34">
        <v>5</v>
      </c>
      <c r="V76" s="31">
        <v>14.285714285714285</v>
      </c>
      <c r="W76" s="34">
        <v>1</v>
      </c>
      <c r="X76" s="31">
        <v>2.8571428571428572</v>
      </c>
      <c r="Y76" s="34">
        <v>4</v>
      </c>
      <c r="Z76" s="31">
        <v>11.428571428571429</v>
      </c>
      <c r="AA76" s="34">
        <v>0</v>
      </c>
      <c r="AB76" s="31">
        <v>0</v>
      </c>
      <c r="AC76" s="31">
        <v>0</v>
      </c>
      <c r="AD76" s="34">
        <v>2</v>
      </c>
      <c r="AE76" s="31">
        <v>5.7142857142857144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57">
        <v>3</v>
      </c>
      <c r="D77" s="57">
        <v>3</v>
      </c>
      <c r="E77" s="56">
        <v>100</v>
      </c>
      <c r="F77" s="34">
        <v>2</v>
      </c>
      <c r="G77" s="31">
        <v>66.666666666666657</v>
      </c>
      <c r="H77" s="101">
        <v>3</v>
      </c>
      <c r="I77" s="31">
        <v>100</v>
      </c>
      <c r="J77" s="31">
        <v>100</v>
      </c>
      <c r="K77" s="34">
        <v>3</v>
      </c>
      <c r="L77" s="31">
        <v>100</v>
      </c>
      <c r="M77" s="34">
        <v>0</v>
      </c>
      <c r="N77" s="31">
        <v>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1</v>
      </c>
      <c r="V77" s="31">
        <v>33.333333333333329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2</v>
      </c>
      <c r="AE77" s="31">
        <v>66.666666666666657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57">
        <v>16</v>
      </c>
      <c r="D78" s="57">
        <v>12</v>
      </c>
      <c r="E78" s="56">
        <v>75</v>
      </c>
      <c r="F78" s="34">
        <v>5</v>
      </c>
      <c r="G78" s="31">
        <v>41.666666666666671</v>
      </c>
      <c r="H78" s="101">
        <v>12</v>
      </c>
      <c r="I78" s="31">
        <v>100</v>
      </c>
      <c r="J78" s="31">
        <v>75</v>
      </c>
      <c r="K78" s="34">
        <v>10</v>
      </c>
      <c r="L78" s="31">
        <v>83.333333333333343</v>
      </c>
      <c r="M78" s="34">
        <v>2</v>
      </c>
      <c r="N78" s="31">
        <v>16.666666666666664</v>
      </c>
      <c r="O78" s="94">
        <v>0</v>
      </c>
      <c r="P78" s="31">
        <v>0</v>
      </c>
      <c r="Q78" s="34">
        <v>0</v>
      </c>
      <c r="R78" s="31">
        <v>0</v>
      </c>
      <c r="S78" s="34">
        <v>0</v>
      </c>
      <c r="T78" s="31">
        <v>0</v>
      </c>
      <c r="U78" s="34">
        <v>2</v>
      </c>
      <c r="V78" s="31">
        <v>16.666666666666664</v>
      </c>
      <c r="W78" s="34">
        <v>0</v>
      </c>
      <c r="X78" s="31">
        <v>0</v>
      </c>
      <c r="Y78" s="34">
        <v>6</v>
      </c>
      <c r="Z78" s="31">
        <v>50</v>
      </c>
      <c r="AA78" s="34">
        <v>0</v>
      </c>
      <c r="AB78" s="31">
        <v>0</v>
      </c>
      <c r="AC78" s="31">
        <v>0</v>
      </c>
      <c r="AD78" s="34">
        <v>5</v>
      </c>
      <c r="AE78" s="31">
        <v>41.666666666666671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62">
        <v>612</v>
      </c>
      <c r="D79" s="62">
        <v>568</v>
      </c>
      <c r="E79" s="61">
        <v>92.810457516339866</v>
      </c>
      <c r="F79" s="10">
        <v>121</v>
      </c>
      <c r="G79" s="42">
        <v>21.302816901408448</v>
      </c>
      <c r="H79" s="60">
        <v>532</v>
      </c>
      <c r="I79" s="42">
        <v>93.661971830985919</v>
      </c>
      <c r="J79" s="42">
        <v>86.928104575163403</v>
      </c>
      <c r="K79" s="10">
        <v>430</v>
      </c>
      <c r="L79" s="42">
        <v>75.704225352112672</v>
      </c>
      <c r="M79" s="10">
        <v>102</v>
      </c>
      <c r="N79" s="42">
        <v>17.95774647887324</v>
      </c>
      <c r="O79" s="60">
        <v>36</v>
      </c>
      <c r="P79" s="42">
        <v>6.3380281690140841</v>
      </c>
      <c r="Q79" s="10">
        <v>1</v>
      </c>
      <c r="R79" s="42">
        <v>2.7777777777777777</v>
      </c>
      <c r="S79" s="10">
        <v>24</v>
      </c>
      <c r="T79" s="42">
        <v>4.225352112676056</v>
      </c>
      <c r="U79" s="10">
        <v>108</v>
      </c>
      <c r="V79" s="42">
        <v>19.014084507042252</v>
      </c>
      <c r="W79" s="10">
        <v>21</v>
      </c>
      <c r="X79" s="42">
        <v>3.697183098591549</v>
      </c>
      <c r="Y79" s="10">
        <v>72</v>
      </c>
      <c r="Z79" s="42">
        <v>12.676056338028168</v>
      </c>
      <c r="AA79" s="10">
        <v>1</v>
      </c>
      <c r="AB79" s="42">
        <v>0.17605633802816903</v>
      </c>
      <c r="AC79" s="42">
        <v>1.3888888888888888</v>
      </c>
      <c r="AD79" s="10">
        <v>81</v>
      </c>
      <c r="AE79" s="42">
        <v>14.26056338028169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57">
        <v>13</v>
      </c>
      <c r="D80" s="57">
        <v>13</v>
      </c>
      <c r="E80" s="56">
        <v>100</v>
      </c>
      <c r="F80" s="34">
        <v>4</v>
      </c>
      <c r="G80" s="31">
        <v>30.76923076923077</v>
      </c>
      <c r="H80" s="101">
        <v>13</v>
      </c>
      <c r="I80" s="31">
        <v>100</v>
      </c>
      <c r="J80" s="31">
        <v>100</v>
      </c>
      <c r="K80" s="34">
        <v>8</v>
      </c>
      <c r="L80" s="31">
        <v>61.53846153846154</v>
      </c>
      <c r="M80" s="34">
        <v>5</v>
      </c>
      <c r="N80" s="31">
        <v>38.461538461538467</v>
      </c>
      <c r="O80" s="94">
        <v>0</v>
      </c>
      <c r="P80" s="31">
        <v>0</v>
      </c>
      <c r="Q80" s="34">
        <v>0</v>
      </c>
      <c r="R80" s="31">
        <v>0</v>
      </c>
      <c r="S80" s="34">
        <v>0</v>
      </c>
      <c r="T80" s="31">
        <v>0</v>
      </c>
      <c r="U80" s="34">
        <v>5</v>
      </c>
      <c r="V80" s="31">
        <v>38.461538461538467</v>
      </c>
      <c r="W80" s="34">
        <v>0</v>
      </c>
      <c r="X80" s="31">
        <v>0</v>
      </c>
      <c r="Y80" s="34">
        <v>1</v>
      </c>
      <c r="Z80" s="31">
        <v>7.6923076923076925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57">
        <v>0</v>
      </c>
      <c r="D81" s="57">
        <v>0</v>
      </c>
      <c r="E81" s="56">
        <v>0</v>
      </c>
      <c r="F81" s="34">
        <v>0</v>
      </c>
      <c r="G81" s="31">
        <v>0</v>
      </c>
      <c r="H81" s="101">
        <v>0</v>
      </c>
      <c r="I81" s="31">
        <v>0</v>
      </c>
      <c r="J81" s="31">
        <v>0</v>
      </c>
      <c r="K81" s="34">
        <v>0</v>
      </c>
      <c r="L81" s="31">
        <v>0</v>
      </c>
      <c r="M81" s="34">
        <v>0</v>
      </c>
      <c r="N81" s="31">
        <v>0</v>
      </c>
      <c r="O81" s="94">
        <v>0</v>
      </c>
      <c r="P81" s="31">
        <v>0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57">
        <v>11</v>
      </c>
      <c r="D82" s="57">
        <v>10</v>
      </c>
      <c r="E82" s="56">
        <v>90.909090909090907</v>
      </c>
      <c r="F82" s="34">
        <v>1</v>
      </c>
      <c r="G82" s="31">
        <v>10</v>
      </c>
      <c r="H82" s="101">
        <v>10</v>
      </c>
      <c r="I82" s="31">
        <v>100</v>
      </c>
      <c r="J82" s="31">
        <v>90.909090909090907</v>
      </c>
      <c r="K82" s="34">
        <v>4</v>
      </c>
      <c r="L82" s="31">
        <v>40</v>
      </c>
      <c r="M82" s="34">
        <v>6</v>
      </c>
      <c r="N82" s="31">
        <v>60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1</v>
      </c>
      <c r="AE82" s="31">
        <v>10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57">
        <v>149</v>
      </c>
      <c r="D83" s="57">
        <v>147</v>
      </c>
      <c r="E83" s="56">
        <v>98.65771812080537</v>
      </c>
      <c r="F83" s="34">
        <v>20</v>
      </c>
      <c r="G83" s="31">
        <v>13.605442176870749</v>
      </c>
      <c r="H83" s="101">
        <v>136</v>
      </c>
      <c r="I83" s="31">
        <v>92.517006802721085</v>
      </c>
      <c r="J83" s="31">
        <v>91.275167785234899</v>
      </c>
      <c r="K83" s="34">
        <v>105</v>
      </c>
      <c r="L83" s="31">
        <v>71.428571428571431</v>
      </c>
      <c r="M83" s="34">
        <v>31</v>
      </c>
      <c r="N83" s="31">
        <v>21.088435374149661</v>
      </c>
      <c r="O83" s="94">
        <v>11</v>
      </c>
      <c r="P83" s="31">
        <v>7.4829931972789119</v>
      </c>
      <c r="Q83" s="34">
        <v>0</v>
      </c>
      <c r="R83" s="31">
        <v>0</v>
      </c>
      <c r="S83" s="34">
        <v>4</v>
      </c>
      <c r="T83" s="31">
        <v>2.7210884353741496</v>
      </c>
      <c r="U83" s="34">
        <v>22</v>
      </c>
      <c r="V83" s="31">
        <v>14.965986394557824</v>
      </c>
      <c r="W83" s="34">
        <v>8</v>
      </c>
      <c r="X83" s="31">
        <v>5.4421768707482991</v>
      </c>
      <c r="Y83" s="34">
        <v>22</v>
      </c>
      <c r="Z83" s="31">
        <v>14.965986394557824</v>
      </c>
      <c r="AA83" s="34">
        <v>0</v>
      </c>
      <c r="AB83" s="31">
        <v>0</v>
      </c>
      <c r="AC83" s="31">
        <v>0</v>
      </c>
      <c r="AD83" s="34">
        <v>27</v>
      </c>
      <c r="AE83" s="31">
        <v>18.367346938775512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57">
        <v>141</v>
      </c>
      <c r="D84" s="57">
        <v>124</v>
      </c>
      <c r="E84" s="56">
        <v>87.943262411347519</v>
      </c>
      <c r="F84" s="34">
        <v>23</v>
      </c>
      <c r="G84" s="31">
        <v>18.548387096774192</v>
      </c>
      <c r="H84" s="101">
        <v>116</v>
      </c>
      <c r="I84" s="31">
        <v>93.548387096774192</v>
      </c>
      <c r="J84" s="31">
        <v>82.269503546099287</v>
      </c>
      <c r="K84" s="34">
        <v>100</v>
      </c>
      <c r="L84" s="31">
        <v>80.645161290322577</v>
      </c>
      <c r="M84" s="34">
        <v>16</v>
      </c>
      <c r="N84" s="31">
        <v>12.903225806451612</v>
      </c>
      <c r="O84" s="94">
        <v>8</v>
      </c>
      <c r="P84" s="31">
        <v>6.4516129032258061</v>
      </c>
      <c r="Q84" s="34">
        <v>0</v>
      </c>
      <c r="R84" s="31">
        <v>0</v>
      </c>
      <c r="S84" s="34">
        <v>7</v>
      </c>
      <c r="T84" s="31">
        <v>5.6451612903225801</v>
      </c>
      <c r="U84" s="34">
        <v>21</v>
      </c>
      <c r="V84" s="31">
        <v>16.93548387096774</v>
      </c>
      <c r="W84" s="34">
        <v>3</v>
      </c>
      <c r="X84" s="31">
        <v>2.4193548387096775</v>
      </c>
      <c r="Y84" s="34">
        <v>3</v>
      </c>
      <c r="Z84" s="31">
        <v>2.4193548387096775</v>
      </c>
      <c r="AA84" s="34">
        <v>0</v>
      </c>
      <c r="AB84" s="31">
        <v>0</v>
      </c>
      <c r="AC84" s="31">
        <v>0</v>
      </c>
      <c r="AD84" s="34">
        <v>18</v>
      </c>
      <c r="AE84" s="31">
        <v>14.516129032258066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57">
        <v>40</v>
      </c>
      <c r="D85" s="57">
        <v>39</v>
      </c>
      <c r="E85" s="56">
        <v>97.5</v>
      </c>
      <c r="F85" s="34">
        <v>10</v>
      </c>
      <c r="G85" s="31">
        <v>25.641025641025639</v>
      </c>
      <c r="H85" s="101">
        <v>39</v>
      </c>
      <c r="I85" s="31">
        <v>100</v>
      </c>
      <c r="J85" s="31">
        <v>97.5</v>
      </c>
      <c r="K85" s="34">
        <v>37</v>
      </c>
      <c r="L85" s="31">
        <v>94.871794871794862</v>
      </c>
      <c r="M85" s="34">
        <v>2</v>
      </c>
      <c r="N85" s="31">
        <v>5.1282051282051277</v>
      </c>
      <c r="O85" s="94">
        <v>0</v>
      </c>
      <c r="P85" s="31">
        <v>0</v>
      </c>
      <c r="Q85" s="34">
        <v>0</v>
      </c>
      <c r="R85" s="31">
        <v>0</v>
      </c>
      <c r="S85" s="34">
        <v>3</v>
      </c>
      <c r="T85" s="31">
        <v>7.6923076923076925</v>
      </c>
      <c r="U85" s="34">
        <v>11</v>
      </c>
      <c r="V85" s="31">
        <v>28.205128205128204</v>
      </c>
      <c r="W85" s="34">
        <v>2</v>
      </c>
      <c r="X85" s="31">
        <v>5.1282051282051277</v>
      </c>
      <c r="Y85" s="34">
        <v>4</v>
      </c>
      <c r="Z85" s="31">
        <v>10.256410256410255</v>
      </c>
      <c r="AA85" s="34">
        <v>0</v>
      </c>
      <c r="AB85" s="31">
        <v>0</v>
      </c>
      <c r="AC85" s="31">
        <v>0</v>
      </c>
      <c r="AD85" s="34">
        <v>3</v>
      </c>
      <c r="AE85" s="31">
        <v>7.6923076923076925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57">
        <v>47</v>
      </c>
      <c r="D86" s="57">
        <v>41</v>
      </c>
      <c r="E86" s="56">
        <v>87.2340425531915</v>
      </c>
      <c r="F86" s="34">
        <v>7</v>
      </c>
      <c r="G86" s="31">
        <v>17.073170731707318</v>
      </c>
      <c r="H86" s="101">
        <v>40</v>
      </c>
      <c r="I86" s="31">
        <v>97.560975609756099</v>
      </c>
      <c r="J86" s="31">
        <v>85.106382978723403</v>
      </c>
      <c r="K86" s="34">
        <v>35</v>
      </c>
      <c r="L86" s="31">
        <v>85.365853658536579</v>
      </c>
      <c r="M86" s="34">
        <v>5</v>
      </c>
      <c r="N86" s="31">
        <v>12.195121951219512</v>
      </c>
      <c r="O86" s="94">
        <v>1</v>
      </c>
      <c r="P86" s="31">
        <v>2.4390243902439024</v>
      </c>
      <c r="Q86" s="34">
        <v>0</v>
      </c>
      <c r="R86" s="31">
        <v>0</v>
      </c>
      <c r="S86" s="34">
        <v>0</v>
      </c>
      <c r="T86" s="31">
        <v>0</v>
      </c>
      <c r="U86" s="34">
        <v>1</v>
      </c>
      <c r="V86" s="31">
        <v>2.4390243902439024</v>
      </c>
      <c r="W86" s="34">
        <v>0</v>
      </c>
      <c r="X86" s="31">
        <v>0</v>
      </c>
      <c r="Y86" s="34">
        <v>6</v>
      </c>
      <c r="Z86" s="31">
        <v>14.634146341463413</v>
      </c>
      <c r="AA86" s="34">
        <v>0</v>
      </c>
      <c r="AB86" s="31">
        <v>0</v>
      </c>
      <c r="AC86" s="31">
        <v>0</v>
      </c>
      <c r="AD86" s="34">
        <v>5</v>
      </c>
      <c r="AE86" s="31">
        <v>12.195121951219512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57">
        <v>76</v>
      </c>
      <c r="D87" s="57">
        <v>65</v>
      </c>
      <c r="E87" s="56">
        <v>85.526315789473685</v>
      </c>
      <c r="F87" s="34">
        <v>15</v>
      </c>
      <c r="G87" s="31">
        <v>23.076923076923077</v>
      </c>
      <c r="H87" s="101">
        <v>62</v>
      </c>
      <c r="I87" s="31">
        <v>95.384615384615387</v>
      </c>
      <c r="J87" s="31">
        <v>81.578947368421055</v>
      </c>
      <c r="K87" s="34">
        <v>51</v>
      </c>
      <c r="L87" s="31">
        <v>78.461538461538467</v>
      </c>
      <c r="M87" s="34">
        <v>11</v>
      </c>
      <c r="N87" s="31">
        <v>16.923076923076923</v>
      </c>
      <c r="O87" s="94">
        <v>3</v>
      </c>
      <c r="P87" s="31">
        <v>4.6153846153846159</v>
      </c>
      <c r="Q87" s="34">
        <v>0</v>
      </c>
      <c r="R87" s="31">
        <v>0</v>
      </c>
      <c r="S87" s="34">
        <v>3</v>
      </c>
      <c r="T87" s="31">
        <v>4.6153846153846159</v>
      </c>
      <c r="U87" s="34">
        <v>18</v>
      </c>
      <c r="V87" s="31">
        <v>27.692307692307693</v>
      </c>
      <c r="W87" s="34">
        <v>2</v>
      </c>
      <c r="X87" s="31">
        <v>3.0769230769230771</v>
      </c>
      <c r="Y87" s="34">
        <v>16</v>
      </c>
      <c r="Z87" s="31">
        <v>24.615384615384617</v>
      </c>
      <c r="AA87" s="34">
        <v>0</v>
      </c>
      <c r="AB87" s="31">
        <v>0</v>
      </c>
      <c r="AC87" s="31">
        <v>0</v>
      </c>
      <c r="AD87" s="34">
        <v>7</v>
      </c>
      <c r="AE87" s="31">
        <v>10.76923076923077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57">
        <v>59</v>
      </c>
      <c r="D88" s="57">
        <v>57</v>
      </c>
      <c r="E88" s="56">
        <v>96.610169491525426</v>
      </c>
      <c r="F88" s="34">
        <v>14</v>
      </c>
      <c r="G88" s="31">
        <v>24.561403508771928</v>
      </c>
      <c r="H88" s="101">
        <v>55</v>
      </c>
      <c r="I88" s="31">
        <v>96.491228070175438</v>
      </c>
      <c r="J88" s="31">
        <v>93.220338983050837</v>
      </c>
      <c r="K88" s="34">
        <v>49</v>
      </c>
      <c r="L88" s="31">
        <v>85.964912280701753</v>
      </c>
      <c r="M88" s="34">
        <v>6</v>
      </c>
      <c r="N88" s="31">
        <v>10.526315789473683</v>
      </c>
      <c r="O88" s="94">
        <v>2</v>
      </c>
      <c r="P88" s="31">
        <v>3.5087719298245612</v>
      </c>
      <c r="Q88" s="34">
        <v>0</v>
      </c>
      <c r="R88" s="31">
        <v>0</v>
      </c>
      <c r="S88" s="34">
        <v>1</v>
      </c>
      <c r="T88" s="31">
        <v>1.7543859649122806</v>
      </c>
      <c r="U88" s="34">
        <v>17</v>
      </c>
      <c r="V88" s="31">
        <v>29.82456140350877</v>
      </c>
      <c r="W88" s="34">
        <v>4</v>
      </c>
      <c r="X88" s="31">
        <v>7.0175438596491224</v>
      </c>
      <c r="Y88" s="34">
        <v>5</v>
      </c>
      <c r="Z88" s="31">
        <v>8.7719298245614024</v>
      </c>
      <c r="AA88" s="34">
        <v>1</v>
      </c>
      <c r="AB88" s="31">
        <v>1.7543859649122806</v>
      </c>
      <c r="AC88" s="31">
        <v>20</v>
      </c>
      <c r="AD88" s="34">
        <v>6</v>
      </c>
      <c r="AE88" s="31">
        <v>10.526315789473683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57">
        <v>76</v>
      </c>
      <c r="D89" s="57">
        <v>72</v>
      </c>
      <c r="E89" s="56">
        <v>94.73684210526315</v>
      </c>
      <c r="F89" s="34">
        <v>27</v>
      </c>
      <c r="G89" s="31">
        <v>37.5</v>
      </c>
      <c r="H89" s="101">
        <v>61</v>
      </c>
      <c r="I89" s="31">
        <v>84.722222222222214</v>
      </c>
      <c r="J89" s="31">
        <v>80.26315789473685</v>
      </c>
      <c r="K89" s="34">
        <v>41</v>
      </c>
      <c r="L89" s="31">
        <v>56.944444444444443</v>
      </c>
      <c r="M89" s="34">
        <v>20</v>
      </c>
      <c r="N89" s="31">
        <v>27.777777777777779</v>
      </c>
      <c r="O89" s="94">
        <v>11</v>
      </c>
      <c r="P89" s="31">
        <v>15.277777777777779</v>
      </c>
      <c r="Q89" s="34">
        <v>1</v>
      </c>
      <c r="R89" s="31">
        <v>9.0909090909090917</v>
      </c>
      <c r="S89" s="34">
        <v>6</v>
      </c>
      <c r="T89" s="31">
        <v>8.3333333333333321</v>
      </c>
      <c r="U89" s="34">
        <v>13</v>
      </c>
      <c r="V89" s="31">
        <v>18.055555555555554</v>
      </c>
      <c r="W89" s="34">
        <v>2</v>
      </c>
      <c r="X89" s="31">
        <v>2.7777777777777777</v>
      </c>
      <c r="Y89" s="34">
        <v>15</v>
      </c>
      <c r="Z89" s="31">
        <v>20.833333333333336</v>
      </c>
      <c r="AA89" s="34">
        <v>0</v>
      </c>
      <c r="AB89" s="31">
        <v>0</v>
      </c>
      <c r="AC89" s="31">
        <v>0</v>
      </c>
      <c r="AD89" s="34">
        <v>14</v>
      </c>
      <c r="AE89" s="31">
        <v>19.444444444444446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62">
        <v>128</v>
      </c>
      <c r="D90" s="62">
        <v>110</v>
      </c>
      <c r="E90" s="61">
        <v>85.9375</v>
      </c>
      <c r="F90" s="10">
        <v>29</v>
      </c>
      <c r="G90" s="42">
        <v>26.36363636363636</v>
      </c>
      <c r="H90" s="60">
        <v>98</v>
      </c>
      <c r="I90" s="42">
        <v>89.090909090909093</v>
      </c>
      <c r="J90" s="42">
        <v>76.5625</v>
      </c>
      <c r="K90" s="10">
        <v>80</v>
      </c>
      <c r="L90" s="42">
        <v>72.727272727272734</v>
      </c>
      <c r="M90" s="10">
        <v>18</v>
      </c>
      <c r="N90" s="42">
        <v>16.363636363636363</v>
      </c>
      <c r="O90" s="60">
        <v>12</v>
      </c>
      <c r="P90" s="42">
        <v>10.909090909090908</v>
      </c>
      <c r="Q90" s="10">
        <v>1</v>
      </c>
      <c r="R90" s="42">
        <v>8.3333333333333321</v>
      </c>
      <c r="S90" s="10">
        <v>6</v>
      </c>
      <c r="T90" s="42">
        <v>5.4545454545454541</v>
      </c>
      <c r="U90" s="10">
        <v>18</v>
      </c>
      <c r="V90" s="42">
        <v>16.363636363636363</v>
      </c>
      <c r="W90" s="10">
        <v>1</v>
      </c>
      <c r="X90" s="42">
        <v>0.90909090909090906</v>
      </c>
      <c r="Y90" s="10">
        <v>12</v>
      </c>
      <c r="Z90" s="42">
        <v>10.909090909090908</v>
      </c>
      <c r="AA90" s="10">
        <v>0</v>
      </c>
      <c r="AB90" s="42">
        <v>0</v>
      </c>
      <c r="AC90" s="42">
        <v>0</v>
      </c>
      <c r="AD90" s="10">
        <v>21</v>
      </c>
      <c r="AE90" s="42">
        <v>19.090909090909093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57">
        <v>8</v>
      </c>
      <c r="D91" s="57">
        <v>7</v>
      </c>
      <c r="E91" s="56">
        <v>87.5</v>
      </c>
      <c r="F91" s="34">
        <v>3</v>
      </c>
      <c r="G91" s="31">
        <v>42.857142857142854</v>
      </c>
      <c r="H91" s="101">
        <v>6</v>
      </c>
      <c r="I91" s="31">
        <v>85.714285714285708</v>
      </c>
      <c r="J91" s="31">
        <v>75</v>
      </c>
      <c r="K91" s="34">
        <v>4</v>
      </c>
      <c r="L91" s="31">
        <v>57.142857142857139</v>
      </c>
      <c r="M91" s="34">
        <v>2</v>
      </c>
      <c r="N91" s="31">
        <v>28.571428571428569</v>
      </c>
      <c r="O91" s="94">
        <v>1</v>
      </c>
      <c r="P91" s="31">
        <v>14.285714285714285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57">
        <v>20</v>
      </c>
      <c r="D92" s="57">
        <v>18</v>
      </c>
      <c r="E92" s="56">
        <v>90</v>
      </c>
      <c r="F92" s="34">
        <v>5</v>
      </c>
      <c r="G92" s="31">
        <v>27.777777777777779</v>
      </c>
      <c r="H92" s="101">
        <v>18</v>
      </c>
      <c r="I92" s="31">
        <v>100</v>
      </c>
      <c r="J92" s="31">
        <v>90</v>
      </c>
      <c r="K92" s="34">
        <v>14</v>
      </c>
      <c r="L92" s="31">
        <v>77.777777777777786</v>
      </c>
      <c r="M92" s="34">
        <v>4</v>
      </c>
      <c r="N92" s="31">
        <v>22.222222222222221</v>
      </c>
      <c r="O92" s="94">
        <v>0</v>
      </c>
      <c r="P92" s="31">
        <v>0</v>
      </c>
      <c r="Q92" s="34">
        <v>0</v>
      </c>
      <c r="R92" s="31">
        <v>0</v>
      </c>
      <c r="S92" s="34">
        <v>0</v>
      </c>
      <c r="T92" s="31">
        <v>0</v>
      </c>
      <c r="U92" s="34">
        <v>3</v>
      </c>
      <c r="V92" s="31">
        <v>16.666666666666664</v>
      </c>
      <c r="W92" s="34">
        <v>1</v>
      </c>
      <c r="X92" s="31">
        <v>5.5555555555555554</v>
      </c>
      <c r="Y92" s="34">
        <v>2</v>
      </c>
      <c r="Z92" s="31">
        <v>11.111111111111111</v>
      </c>
      <c r="AA92" s="34">
        <v>0</v>
      </c>
      <c r="AB92" s="31">
        <v>0</v>
      </c>
      <c r="AC92" s="31">
        <v>0</v>
      </c>
      <c r="AD92" s="34">
        <v>3</v>
      </c>
      <c r="AE92" s="31">
        <v>16.666666666666664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57">
        <v>7</v>
      </c>
      <c r="D93" s="57">
        <v>6</v>
      </c>
      <c r="E93" s="56">
        <v>85.714285714285708</v>
      </c>
      <c r="F93" s="34">
        <v>2</v>
      </c>
      <c r="G93" s="31">
        <v>33.333333333333329</v>
      </c>
      <c r="H93" s="101">
        <v>6</v>
      </c>
      <c r="I93" s="31">
        <v>100</v>
      </c>
      <c r="J93" s="31">
        <v>85.714285714285708</v>
      </c>
      <c r="K93" s="34">
        <v>6</v>
      </c>
      <c r="L93" s="31">
        <v>100</v>
      </c>
      <c r="M93" s="34">
        <v>0</v>
      </c>
      <c r="N93" s="31">
        <v>0</v>
      </c>
      <c r="O93" s="94">
        <v>0</v>
      </c>
      <c r="P93" s="31">
        <v>0</v>
      </c>
      <c r="Q93" s="34">
        <v>0</v>
      </c>
      <c r="R93" s="31">
        <v>0</v>
      </c>
      <c r="S93" s="34">
        <v>0</v>
      </c>
      <c r="T93" s="31">
        <v>0</v>
      </c>
      <c r="U93" s="34">
        <v>0</v>
      </c>
      <c r="V93" s="31">
        <v>0</v>
      </c>
      <c r="W93" s="34">
        <v>0</v>
      </c>
      <c r="X93" s="31">
        <v>0</v>
      </c>
      <c r="Y93" s="34">
        <v>0</v>
      </c>
      <c r="Z93" s="31">
        <v>0</v>
      </c>
      <c r="AA93" s="34">
        <v>0</v>
      </c>
      <c r="AB93" s="31">
        <v>0</v>
      </c>
      <c r="AC93" s="31">
        <v>0</v>
      </c>
      <c r="AD93" s="34">
        <v>0</v>
      </c>
      <c r="AE93" s="31">
        <v>0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57">
        <v>8</v>
      </c>
      <c r="D94" s="57">
        <v>6</v>
      </c>
      <c r="E94" s="56">
        <v>75</v>
      </c>
      <c r="F94" s="34">
        <v>2</v>
      </c>
      <c r="G94" s="31">
        <v>33.333333333333329</v>
      </c>
      <c r="H94" s="101">
        <v>6</v>
      </c>
      <c r="I94" s="31">
        <v>100</v>
      </c>
      <c r="J94" s="31">
        <v>75</v>
      </c>
      <c r="K94" s="34">
        <v>6</v>
      </c>
      <c r="L94" s="31">
        <v>100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57">
        <v>19</v>
      </c>
      <c r="D95" s="57">
        <v>18</v>
      </c>
      <c r="E95" s="56">
        <v>94.73684210526315</v>
      </c>
      <c r="F95" s="34">
        <v>4</v>
      </c>
      <c r="G95" s="31">
        <v>22.222222222222221</v>
      </c>
      <c r="H95" s="101">
        <v>17</v>
      </c>
      <c r="I95" s="31">
        <v>94.444444444444443</v>
      </c>
      <c r="J95" s="31">
        <v>89.473684210526315</v>
      </c>
      <c r="K95" s="34">
        <v>13</v>
      </c>
      <c r="L95" s="31">
        <v>72.222222222222214</v>
      </c>
      <c r="M95" s="34">
        <v>4</v>
      </c>
      <c r="N95" s="31">
        <v>22.222222222222221</v>
      </c>
      <c r="O95" s="94">
        <v>1</v>
      </c>
      <c r="P95" s="31">
        <v>5.5555555555555554</v>
      </c>
      <c r="Q95" s="34">
        <v>1</v>
      </c>
      <c r="R95" s="31">
        <v>100</v>
      </c>
      <c r="S95" s="34">
        <v>1</v>
      </c>
      <c r="T95" s="31">
        <v>5.5555555555555554</v>
      </c>
      <c r="U95" s="34">
        <v>4</v>
      </c>
      <c r="V95" s="31">
        <v>22.222222222222221</v>
      </c>
      <c r="W95" s="34">
        <v>0</v>
      </c>
      <c r="X95" s="31">
        <v>0</v>
      </c>
      <c r="Y95" s="34">
        <v>1</v>
      </c>
      <c r="Z95" s="31">
        <v>5.5555555555555554</v>
      </c>
      <c r="AA95" s="34">
        <v>0</v>
      </c>
      <c r="AB95" s="31">
        <v>0</v>
      </c>
      <c r="AC95" s="31">
        <v>0</v>
      </c>
      <c r="AD95" s="34">
        <v>1</v>
      </c>
      <c r="AE95" s="31">
        <v>5.5555555555555554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57">
        <v>5</v>
      </c>
      <c r="D96" s="57">
        <v>4</v>
      </c>
      <c r="E96" s="56">
        <v>80</v>
      </c>
      <c r="F96" s="34">
        <v>1</v>
      </c>
      <c r="G96" s="31">
        <v>25</v>
      </c>
      <c r="H96" s="101">
        <v>4</v>
      </c>
      <c r="I96" s="31">
        <v>100</v>
      </c>
      <c r="J96" s="31">
        <v>80</v>
      </c>
      <c r="K96" s="34">
        <v>4</v>
      </c>
      <c r="L96" s="31">
        <v>100</v>
      </c>
      <c r="M96" s="34">
        <v>0</v>
      </c>
      <c r="N96" s="31">
        <v>0</v>
      </c>
      <c r="O96" s="94">
        <v>0</v>
      </c>
      <c r="P96" s="31">
        <v>0</v>
      </c>
      <c r="Q96" s="34">
        <v>0</v>
      </c>
      <c r="R96" s="31">
        <v>0</v>
      </c>
      <c r="S96" s="34">
        <v>1</v>
      </c>
      <c r="T96" s="31">
        <v>25</v>
      </c>
      <c r="U96" s="34">
        <v>1</v>
      </c>
      <c r="V96" s="31">
        <v>25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7</v>
      </c>
      <c r="AE96" s="31">
        <v>175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57">
        <v>34</v>
      </c>
      <c r="D97" s="57">
        <v>31</v>
      </c>
      <c r="E97" s="56">
        <v>91.17647058823529</v>
      </c>
      <c r="F97" s="34">
        <v>4</v>
      </c>
      <c r="G97" s="31">
        <v>12.903225806451612</v>
      </c>
      <c r="H97" s="101">
        <v>26</v>
      </c>
      <c r="I97" s="31">
        <v>83.870967741935488</v>
      </c>
      <c r="J97" s="31">
        <v>76.470588235294116</v>
      </c>
      <c r="K97" s="34">
        <v>19</v>
      </c>
      <c r="L97" s="31">
        <v>61.29032258064516</v>
      </c>
      <c r="M97" s="34">
        <v>7</v>
      </c>
      <c r="N97" s="31">
        <v>22.58064516129032</v>
      </c>
      <c r="O97" s="94">
        <v>5</v>
      </c>
      <c r="P97" s="31">
        <v>16.129032258064516</v>
      </c>
      <c r="Q97" s="34">
        <v>0</v>
      </c>
      <c r="R97" s="31">
        <v>0</v>
      </c>
      <c r="S97" s="34">
        <v>3</v>
      </c>
      <c r="T97" s="31">
        <v>9.67741935483871</v>
      </c>
      <c r="U97" s="34">
        <v>5</v>
      </c>
      <c r="V97" s="31">
        <v>16.129032258064516</v>
      </c>
      <c r="W97" s="34">
        <v>0</v>
      </c>
      <c r="X97" s="31">
        <v>0</v>
      </c>
      <c r="Y97" s="34">
        <v>3</v>
      </c>
      <c r="Z97" s="31">
        <v>9.67741935483871</v>
      </c>
      <c r="AA97" s="34">
        <v>0</v>
      </c>
      <c r="AB97" s="31">
        <v>0</v>
      </c>
      <c r="AC97" s="31">
        <v>0</v>
      </c>
      <c r="AD97" s="34">
        <v>3</v>
      </c>
      <c r="AE97" s="31">
        <v>9.67741935483871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57">
        <v>4</v>
      </c>
      <c r="D98" s="57">
        <v>3</v>
      </c>
      <c r="E98" s="56">
        <v>75</v>
      </c>
      <c r="F98" s="34">
        <v>2</v>
      </c>
      <c r="G98" s="31">
        <v>66.666666666666657</v>
      </c>
      <c r="H98" s="101">
        <v>2</v>
      </c>
      <c r="I98" s="31">
        <v>66.666666666666657</v>
      </c>
      <c r="J98" s="31">
        <v>50</v>
      </c>
      <c r="K98" s="34">
        <v>2</v>
      </c>
      <c r="L98" s="31">
        <v>66.666666666666657</v>
      </c>
      <c r="M98" s="34">
        <v>0</v>
      </c>
      <c r="N98" s="31">
        <v>0</v>
      </c>
      <c r="O98" s="94">
        <v>1</v>
      </c>
      <c r="P98" s="31">
        <v>33.333333333333329</v>
      </c>
      <c r="Q98" s="34">
        <v>0</v>
      </c>
      <c r="R98" s="31">
        <v>0</v>
      </c>
      <c r="S98" s="34">
        <v>1</v>
      </c>
      <c r="T98" s="31">
        <v>33.333333333333329</v>
      </c>
      <c r="U98" s="34">
        <v>1</v>
      </c>
      <c r="V98" s="31">
        <v>33.333333333333329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57">
        <v>4</v>
      </c>
      <c r="D99" s="57">
        <v>4</v>
      </c>
      <c r="E99" s="56">
        <v>100</v>
      </c>
      <c r="F99" s="34">
        <v>2</v>
      </c>
      <c r="G99" s="31">
        <v>50</v>
      </c>
      <c r="H99" s="101">
        <v>4</v>
      </c>
      <c r="I99" s="31">
        <v>100</v>
      </c>
      <c r="J99" s="31">
        <v>100</v>
      </c>
      <c r="K99" s="34">
        <v>4</v>
      </c>
      <c r="L99" s="31">
        <v>100</v>
      </c>
      <c r="M99" s="34">
        <v>0</v>
      </c>
      <c r="N99" s="31">
        <v>0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2</v>
      </c>
      <c r="V99" s="31">
        <v>50</v>
      </c>
      <c r="W99" s="34">
        <v>0</v>
      </c>
      <c r="X99" s="31">
        <v>0</v>
      </c>
      <c r="Y99" s="34">
        <v>2</v>
      </c>
      <c r="Z99" s="31">
        <v>50</v>
      </c>
      <c r="AA99" s="34">
        <v>0</v>
      </c>
      <c r="AB99" s="31">
        <v>0</v>
      </c>
      <c r="AC99" s="31">
        <v>0</v>
      </c>
      <c r="AD99" s="34">
        <v>2</v>
      </c>
      <c r="AE99" s="31">
        <v>50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57">
        <v>8</v>
      </c>
      <c r="D100" s="57">
        <v>6</v>
      </c>
      <c r="E100" s="56">
        <v>75</v>
      </c>
      <c r="F100" s="34">
        <v>3</v>
      </c>
      <c r="G100" s="31">
        <v>50</v>
      </c>
      <c r="H100" s="101">
        <v>5</v>
      </c>
      <c r="I100" s="31">
        <v>83.333333333333343</v>
      </c>
      <c r="J100" s="31">
        <v>62.5</v>
      </c>
      <c r="K100" s="34">
        <v>5</v>
      </c>
      <c r="L100" s="31">
        <v>83.333333333333343</v>
      </c>
      <c r="M100" s="34">
        <v>0</v>
      </c>
      <c r="N100" s="31">
        <v>0</v>
      </c>
      <c r="O100" s="94">
        <v>1</v>
      </c>
      <c r="P100" s="31">
        <v>16.666666666666664</v>
      </c>
      <c r="Q100" s="34">
        <v>0</v>
      </c>
      <c r="R100" s="31">
        <v>0</v>
      </c>
      <c r="S100" s="34">
        <v>0</v>
      </c>
      <c r="T100" s="31">
        <v>0</v>
      </c>
      <c r="U100" s="34">
        <v>1</v>
      </c>
      <c r="V100" s="31">
        <v>16.666666666666664</v>
      </c>
      <c r="W100" s="34">
        <v>0</v>
      </c>
      <c r="X100" s="31">
        <v>0</v>
      </c>
      <c r="Y100" s="34">
        <v>2</v>
      </c>
      <c r="Z100" s="31">
        <v>33.333333333333329</v>
      </c>
      <c r="AA100" s="34">
        <v>0</v>
      </c>
      <c r="AB100" s="31">
        <v>0</v>
      </c>
      <c r="AC100" s="31">
        <v>0</v>
      </c>
      <c r="AD100" s="34">
        <v>2</v>
      </c>
      <c r="AE100" s="31">
        <v>33.333333333333329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57">
        <v>11</v>
      </c>
      <c r="D101" s="57">
        <v>7</v>
      </c>
      <c r="E101" s="56">
        <v>63.636363636363633</v>
      </c>
      <c r="F101" s="34">
        <v>1</v>
      </c>
      <c r="G101" s="31">
        <v>14.285714285714285</v>
      </c>
      <c r="H101" s="101">
        <v>4</v>
      </c>
      <c r="I101" s="31">
        <v>57.142857142857139</v>
      </c>
      <c r="J101" s="31">
        <v>36.363636363636367</v>
      </c>
      <c r="K101" s="34">
        <v>3</v>
      </c>
      <c r="L101" s="31">
        <v>42.857142857142854</v>
      </c>
      <c r="M101" s="34">
        <v>1</v>
      </c>
      <c r="N101" s="31">
        <v>14.285714285714285</v>
      </c>
      <c r="O101" s="94">
        <v>3</v>
      </c>
      <c r="P101" s="31">
        <v>42.857142857142854</v>
      </c>
      <c r="Q101" s="34">
        <v>0</v>
      </c>
      <c r="R101" s="31">
        <v>0</v>
      </c>
      <c r="S101" s="34">
        <v>0</v>
      </c>
      <c r="T101" s="31">
        <v>0</v>
      </c>
      <c r="U101" s="34">
        <v>1</v>
      </c>
      <c r="V101" s="31">
        <v>14.285714285714285</v>
      </c>
      <c r="W101" s="34">
        <v>0</v>
      </c>
      <c r="X101" s="31">
        <v>0</v>
      </c>
      <c r="Y101" s="34">
        <v>2</v>
      </c>
      <c r="Z101" s="31">
        <v>28.571428571428569</v>
      </c>
      <c r="AA101" s="34">
        <v>0</v>
      </c>
      <c r="AB101" s="31">
        <v>0</v>
      </c>
      <c r="AC101" s="31">
        <v>0</v>
      </c>
      <c r="AD101" s="34">
        <v>3</v>
      </c>
      <c r="AE101" s="31">
        <v>42.857142857142854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38" fitToHeight="2" orientation="landscape" r:id="rId1"/>
  <headerFooter scaleWithDoc="0">
    <oddHeader>&amp;R&amp;P</oddHead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59" activePane="bottomRight" state="frozen"/>
      <selection pane="topRight" activeCell="C1" sqref="C1"/>
      <selection pane="bottomLeft" activeCell="A8" sqref="A8"/>
      <selection pane="bottomRight" activeCell="I13" sqref="I13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129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f>C9+C21+C40+C55+C72+C79+C90+C64+C102</f>
        <v>46419.92</v>
      </c>
      <c r="D8" s="64">
        <f>D9+D21+D40+D55+D72+D79+D90+D64+D102</f>
        <v>42726.3</v>
      </c>
      <c r="E8" s="61">
        <f>IF(C8=0,0,D8/C8*100)</f>
        <v>92.043028079324571</v>
      </c>
      <c r="F8" s="64">
        <v>18216.8</v>
      </c>
      <c r="G8" s="61">
        <v>42.636034479933898</v>
      </c>
      <c r="H8" s="64">
        <v>41622.300000000003</v>
      </c>
      <c r="I8" s="61">
        <v>97.416111388067776</v>
      </c>
      <c r="J8" s="61">
        <v>89.664738758705326</v>
      </c>
      <c r="K8" s="64">
        <v>31479.3</v>
      </c>
      <c r="L8" s="61">
        <v>73.676634765940406</v>
      </c>
      <c r="M8" s="64">
        <v>10143</v>
      </c>
      <c r="N8" s="61">
        <v>23.739476622127352</v>
      </c>
      <c r="O8" s="64">
        <v>1104</v>
      </c>
      <c r="P8" s="61">
        <v>2.5838886119322289</v>
      </c>
      <c r="Q8" s="64">
        <v>128</v>
      </c>
      <c r="R8" s="61">
        <v>11.594202898550725</v>
      </c>
      <c r="S8" s="64">
        <v>2368</v>
      </c>
      <c r="T8" s="61">
        <v>5.5422538342894185</v>
      </c>
      <c r="U8" s="64">
        <v>7344.5</v>
      </c>
      <c r="V8" s="61">
        <v>17.189646657913276</v>
      </c>
      <c r="W8" s="64">
        <v>2762</v>
      </c>
      <c r="X8" s="61">
        <v>6.4644024874608839</v>
      </c>
      <c r="Y8" s="64">
        <v>4164.1000000000004</v>
      </c>
      <c r="Z8" s="61">
        <v>9.7459878341911192</v>
      </c>
      <c r="AA8" s="64">
        <v>130</v>
      </c>
      <c r="AB8" s="61">
        <v>0.30426224597028056</v>
      </c>
      <c r="AC8" s="61">
        <v>3.1219231046324536</v>
      </c>
      <c r="AD8" s="64">
        <v>3957</v>
      </c>
      <c r="AE8" s="61">
        <v>9.2612746715723109</v>
      </c>
      <c r="AF8" s="64">
        <v>79</v>
      </c>
      <c r="AG8" s="59">
        <v>0.18489782639732436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62">
        <f>SUM(C10:C20)</f>
        <v>2381</v>
      </c>
      <c r="D9" s="62">
        <f>SUM(D10:D20)</f>
        <v>2161</v>
      </c>
      <c r="E9" s="61">
        <f>IF(C9=0,0,D9/C9*100)</f>
        <v>90.760184796304074</v>
      </c>
      <c r="F9" s="62">
        <v>1212</v>
      </c>
      <c r="G9" s="61">
        <v>56.085145765849141</v>
      </c>
      <c r="H9" s="62">
        <v>2091</v>
      </c>
      <c r="I9" s="61">
        <v>96.760758907913001</v>
      </c>
      <c r="J9" s="61">
        <v>87.820243595128105</v>
      </c>
      <c r="K9" s="62">
        <v>1572</v>
      </c>
      <c r="L9" s="61">
        <v>72.744099953725126</v>
      </c>
      <c r="M9" s="62">
        <v>519</v>
      </c>
      <c r="N9" s="61">
        <v>24.016658954187875</v>
      </c>
      <c r="O9" s="62">
        <v>70</v>
      </c>
      <c r="P9" s="61">
        <v>3.2392410920869965</v>
      </c>
      <c r="Q9" s="62">
        <v>10</v>
      </c>
      <c r="R9" s="61">
        <v>14.285714285714285</v>
      </c>
      <c r="S9" s="62">
        <v>84</v>
      </c>
      <c r="T9" s="61">
        <v>3.8870893105043964</v>
      </c>
      <c r="U9" s="62">
        <v>415</v>
      </c>
      <c r="V9" s="61">
        <v>19.204072188801479</v>
      </c>
      <c r="W9" s="62">
        <v>89</v>
      </c>
      <c r="X9" s="61">
        <v>4.1184636742248957</v>
      </c>
      <c r="Y9" s="62">
        <v>276</v>
      </c>
      <c r="Z9" s="61">
        <v>12.771864877371586</v>
      </c>
      <c r="AA9" s="62">
        <v>7</v>
      </c>
      <c r="AB9" s="61">
        <v>0.32392410920869968</v>
      </c>
      <c r="AC9" s="61">
        <v>2.5362318840579712</v>
      </c>
      <c r="AD9" s="62">
        <v>299</v>
      </c>
      <c r="AE9" s="61">
        <v>13.836186950485887</v>
      </c>
      <c r="AF9" s="62">
        <v>0</v>
      </c>
      <c r="AG9" s="59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57">
        <f>Гл.агрон.!C10+'Гл. зоот.'!C10+Гл.ветвр.!C10+'Гл. инж.'!C10+'Гл. энерг.'!C10+Гл.мелиор!C10+'Гл. экон.'!C10+Гл.бухг.!C10+'Др. гл.спец.'!C10</f>
        <v>64</v>
      </c>
      <c r="D10" s="57">
        <f>Гл.агрон.!D10+'Гл. зоот.'!D10+Гл.ветвр.!D10+'Гл. инж.'!D10+'Гл. энерг.'!D10+Гл.мелиор!D10+'Гл. экон.'!D10+Гл.бухг.!D10+'Др. гл.спец.'!D10</f>
        <v>60</v>
      </c>
      <c r="E10" s="56">
        <f>IF(C10=0,0,D10/C10*100)</f>
        <v>93.75</v>
      </c>
      <c r="F10" s="57">
        <v>40</v>
      </c>
      <c r="G10" s="56">
        <v>66.666666666666657</v>
      </c>
      <c r="H10" s="57">
        <v>55</v>
      </c>
      <c r="I10" s="56">
        <v>91.666666666666657</v>
      </c>
      <c r="J10" s="56">
        <v>85.9375</v>
      </c>
      <c r="K10" s="57">
        <v>47</v>
      </c>
      <c r="L10" s="56">
        <v>78.333333333333329</v>
      </c>
      <c r="M10" s="57">
        <v>8</v>
      </c>
      <c r="N10" s="56">
        <v>13.333333333333334</v>
      </c>
      <c r="O10" s="57">
        <v>5</v>
      </c>
      <c r="P10" s="56">
        <v>8.3333333333333321</v>
      </c>
      <c r="Q10" s="57">
        <v>0</v>
      </c>
      <c r="R10" s="56">
        <v>0</v>
      </c>
      <c r="S10" s="57">
        <v>1</v>
      </c>
      <c r="T10" s="56">
        <v>1.6666666666666667</v>
      </c>
      <c r="U10" s="57">
        <v>16</v>
      </c>
      <c r="V10" s="56">
        <v>26.666666666666668</v>
      </c>
      <c r="W10" s="57">
        <v>16</v>
      </c>
      <c r="X10" s="56">
        <v>26.666666666666668</v>
      </c>
      <c r="Y10" s="57">
        <v>7</v>
      </c>
      <c r="Z10" s="56">
        <v>11.666666666666666</v>
      </c>
      <c r="AA10" s="57">
        <v>0</v>
      </c>
      <c r="AB10" s="56">
        <v>0</v>
      </c>
      <c r="AC10" s="56">
        <v>0</v>
      </c>
      <c r="AD10" s="57">
        <v>3</v>
      </c>
      <c r="AE10" s="56">
        <v>5</v>
      </c>
      <c r="AF10" s="57">
        <v>0</v>
      </c>
      <c r="AG10" s="54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57">
        <f>Гл.агрон.!C11+'Гл. зоот.'!C11+Гл.ветвр.!C11+'Гл. инж.'!C11+'Гл. энерг.'!C11+Гл.мелиор!C11+'Гл. экон.'!C11+Гл.бухг.!C11+'Др. гл.спец.'!C11</f>
        <v>121</v>
      </c>
      <c r="D11" s="57">
        <f>Гл.агрон.!D11+'Гл. зоот.'!D11+Гл.ветвр.!D11+'Гл. инж.'!D11+'Гл. энерг.'!D11+Гл.мелиор!D11+'Гл. экон.'!D11+Гл.бухг.!D11+'Др. гл.спец.'!D11</f>
        <v>103</v>
      </c>
      <c r="E11" s="56">
        <f>IF(C11=0,0,D11/C11*100)</f>
        <v>85.123966942148769</v>
      </c>
      <c r="F11" s="57">
        <v>66</v>
      </c>
      <c r="G11" s="56">
        <v>64.077669902912632</v>
      </c>
      <c r="H11" s="57">
        <v>100</v>
      </c>
      <c r="I11" s="56">
        <v>97.087378640776706</v>
      </c>
      <c r="J11" s="56">
        <v>82.644628099173559</v>
      </c>
      <c r="K11" s="57">
        <v>82</v>
      </c>
      <c r="L11" s="56">
        <v>79.611650485436897</v>
      </c>
      <c r="M11" s="57">
        <v>18</v>
      </c>
      <c r="N11" s="56">
        <v>17.475728155339805</v>
      </c>
      <c r="O11" s="57">
        <v>3</v>
      </c>
      <c r="P11" s="56">
        <v>2.912621359223301</v>
      </c>
      <c r="Q11" s="57">
        <v>2</v>
      </c>
      <c r="R11" s="56">
        <v>66.666666666666657</v>
      </c>
      <c r="S11" s="57">
        <v>1</v>
      </c>
      <c r="T11" s="56">
        <v>0.97087378640776689</v>
      </c>
      <c r="U11" s="57">
        <v>18</v>
      </c>
      <c r="V11" s="56">
        <v>17.475728155339805</v>
      </c>
      <c r="W11" s="57">
        <v>7</v>
      </c>
      <c r="X11" s="56">
        <v>6.7961165048543686</v>
      </c>
      <c r="Y11" s="57">
        <v>7</v>
      </c>
      <c r="Z11" s="56">
        <v>6.7961165048543686</v>
      </c>
      <c r="AA11" s="57">
        <v>0</v>
      </c>
      <c r="AB11" s="56">
        <v>0</v>
      </c>
      <c r="AC11" s="56">
        <v>0</v>
      </c>
      <c r="AD11" s="57">
        <v>11</v>
      </c>
      <c r="AE11" s="56">
        <v>10.679611650485436</v>
      </c>
      <c r="AF11" s="57">
        <v>0</v>
      </c>
      <c r="AG11" s="54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57">
        <f>Гл.агрон.!C12+'Гл. зоот.'!C12+Гл.ветвр.!C12+'Гл. инж.'!C12+'Гл. энерг.'!C12+Гл.мелиор!C12+'Гл. экон.'!C12+Гл.бухг.!C12+'Др. гл.спец.'!C12</f>
        <v>110</v>
      </c>
      <c r="D12" s="57">
        <f>Гл.агрон.!D12+'Гл. зоот.'!D12+Гл.ветвр.!D12+'Гл. инж.'!D12+'Гл. энерг.'!D12+Гл.мелиор!D12+'Гл. экон.'!D12+Гл.бухг.!D12+'Др. гл.спец.'!D12</f>
        <v>99</v>
      </c>
      <c r="E12" s="56">
        <f t="shared" ref="E12:E78" si="0">IF(C12=0,0,D12/C12*100)</f>
        <v>90</v>
      </c>
      <c r="F12" s="57">
        <v>62</v>
      </c>
      <c r="G12" s="56">
        <v>62.62626262626263</v>
      </c>
      <c r="H12" s="57">
        <v>94</v>
      </c>
      <c r="I12" s="56">
        <v>94.949494949494948</v>
      </c>
      <c r="J12" s="56">
        <v>85.454545454545453</v>
      </c>
      <c r="K12" s="57">
        <v>61</v>
      </c>
      <c r="L12" s="56">
        <v>61.616161616161612</v>
      </c>
      <c r="M12" s="57">
        <v>33</v>
      </c>
      <c r="N12" s="56">
        <v>33.333333333333329</v>
      </c>
      <c r="O12" s="57">
        <v>5</v>
      </c>
      <c r="P12" s="56">
        <v>5.0505050505050502</v>
      </c>
      <c r="Q12" s="57">
        <v>0</v>
      </c>
      <c r="R12" s="56">
        <v>0</v>
      </c>
      <c r="S12" s="57">
        <v>3</v>
      </c>
      <c r="T12" s="56">
        <v>3.0303030303030303</v>
      </c>
      <c r="U12" s="57">
        <v>17</v>
      </c>
      <c r="V12" s="56">
        <v>17.171717171717169</v>
      </c>
      <c r="W12" s="57">
        <v>0</v>
      </c>
      <c r="X12" s="56">
        <v>0</v>
      </c>
      <c r="Y12" s="57">
        <v>11</v>
      </c>
      <c r="Z12" s="56">
        <v>11.111111111111111</v>
      </c>
      <c r="AA12" s="57">
        <v>0</v>
      </c>
      <c r="AB12" s="56">
        <v>0</v>
      </c>
      <c r="AC12" s="56">
        <v>0</v>
      </c>
      <c r="AD12" s="57">
        <v>15</v>
      </c>
      <c r="AE12" s="56">
        <v>15.151515151515152</v>
      </c>
      <c r="AF12" s="57">
        <v>0</v>
      </c>
      <c r="AG12" s="54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57">
        <f>Гл.агрон.!C13+'Гл. зоот.'!C13+Гл.ветвр.!C13+'Гл. инж.'!C13+'Гл. энерг.'!C13+Гл.мелиор!C13+'Гл. экон.'!C13+Гл.бухг.!C13+'Др. гл.спец.'!C13</f>
        <v>588</v>
      </c>
      <c r="D13" s="57">
        <f>Гл.агрон.!D13+'Гл. зоот.'!D13+Гл.ветвр.!D13+'Гл. инж.'!D13+'Гл. энерг.'!D13+Гл.мелиор!D13+'Гл. экон.'!D13+Гл.бухг.!D13+'Др. гл.спец.'!D13</f>
        <v>552</v>
      </c>
      <c r="E13" s="56">
        <f t="shared" si="0"/>
        <v>93.877551020408163</v>
      </c>
      <c r="F13" s="57">
        <v>345</v>
      </c>
      <c r="G13" s="56">
        <v>62.5</v>
      </c>
      <c r="H13" s="57">
        <v>524</v>
      </c>
      <c r="I13" s="56">
        <v>94.927536231884062</v>
      </c>
      <c r="J13" s="56">
        <v>89.115646258503403</v>
      </c>
      <c r="K13" s="57">
        <v>372</v>
      </c>
      <c r="L13" s="56">
        <v>67.391304347826093</v>
      </c>
      <c r="M13" s="57">
        <v>152</v>
      </c>
      <c r="N13" s="56">
        <v>27.536231884057973</v>
      </c>
      <c r="O13" s="57">
        <v>28</v>
      </c>
      <c r="P13" s="56">
        <v>5.0724637681159424</v>
      </c>
      <c r="Q13" s="57">
        <v>5</v>
      </c>
      <c r="R13" s="56">
        <v>17.857142857142858</v>
      </c>
      <c r="S13" s="57">
        <v>25</v>
      </c>
      <c r="T13" s="56">
        <v>4.5289855072463769</v>
      </c>
      <c r="U13" s="57">
        <v>107</v>
      </c>
      <c r="V13" s="56">
        <v>19.384057971014492</v>
      </c>
      <c r="W13" s="57">
        <v>20</v>
      </c>
      <c r="X13" s="56">
        <v>3.6231884057971016</v>
      </c>
      <c r="Y13" s="57">
        <v>52</v>
      </c>
      <c r="Z13" s="56">
        <v>9.4202898550724647</v>
      </c>
      <c r="AA13" s="57">
        <v>1</v>
      </c>
      <c r="AB13" s="56">
        <v>0.18115942028985507</v>
      </c>
      <c r="AC13" s="56">
        <v>1.9230769230769231</v>
      </c>
      <c r="AD13" s="57">
        <v>56</v>
      </c>
      <c r="AE13" s="56">
        <v>10.144927536231885</v>
      </c>
      <c r="AF13" s="57">
        <v>0</v>
      </c>
      <c r="AG13" s="54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57">
        <f>Гл.агрон.!C14+'Гл. зоот.'!C14+Гл.ветвр.!C14+'Гл. инж.'!C14+'Гл. энерг.'!C14+Гл.мелиор!C14+'Гл. экон.'!C14+Гл.бухг.!C14+'Др. гл.спец.'!C14</f>
        <v>344</v>
      </c>
      <c r="D14" s="57">
        <f>Гл.агрон.!D14+'Гл. зоот.'!D14+Гл.ветвр.!D14+'Гл. инж.'!D14+'Гл. энерг.'!D14+Гл.мелиор!D14+'Гл. экон.'!D14+Гл.бухг.!D14+'Др. гл.спец.'!D14</f>
        <v>319</v>
      </c>
      <c r="E14" s="56">
        <f t="shared" si="0"/>
        <v>92.732558139534888</v>
      </c>
      <c r="F14" s="57">
        <v>142</v>
      </c>
      <c r="G14" s="56">
        <v>44.514106583072099</v>
      </c>
      <c r="H14" s="57">
        <v>310</v>
      </c>
      <c r="I14" s="56">
        <v>97.17868338557993</v>
      </c>
      <c r="J14" s="56">
        <v>90.116279069767444</v>
      </c>
      <c r="K14" s="57">
        <v>258</v>
      </c>
      <c r="L14" s="56">
        <v>80.877742946708466</v>
      </c>
      <c r="M14" s="57">
        <v>52</v>
      </c>
      <c r="N14" s="56">
        <v>16.300940438871471</v>
      </c>
      <c r="O14" s="57">
        <v>9</v>
      </c>
      <c r="P14" s="56">
        <v>2.8213166144200628</v>
      </c>
      <c r="Q14" s="57">
        <v>0</v>
      </c>
      <c r="R14" s="56">
        <v>0</v>
      </c>
      <c r="S14" s="57">
        <v>14</v>
      </c>
      <c r="T14" s="56">
        <v>4.3887147335423196</v>
      </c>
      <c r="U14" s="57">
        <v>47</v>
      </c>
      <c r="V14" s="56">
        <v>14.733542319749215</v>
      </c>
      <c r="W14" s="57">
        <v>3</v>
      </c>
      <c r="X14" s="56">
        <v>0.94043887147335425</v>
      </c>
      <c r="Y14" s="57">
        <v>48</v>
      </c>
      <c r="Z14" s="56">
        <v>15.047021943573668</v>
      </c>
      <c r="AA14" s="57">
        <v>0</v>
      </c>
      <c r="AB14" s="56">
        <v>0</v>
      </c>
      <c r="AC14" s="56">
        <v>0</v>
      </c>
      <c r="AD14" s="57">
        <v>37</v>
      </c>
      <c r="AE14" s="56">
        <v>11.598746081504702</v>
      </c>
      <c r="AF14" s="57">
        <v>0</v>
      </c>
      <c r="AG14" s="54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57">
        <f>Гл.агрон.!C15+'Гл. зоот.'!C15+Гл.ветвр.!C15+'Гл. инж.'!C15+'Гл. энерг.'!C15+Гл.мелиор!C15+'Гл. экон.'!C15+Гл.бухг.!C15+'Др. гл.спец.'!C15</f>
        <v>639</v>
      </c>
      <c r="D15" s="57">
        <f>Гл.агрон.!D15+'Гл. зоот.'!D15+Гл.ветвр.!D15+'Гл. инж.'!D15+'Гл. энерг.'!D15+Гл.мелиор!D15+'Гл. экон.'!D15+Гл.бухг.!D15+'Др. гл.спец.'!D15</f>
        <v>558</v>
      </c>
      <c r="E15" s="56">
        <f t="shared" si="0"/>
        <v>87.323943661971825</v>
      </c>
      <c r="F15" s="57">
        <v>293</v>
      </c>
      <c r="G15" s="56">
        <v>52.508960573476706</v>
      </c>
      <c r="H15" s="57">
        <v>556</v>
      </c>
      <c r="I15" s="56">
        <v>99.641577060931894</v>
      </c>
      <c r="J15" s="56">
        <v>87.010954616588421</v>
      </c>
      <c r="K15" s="57">
        <v>449</v>
      </c>
      <c r="L15" s="56">
        <v>80.465949820788524</v>
      </c>
      <c r="M15" s="57">
        <v>107</v>
      </c>
      <c r="N15" s="56">
        <v>19.17562724014337</v>
      </c>
      <c r="O15" s="57">
        <v>2</v>
      </c>
      <c r="P15" s="56">
        <v>0.35842293906810035</v>
      </c>
      <c r="Q15" s="57">
        <v>0</v>
      </c>
      <c r="R15" s="56">
        <v>0</v>
      </c>
      <c r="S15" s="57">
        <v>21</v>
      </c>
      <c r="T15" s="56">
        <v>3.763440860215054</v>
      </c>
      <c r="U15" s="57">
        <v>117</v>
      </c>
      <c r="V15" s="56">
        <v>20.967741935483872</v>
      </c>
      <c r="W15" s="57">
        <v>19</v>
      </c>
      <c r="X15" s="56">
        <v>3.4050179211469538</v>
      </c>
      <c r="Y15" s="57">
        <v>89</v>
      </c>
      <c r="Z15" s="56">
        <v>15.949820788530467</v>
      </c>
      <c r="AA15" s="57">
        <v>2</v>
      </c>
      <c r="AB15" s="56">
        <v>0.35842293906810035</v>
      </c>
      <c r="AC15" s="56">
        <v>2.2471910112359552</v>
      </c>
      <c r="AD15" s="57">
        <v>122</v>
      </c>
      <c r="AE15" s="56">
        <v>21.863799283154123</v>
      </c>
      <c r="AF15" s="57">
        <v>0</v>
      </c>
      <c r="AG15" s="54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57">
        <f>Гл.агрон.!C16+'Гл. зоот.'!C16+Гл.ветвр.!C16+'Гл. инж.'!C16+'Гл. энерг.'!C16+Гл.мелиор!C16+'Гл. экон.'!C16+Гл.бухг.!C16+'Др. гл.спец.'!C16</f>
        <v>17</v>
      </c>
      <c r="D16" s="57">
        <f>Гл.агрон.!D16+'Гл. зоот.'!D16+Гл.ветвр.!D16+'Гл. инж.'!D16+'Гл. энерг.'!D16+Гл.мелиор!D16+'Гл. экон.'!D16+Гл.бухг.!D16+'Др. гл.спец.'!D16</f>
        <v>17</v>
      </c>
      <c r="E16" s="56">
        <f t="shared" si="0"/>
        <v>100</v>
      </c>
      <c r="F16" s="57">
        <v>14</v>
      </c>
      <c r="G16" s="56">
        <v>82.35294117647058</v>
      </c>
      <c r="H16" s="57">
        <v>17</v>
      </c>
      <c r="I16" s="56">
        <v>100</v>
      </c>
      <c r="J16" s="56">
        <v>100</v>
      </c>
      <c r="K16" s="57">
        <v>7</v>
      </c>
      <c r="L16" s="56">
        <v>41.17647058823529</v>
      </c>
      <c r="M16" s="57">
        <v>10</v>
      </c>
      <c r="N16" s="56">
        <v>58.82352941176471</v>
      </c>
      <c r="O16" s="57">
        <v>0</v>
      </c>
      <c r="P16" s="56">
        <v>0</v>
      </c>
      <c r="Q16" s="57">
        <v>1</v>
      </c>
      <c r="R16" s="56">
        <v>0</v>
      </c>
      <c r="S16" s="57">
        <v>0</v>
      </c>
      <c r="T16" s="56">
        <v>0</v>
      </c>
      <c r="U16" s="57">
        <v>2</v>
      </c>
      <c r="V16" s="56">
        <v>11.76470588235294</v>
      </c>
      <c r="W16" s="57">
        <v>0</v>
      </c>
      <c r="X16" s="56">
        <v>0</v>
      </c>
      <c r="Y16" s="57">
        <v>0</v>
      </c>
      <c r="Z16" s="56">
        <v>0</v>
      </c>
      <c r="AA16" s="57">
        <v>0</v>
      </c>
      <c r="AB16" s="56">
        <v>0</v>
      </c>
      <c r="AC16" s="56">
        <v>0</v>
      </c>
      <c r="AD16" s="57">
        <v>0</v>
      </c>
      <c r="AE16" s="56">
        <v>0</v>
      </c>
      <c r="AF16" s="57">
        <v>0</v>
      </c>
      <c r="AG16" s="54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57">
        <f>Гл.агрон.!C17+'Гл. зоот.'!C17+Гл.ветвр.!C17+'Гл. инж.'!C17+'Гл. энерг.'!C17+Гл.мелиор!C17+'Гл. экон.'!C17+Гл.бухг.!C17+'Др. гл.спец.'!C17</f>
        <v>85</v>
      </c>
      <c r="D17" s="57">
        <f>Гл.агрон.!D17+'Гл. зоот.'!D17+Гл.ветвр.!D17+'Гл. инж.'!D17+'Гл. энерг.'!D17+Гл.мелиор!D17+'Гл. экон.'!D17+Гл.бухг.!D17+'Др. гл.спец.'!D17</f>
        <v>74</v>
      </c>
      <c r="E17" s="56">
        <f t="shared" si="0"/>
        <v>87.058823529411768</v>
      </c>
      <c r="F17" s="57">
        <v>36</v>
      </c>
      <c r="G17" s="56">
        <v>48.648648648648653</v>
      </c>
      <c r="H17" s="57">
        <v>74</v>
      </c>
      <c r="I17" s="56">
        <v>100</v>
      </c>
      <c r="J17" s="56">
        <v>87.058823529411768</v>
      </c>
      <c r="K17" s="57">
        <v>58</v>
      </c>
      <c r="L17" s="56">
        <v>78.378378378378372</v>
      </c>
      <c r="M17" s="57">
        <v>16</v>
      </c>
      <c r="N17" s="56">
        <v>21.621621621621621</v>
      </c>
      <c r="O17" s="57">
        <v>0</v>
      </c>
      <c r="P17" s="56">
        <v>0</v>
      </c>
      <c r="Q17" s="57">
        <v>0</v>
      </c>
      <c r="R17" s="56">
        <v>0</v>
      </c>
      <c r="S17" s="57">
        <v>0</v>
      </c>
      <c r="T17" s="56">
        <v>0</v>
      </c>
      <c r="U17" s="57">
        <v>7</v>
      </c>
      <c r="V17" s="56">
        <v>9.4594594594594597</v>
      </c>
      <c r="W17" s="57">
        <v>2</v>
      </c>
      <c r="X17" s="56">
        <v>2.7027027027027026</v>
      </c>
      <c r="Y17" s="57">
        <v>6</v>
      </c>
      <c r="Z17" s="56">
        <v>8.1081081081081088</v>
      </c>
      <c r="AA17" s="57">
        <v>0</v>
      </c>
      <c r="AB17" s="56">
        <v>0</v>
      </c>
      <c r="AC17" s="56">
        <v>0</v>
      </c>
      <c r="AD17" s="57">
        <v>6</v>
      </c>
      <c r="AE17" s="56">
        <v>8.1081081081081088</v>
      </c>
      <c r="AF17" s="57">
        <v>0</v>
      </c>
      <c r="AG17" s="54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57">
        <f>Гл.агрон.!C18+'Гл. зоот.'!C18+Гл.ветвр.!C18+'Гл. инж.'!C18+'Гл. энерг.'!C18+Гл.мелиор!C18+'Гл. экон.'!C18+Гл.бухг.!C18+'Др. гл.спец.'!C18</f>
        <v>165</v>
      </c>
      <c r="D18" s="57">
        <f>Гл.агрон.!D18+'Гл. зоот.'!D18+Гл.ветвр.!D18+'Гл. инж.'!D18+'Гл. энерг.'!D18+Гл.мелиор!D18+'Гл. экон.'!D18+Гл.бухг.!D18+'Др. гл.спец.'!D18</f>
        <v>144</v>
      </c>
      <c r="E18" s="56">
        <f t="shared" si="0"/>
        <v>87.272727272727266</v>
      </c>
      <c r="F18" s="57">
        <v>78</v>
      </c>
      <c r="G18" s="56">
        <v>54.166666666666664</v>
      </c>
      <c r="H18" s="57">
        <v>138</v>
      </c>
      <c r="I18" s="56">
        <v>95.833333333333343</v>
      </c>
      <c r="J18" s="56">
        <v>83.636363636363626</v>
      </c>
      <c r="K18" s="57">
        <v>105</v>
      </c>
      <c r="L18" s="56">
        <v>72.916666666666657</v>
      </c>
      <c r="M18" s="57">
        <v>33</v>
      </c>
      <c r="N18" s="56">
        <v>22.916666666666664</v>
      </c>
      <c r="O18" s="57">
        <v>6</v>
      </c>
      <c r="P18" s="56">
        <v>4.1666666666666661</v>
      </c>
      <c r="Q18" s="57">
        <v>2</v>
      </c>
      <c r="R18" s="56">
        <v>33.333333333333329</v>
      </c>
      <c r="S18" s="57">
        <v>11</v>
      </c>
      <c r="T18" s="56">
        <v>7.6388888888888893</v>
      </c>
      <c r="U18" s="57">
        <v>22</v>
      </c>
      <c r="V18" s="56">
        <v>15.277777777777779</v>
      </c>
      <c r="W18" s="57">
        <v>10</v>
      </c>
      <c r="X18" s="56">
        <v>6.9444444444444446</v>
      </c>
      <c r="Y18" s="57">
        <v>24</v>
      </c>
      <c r="Z18" s="56">
        <v>16.666666666666664</v>
      </c>
      <c r="AA18" s="57">
        <v>4</v>
      </c>
      <c r="AB18" s="56">
        <v>2.7777777777777777</v>
      </c>
      <c r="AC18" s="56">
        <v>16.666666666666664</v>
      </c>
      <c r="AD18" s="57">
        <v>27</v>
      </c>
      <c r="AE18" s="56">
        <v>18.75</v>
      </c>
      <c r="AF18" s="57">
        <v>0</v>
      </c>
      <c r="AG18" s="54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57">
        <f>Гл.агрон.!C19+'Гл. зоот.'!C19+Гл.ветвр.!C19+'Гл. инж.'!C19+'Гл. энерг.'!C19+Гл.мелиор!C19+'Гл. экон.'!C19+Гл.бухг.!C19+'Др. гл.спец.'!C19</f>
        <v>205</v>
      </c>
      <c r="D19" s="57">
        <f>Гл.агрон.!D19+'Гл. зоот.'!D19+Гл.ветвр.!D19+'Гл. инж.'!D19+'Гл. энерг.'!D19+Гл.мелиор!D19+'Гл. экон.'!D19+Гл.бухг.!D19+'Др. гл.спец.'!D19</f>
        <v>194</v>
      </c>
      <c r="E19" s="56">
        <f t="shared" ref="E19" si="1">IF(C19=0,0,D19/C19*100)</f>
        <v>94.634146341463406</v>
      </c>
      <c r="F19" s="57">
        <v>107</v>
      </c>
      <c r="G19" s="56">
        <v>55.154639175257735</v>
      </c>
      <c r="H19" s="57">
        <v>183</v>
      </c>
      <c r="I19" s="56">
        <v>94.329896907216494</v>
      </c>
      <c r="J19" s="56">
        <v>89.268292682926827</v>
      </c>
      <c r="K19" s="57">
        <v>110</v>
      </c>
      <c r="L19" s="56">
        <v>56.701030927835049</v>
      </c>
      <c r="M19" s="57">
        <v>73</v>
      </c>
      <c r="N19" s="56">
        <v>37.628865979381445</v>
      </c>
      <c r="O19" s="57">
        <v>11</v>
      </c>
      <c r="P19" s="56">
        <v>5.6701030927835054</v>
      </c>
      <c r="Q19" s="57">
        <v>0</v>
      </c>
      <c r="R19" s="56">
        <v>0</v>
      </c>
      <c r="S19" s="57">
        <v>4</v>
      </c>
      <c r="T19" s="56">
        <v>2.0618556701030926</v>
      </c>
      <c r="U19" s="57">
        <v>52</v>
      </c>
      <c r="V19" s="56">
        <v>26.804123711340207</v>
      </c>
      <c r="W19" s="57">
        <v>10</v>
      </c>
      <c r="X19" s="56">
        <v>5.1546391752577314</v>
      </c>
      <c r="Y19" s="57">
        <v>29</v>
      </c>
      <c r="Z19" s="56">
        <v>14.948453608247423</v>
      </c>
      <c r="AA19" s="57">
        <v>0</v>
      </c>
      <c r="AB19" s="56">
        <v>0</v>
      </c>
      <c r="AC19" s="56">
        <v>0</v>
      </c>
      <c r="AD19" s="57">
        <v>17</v>
      </c>
      <c r="AE19" s="56">
        <v>8.7628865979381434</v>
      </c>
      <c r="AF19" s="57">
        <v>0</v>
      </c>
      <c r="AG19" s="54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57">
        <f>Гл.агрон.!C20+'Гл. зоот.'!C20+Гл.ветвр.!C20+'Гл. инж.'!C20+'Гл. энерг.'!C20+Гл.мелиор!C20+'Гл. экон.'!C20+Гл.бухг.!C20+'Др. гл.спец.'!C20</f>
        <v>43</v>
      </c>
      <c r="D20" s="57">
        <f>Гл.агрон.!D20+'Гл. зоот.'!D20+Гл.ветвр.!D20+'Гл. инж.'!D20+'Гл. энерг.'!D20+Гл.мелиор!D20+'Гл. экон.'!D20+Гл.бухг.!D20+'Др. гл.спец.'!D20</f>
        <v>41</v>
      </c>
      <c r="E20" s="56">
        <f t="shared" si="0"/>
        <v>95.348837209302332</v>
      </c>
      <c r="F20" s="57">
        <v>29</v>
      </c>
      <c r="G20" s="56">
        <v>70.731707317073173</v>
      </c>
      <c r="H20" s="57">
        <v>40</v>
      </c>
      <c r="I20" s="56">
        <v>97.560975609756099</v>
      </c>
      <c r="J20" s="56">
        <v>93.023255813953483</v>
      </c>
      <c r="K20" s="57">
        <v>23</v>
      </c>
      <c r="L20" s="56">
        <v>56.09756097560976</v>
      </c>
      <c r="M20" s="57">
        <v>17</v>
      </c>
      <c r="N20" s="56">
        <v>41.463414634146339</v>
      </c>
      <c r="O20" s="57">
        <v>1</v>
      </c>
      <c r="P20" s="56">
        <v>2.4390243902439024</v>
      </c>
      <c r="Q20" s="57">
        <v>0</v>
      </c>
      <c r="R20" s="56">
        <v>0</v>
      </c>
      <c r="S20" s="57">
        <v>4</v>
      </c>
      <c r="T20" s="56">
        <v>9.7560975609756095</v>
      </c>
      <c r="U20" s="57">
        <v>10</v>
      </c>
      <c r="V20" s="56">
        <v>24.390243902439025</v>
      </c>
      <c r="W20" s="57">
        <v>2</v>
      </c>
      <c r="X20" s="56">
        <v>4.8780487804878048</v>
      </c>
      <c r="Y20" s="57">
        <v>3</v>
      </c>
      <c r="Z20" s="56">
        <v>7.3170731707317067</v>
      </c>
      <c r="AA20" s="57">
        <v>0</v>
      </c>
      <c r="AB20" s="56">
        <v>0</v>
      </c>
      <c r="AC20" s="56">
        <v>0</v>
      </c>
      <c r="AD20" s="57">
        <v>5</v>
      </c>
      <c r="AE20" s="56">
        <v>12.195121951219512</v>
      </c>
      <c r="AF20" s="57">
        <v>0</v>
      </c>
      <c r="AG20" s="54">
        <v>0</v>
      </c>
      <c r="AH20" s="41"/>
      <c r="AI20" s="41"/>
    </row>
    <row r="21" spans="1:35" s="29" customFormat="1" x14ac:dyDescent="0.25">
      <c r="A21" s="86" t="s">
        <v>42</v>
      </c>
      <c r="B21" s="87" t="s">
        <v>43</v>
      </c>
      <c r="C21" s="62">
        <f>SUM(C22:C39)</f>
        <v>12027.5</v>
      </c>
      <c r="D21" s="62">
        <f>SUM(D22:D39)</f>
        <v>10933</v>
      </c>
      <c r="E21" s="61">
        <f>IF(C21=0,0,D21/C21*100)</f>
        <v>90.900020785699439</v>
      </c>
      <c r="F21" s="62">
        <v>4807</v>
      </c>
      <c r="G21" s="61">
        <v>43.967803896460254</v>
      </c>
      <c r="H21" s="62">
        <v>10718</v>
      </c>
      <c r="I21" s="61">
        <v>98.033476630385081</v>
      </c>
      <c r="J21" s="61">
        <v>89.112450633963832</v>
      </c>
      <c r="K21" s="62">
        <v>8188</v>
      </c>
      <c r="L21" s="61">
        <v>74.892527211195457</v>
      </c>
      <c r="M21" s="62">
        <v>2530</v>
      </c>
      <c r="N21" s="61">
        <v>23.14094941918961</v>
      </c>
      <c r="O21" s="62">
        <v>215</v>
      </c>
      <c r="P21" s="61">
        <v>1.9665233696149274</v>
      </c>
      <c r="Q21" s="62">
        <v>27</v>
      </c>
      <c r="R21" s="61">
        <v>12.558139534883722</v>
      </c>
      <c r="S21" s="62">
        <v>597</v>
      </c>
      <c r="T21" s="61">
        <v>5.4605323333028446</v>
      </c>
      <c r="U21" s="62">
        <v>2007</v>
      </c>
      <c r="V21" s="61">
        <v>18.35726698984725</v>
      </c>
      <c r="W21" s="62">
        <v>473</v>
      </c>
      <c r="X21" s="61">
        <v>4.3263514131528407</v>
      </c>
      <c r="Y21" s="62">
        <v>1259</v>
      </c>
      <c r="Z21" s="61">
        <v>11.515594987652063</v>
      </c>
      <c r="AA21" s="62">
        <v>42</v>
      </c>
      <c r="AB21" s="61">
        <v>0.38415805359919514</v>
      </c>
      <c r="AC21" s="61">
        <v>3.3359809372517866</v>
      </c>
      <c r="AD21" s="62">
        <v>1208</v>
      </c>
      <c r="AE21" s="61">
        <v>11.049117351138754</v>
      </c>
      <c r="AF21" s="62">
        <v>27</v>
      </c>
      <c r="AG21" s="59">
        <v>0.2469587487423397</v>
      </c>
      <c r="AH21" s="43"/>
      <c r="AI21" s="43"/>
    </row>
    <row r="22" spans="1:35" x14ac:dyDescent="0.25">
      <c r="A22" s="88">
        <v>12</v>
      </c>
      <c r="B22" s="89" t="s">
        <v>44</v>
      </c>
      <c r="C22" s="57">
        <f>Гл.агрон.!C22+'Гл. зоот.'!C22+Гл.ветвр.!C22+'Гл. инж.'!C22+'Гл. энерг.'!C22+Гл.мелиор!C22+'Гл. экон.'!C22+Гл.бухг.!C22+'Др. гл.спец.'!C22</f>
        <v>1158</v>
      </c>
      <c r="D22" s="57">
        <f>Гл.агрон.!D22+'Гл. зоот.'!D22+Гл.ветвр.!D22+'Гл. инж.'!D22+'Гл. энерг.'!D22+Гл.мелиор!D22+'Гл. экон.'!D22+Гл.бухг.!D22+'Др. гл.спец.'!D22</f>
        <v>1115</v>
      </c>
      <c r="E22" s="56">
        <f t="shared" si="0"/>
        <v>96.286701208981</v>
      </c>
      <c r="F22" s="57">
        <v>415</v>
      </c>
      <c r="G22" s="56">
        <v>37.219730941704036</v>
      </c>
      <c r="H22" s="57">
        <v>1109</v>
      </c>
      <c r="I22" s="56">
        <v>99.461883408071756</v>
      </c>
      <c r="J22" s="56">
        <v>95.768566493955092</v>
      </c>
      <c r="K22" s="57">
        <v>977</v>
      </c>
      <c r="L22" s="56">
        <v>87.623318385650222</v>
      </c>
      <c r="M22" s="57">
        <v>132</v>
      </c>
      <c r="N22" s="56">
        <v>11.838565022421525</v>
      </c>
      <c r="O22" s="57">
        <v>6</v>
      </c>
      <c r="P22" s="56">
        <v>0.53811659192825112</v>
      </c>
      <c r="Q22" s="57">
        <v>6</v>
      </c>
      <c r="R22" s="56">
        <v>100</v>
      </c>
      <c r="S22" s="57">
        <v>90</v>
      </c>
      <c r="T22" s="56">
        <v>8.071748878923767</v>
      </c>
      <c r="U22" s="57">
        <v>156</v>
      </c>
      <c r="V22" s="56">
        <v>13.991031390134529</v>
      </c>
      <c r="W22" s="57">
        <v>75</v>
      </c>
      <c r="X22" s="56">
        <v>6.7264573991031389</v>
      </c>
      <c r="Y22" s="57">
        <v>163</v>
      </c>
      <c r="Z22" s="56">
        <v>14.618834080717487</v>
      </c>
      <c r="AA22" s="57">
        <v>2</v>
      </c>
      <c r="AB22" s="56">
        <v>0.17937219730941703</v>
      </c>
      <c r="AC22" s="56">
        <v>1.2269938650306749</v>
      </c>
      <c r="AD22" s="57">
        <v>115</v>
      </c>
      <c r="AE22" s="56">
        <v>10.31390134529148</v>
      </c>
      <c r="AF22" s="57">
        <v>1</v>
      </c>
      <c r="AG22" s="54">
        <v>8.9686098654708515E-2</v>
      </c>
      <c r="AH22" s="41"/>
      <c r="AI22" s="41"/>
    </row>
    <row r="23" spans="1:35" x14ac:dyDescent="0.25">
      <c r="A23" s="88">
        <v>13</v>
      </c>
      <c r="B23" s="89" t="s">
        <v>45</v>
      </c>
      <c r="C23" s="57">
        <f>Гл.агрон.!C23+'Гл. зоот.'!C23+Гл.ветвр.!C23+'Гл. инж.'!C23+'Гл. энерг.'!C23+Гл.мелиор!C23+'Гл. экон.'!C23+Гл.бухг.!C23+'Др. гл.спец.'!C23</f>
        <v>495</v>
      </c>
      <c r="D23" s="57">
        <f>Гл.агрон.!D23+'Гл. зоот.'!D23+Гл.ветвр.!D23+'Гл. инж.'!D23+'Гл. энерг.'!D23+Гл.мелиор!D23+'Гл. экон.'!D23+Гл.бухг.!D23+'Др. гл.спец.'!D23</f>
        <v>415</v>
      </c>
      <c r="E23" s="56">
        <f t="shared" si="0"/>
        <v>83.838383838383834</v>
      </c>
      <c r="F23" s="57">
        <v>217</v>
      </c>
      <c r="G23" s="56">
        <v>52.289156626506028</v>
      </c>
      <c r="H23" s="57">
        <v>409</v>
      </c>
      <c r="I23" s="56">
        <v>98.554216867469876</v>
      </c>
      <c r="J23" s="56">
        <v>82.62626262626263</v>
      </c>
      <c r="K23" s="57">
        <v>289</v>
      </c>
      <c r="L23" s="56">
        <v>69.638554216867462</v>
      </c>
      <c r="M23" s="57">
        <v>120</v>
      </c>
      <c r="N23" s="56">
        <v>28.915662650602407</v>
      </c>
      <c r="O23" s="57">
        <v>6</v>
      </c>
      <c r="P23" s="56">
        <v>1.4457831325301205</v>
      </c>
      <c r="Q23" s="57">
        <v>0</v>
      </c>
      <c r="R23" s="56">
        <v>0</v>
      </c>
      <c r="S23" s="57">
        <v>37</v>
      </c>
      <c r="T23" s="56">
        <v>8.9156626506024104</v>
      </c>
      <c r="U23" s="57">
        <v>64</v>
      </c>
      <c r="V23" s="56">
        <v>15.421686746987953</v>
      </c>
      <c r="W23" s="57">
        <v>1</v>
      </c>
      <c r="X23" s="56">
        <v>0.24096385542168677</v>
      </c>
      <c r="Y23" s="57">
        <v>37</v>
      </c>
      <c r="Z23" s="56">
        <v>8.9156626506024104</v>
      </c>
      <c r="AA23" s="57">
        <v>0</v>
      </c>
      <c r="AB23" s="56">
        <v>0</v>
      </c>
      <c r="AC23" s="56">
        <v>0</v>
      </c>
      <c r="AD23" s="57">
        <v>61</v>
      </c>
      <c r="AE23" s="56">
        <v>14.698795180722893</v>
      </c>
      <c r="AF23" s="57">
        <v>6</v>
      </c>
      <c r="AG23" s="54">
        <v>1.4457831325301205</v>
      </c>
      <c r="AH23" s="41"/>
      <c r="AI23" s="41"/>
    </row>
    <row r="24" spans="1:35" x14ac:dyDescent="0.25">
      <c r="A24" s="88">
        <v>14</v>
      </c>
      <c r="B24" s="89" t="s">
        <v>46</v>
      </c>
      <c r="C24" s="57">
        <f>Гл.агрон.!C24+'Гл. зоот.'!C24+Гл.ветвр.!C24+'Гл. инж.'!C24+'Гл. энерг.'!C24+Гл.мелиор!C24+'Гл. экон.'!C24+Гл.бухг.!C24+'Др. гл.спец.'!C24</f>
        <v>433</v>
      </c>
      <c r="D24" s="57">
        <f>Гл.агрон.!D24+'Гл. зоот.'!D24+Гл.ветвр.!D24+'Гл. инж.'!D24+'Гл. энерг.'!D24+Гл.мелиор!D24+'Гл. экон.'!D24+Гл.бухг.!D24+'Др. гл.спец.'!D24</f>
        <v>378</v>
      </c>
      <c r="E24" s="56">
        <f t="shared" si="0"/>
        <v>87.297921478060047</v>
      </c>
      <c r="F24" s="57">
        <v>215</v>
      </c>
      <c r="G24" s="56">
        <v>56.878306878306887</v>
      </c>
      <c r="H24" s="57">
        <v>369</v>
      </c>
      <c r="I24" s="56">
        <v>97.61904761904762</v>
      </c>
      <c r="J24" s="56">
        <v>85.219399538106231</v>
      </c>
      <c r="K24" s="57">
        <v>286</v>
      </c>
      <c r="L24" s="56">
        <v>75.661375661375658</v>
      </c>
      <c r="M24" s="57">
        <v>83</v>
      </c>
      <c r="N24" s="56">
        <v>21.957671957671955</v>
      </c>
      <c r="O24" s="57">
        <v>9</v>
      </c>
      <c r="P24" s="56">
        <v>2.3809523809523809</v>
      </c>
      <c r="Q24" s="57">
        <v>1</v>
      </c>
      <c r="R24" s="56">
        <v>11.111111111111111</v>
      </c>
      <c r="S24" s="57">
        <v>12</v>
      </c>
      <c r="T24" s="56">
        <v>3.1746031746031744</v>
      </c>
      <c r="U24" s="57">
        <v>92</v>
      </c>
      <c r="V24" s="56">
        <v>24.338624338624339</v>
      </c>
      <c r="W24" s="57">
        <v>6</v>
      </c>
      <c r="X24" s="56">
        <v>1.5873015873015872</v>
      </c>
      <c r="Y24" s="57">
        <v>40</v>
      </c>
      <c r="Z24" s="56">
        <v>10.582010582010582</v>
      </c>
      <c r="AA24" s="57">
        <v>0</v>
      </c>
      <c r="AB24" s="56">
        <v>0</v>
      </c>
      <c r="AC24" s="56">
        <v>0</v>
      </c>
      <c r="AD24" s="57">
        <v>42</v>
      </c>
      <c r="AE24" s="56">
        <v>11.111111111111111</v>
      </c>
      <c r="AF24" s="57">
        <v>0</v>
      </c>
      <c r="AG24" s="54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57">
        <f>Гл.агрон.!C25+'Гл. зоот.'!C25+Гл.ветвр.!C25+'Гл. инж.'!C25+'Гл. энерг.'!C25+Гл.мелиор!C25+'Гл. экон.'!C25+Гл.бухг.!C25+'Др. гл.спец.'!C25</f>
        <v>1744</v>
      </c>
      <c r="D25" s="57">
        <f>Гл.агрон.!D25+'Гл. зоот.'!D25+Гл.ветвр.!D25+'Гл. инж.'!D25+'Гл. энерг.'!D25+Гл.мелиор!D25+'Гл. экон.'!D25+Гл.бухг.!D25+'Др. гл.спец.'!D25</f>
        <v>1665</v>
      </c>
      <c r="E25" s="56">
        <f t="shared" si="0"/>
        <v>95.47018348623854</v>
      </c>
      <c r="F25" s="57">
        <v>640</v>
      </c>
      <c r="G25" s="56">
        <v>38.438438438438439</v>
      </c>
      <c r="H25" s="57">
        <v>1642</v>
      </c>
      <c r="I25" s="56">
        <v>98.618618618618612</v>
      </c>
      <c r="J25" s="56">
        <v>94.151376146788991</v>
      </c>
      <c r="K25" s="57">
        <v>1281</v>
      </c>
      <c r="L25" s="56">
        <v>76.936936936936945</v>
      </c>
      <c r="M25" s="57">
        <v>361</v>
      </c>
      <c r="N25" s="56">
        <v>21.681681681681681</v>
      </c>
      <c r="O25" s="57">
        <v>23</v>
      </c>
      <c r="P25" s="56">
        <v>1.3813813813813813</v>
      </c>
      <c r="Q25" s="57">
        <v>3</v>
      </c>
      <c r="R25" s="56">
        <v>13.043478260869565</v>
      </c>
      <c r="S25" s="57">
        <v>100</v>
      </c>
      <c r="T25" s="56">
        <v>6.0060060060060056</v>
      </c>
      <c r="U25" s="57">
        <v>279</v>
      </c>
      <c r="V25" s="56">
        <v>16.756756756756758</v>
      </c>
      <c r="W25" s="57">
        <v>68</v>
      </c>
      <c r="X25" s="56">
        <v>4.0840840840840835</v>
      </c>
      <c r="Y25" s="57">
        <v>141</v>
      </c>
      <c r="Z25" s="56">
        <v>8.4684684684684672</v>
      </c>
      <c r="AA25" s="57">
        <v>5</v>
      </c>
      <c r="AB25" s="56">
        <v>0.3003003003003003</v>
      </c>
      <c r="AC25" s="56">
        <v>3.5460992907801421</v>
      </c>
      <c r="AD25" s="57">
        <v>142</v>
      </c>
      <c r="AE25" s="56">
        <v>8.5285285285285291</v>
      </c>
      <c r="AF25" s="57">
        <v>5</v>
      </c>
      <c r="AG25" s="54">
        <v>0.3003003003003003</v>
      </c>
      <c r="AH25" s="41"/>
      <c r="AI25" s="41"/>
    </row>
    <row r="26" spans="1:35" x14ac:dyDescent="0.25">
      <c r="A26" s="88">
        <v>16</v>
      </c>
      <c r="B26" s="89" t="s">
        <v>48</v>
      </c>
      <c r="C26" s="57">
        <f>Гл.агрон.!C26+'Гл. зоот.'!C26+Гл.ветвр.!C26+'Гл. инж.'!C26+'Гл. энерг.'!C26+Гл.мелиор!C26+'Гл. экон.'!C26+Гл.бухг.!C26+'Др. гл.спец.'!C26</f>
        <v>297</v>
      </c>
      <c r="D26" s="57">
        <f>Гл.агрон.!D26+'Гл. зоот.'!D26+Гл.ветвр.!D26+'Гл. инж.'!D26+'Гл. энерг.'!D26+Гл.мелиор!D26+'Гл. экон.'!D26+Гл.бухг.!D26+'Др. гл.спец.'!D26</f>
        <v>261</v>
      </c>
      <c r="E26" s="56">
        <f t="shared" si="0"/>
        <v>87.878787878787875</v>
      </c>
      <c r="F26" s="57">
        <v>164</v>
      </c>
      <c r="G26" s="56">
        <v>62.835249042145591</v>
      </c>
      <c r="H26" s="57">
        <v>257</v>
      </c>
      <c r="I26" s="56">
        <v>98.467432950191565</v>
      </c>
      <c r="J26" s="56">
        <v>86.531986531986533</v>
      </c>
      <c r="K26" s="57">
        <v>170</v>
      </c>
      <c r="L26" s="56">
        <v>65.134099616858236</v>
      </c>
      <c r="M26" s="57">
        <v>87</v>
      </c>
      <c r="N26" s="56">
        <v>33.333333333333329</v>
      </c>
      <c r="O26" s="57">
        <v>4</v>
      </c>
      <c r="P26" s="56">
        <v>1.5325670498084289</v>
      </c>
      <c r="Q26" s="57">
        <v>2</v>
      </c>
      <c r="R26" s="56">
        <v>50</v>
      </c>
      <c r="S26" s="57">
        <v>21</v>
      </c>
      <c r="T26" s="56">
        <v>8.0459770114942533</v>
      </c>
      <c r="U26" s="57">
        <v>80</v>
      </c>
      <c r="V26" s="56">
        <v>30.651340996168582</v>
      </c>
      <c r="W26" s="57">
        <v>4</v>
      </c>
      <c r="X26" s="56">
        <v>1.5325670498084289</v>
      </c>
      <c r="Y26" s="57">
        <v>24</v>
      </c>
      <c r="Z26" s="56">
        <v>9.1954022988505741</v>
      </c>
      <c r="AA26" s="57">
        <v>0</v>
      </c>
      <c r="AB26" s="56">
        <v>0</v>
      </c>
      <c r="AC26" s="56">
        <v>0</v>
      </c>
      <c r="AD26" s="57">
        <v>29</v>
      </c>
      <c r="AE26" s="56">
        <v>11.111111111111111</v>
      </c>
      <c r="AF26" s="57">
        <v>0</v>
      </c>
      <c r="AG26" s="54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57">
        <f>Гл.агрон.!C27+'Гл. зоот.'!C27+Гл.ветвр.!C27+'Гл. инж.'!C27+'Гл. энерг.'!C27+Гл.мелиор!C27+'Гл. экон.'!C27+Гл.бухг.!C27+'Др. гл.спец.'!C27</f>
        <v>496</v>
      </c>
      <c r="D27" s="57">
        <f>Гл.агрон.!D27+'Гл. зоот.'!D27+Гл.ветвр.!D27+'Гл. инж.'!D27+'Гл. энерг.'!D27+Гл.мелиор!D27+'Гл. экон.'!D27+Гл.бухг.!D27+'Др. гл.спец.'!D27</f>
        <v>451</v>
      </c>
      <c r="E27" s="56">
        <f t="shared" si="0"/>
        <v>90.927419354838719</v>
      </c>
      <c r="F27" s="57">
        <v>195</v>
      </c>
      <c r="G27" s="56">
        <v>43.237250554323722</v>
      </c>
      <c r="H27" s="57">
        <v>440</v>
      </c>
      <c r="I27" s="56">
        <v>97.560975609756099</v>
      </c>
      <c r="J27" s="56">
        <v>88.709677419354833</v>
      </c>
      <c r="K27" s="57">
        <v>358</v>
      </c>
      <c r="L27" s="56">
        <v>79.379157427937912</v>
      </c>
      <c r="M27" s="57">
        <v>82</v>
      </c>
      <c r="N27" s="56">
        <v>18.181818181818183</v>
      </c>
      <c r="O27" s="57">
        <v>11</v>
      </c>
      <c r="P27" s="56">
        <v>2.4390243902439024</v>
      </c>
      <c r="Q27" s="57">
        <v>1</v>
      </c>
      <c r="R27" s="56">
        <v>9.0909090909090917</v>
      </c>
      <c r="S27" s="57">
        <v>24</v>
      </c>
      <c r="T27" s="56">
        <v>5.3215077605321506</v>
      </c>
      <c r="U27" s="57">
        <v>72</v>
      </c>
      <c r="V27" s="56">
        <v>15.964523281596451</v>
      </c>
      <c r="W27" s="57">
        <v>3</v>
      </c>
      <c r="X27" s="56">
        <v>0.66518847006651882</v>
      </c>
      <c r="Y27" s="57">
        <v>50</v>
      </c>
      <c r="Z27" s="56">
        <v>11.086474501108649</v>
      </c>
      <c r="AA27" s="57">
        <v>1</v>
      </c>
      <c r="AB27" s="56">
        <v>0.22172949002217296</v>
      </c>
      <c r="AC27" s="56">
        <v>2</v>
      </c>
      <c r="AD27" s="57">
        <v>59</v>
      </c>
      <c r="AE27" s="56">
        <v>13.082039911308204</v>
      </c>
      <c r="AF27" s="57">
        <v>0</v>
      </c>
      <c r="AG27" s="54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57">
        <f>Гл.агрон.!C28+'Гл. зоот.'!C28+Гл.ветвр.!C28+'Гл. инж.'!C28+'Гл. энерг.'!C28+Гл.мелиор!C28+'Гл. экон.'!C28+Гл.бухг.!C28+'Др. гл.спец.'!C28</f>
        <v>257</v>
      </c>
      <c r="D28" s="57">
        <f>Гл.агрон.!D28+'Гл. зоот.'!D28+Гл.ветвр.!D28+'Гл. инж.'!D28+'Гл. энерг.'!D28+Гл.мелиор!D28+'Гл. экон.'!D28+Гл.бухг.!D28+'Др. гл.спец.'!D28</f>
        <v>234</v>
      </c>
      <c r="E28" s="56">
        <f t="shared" si="0"/>
        <v>91.050583657587552</v>
      </c>
      <c r="F28" s="57">
        <v>150</v>
      </c>
      <c r="G28" s="56">
        <v>64.102564102564102</v>
      </c>
      <c r="H28" s="57">
        <v>232</v>
      </c>
      <c r="I28" s="56">
        <v>99.145299145299148</v>
      </c>
      <c r="J28" s="56">
        <v>90.272373540856037</v>
      </c>
      <c r="K28" s="57">
        <v>158</v>
      </c>
      <c r="L28" s="56">
        <v>67.521367521367523</v>
      </c>
      <c r="M28" s="57">
        <v>74</v>
      </c>
      <c r="N28" s="56">
        <v>31.623931623931622</v>
      </c>
      <c r="O28" s="57">
        <v>2</v>
      </c>
      <c r="P28" s="56">
        <v>0.85470085470085477</v>
      </c>
      <c r="Q28" s="57">
        <v>0</v>
      </c>
      <c r="R28" s="56">
        <v>0</v>
      </c>
      <c r="S28" s="57">
        <v>11</v>
      </c>
      <c r="T28" s="56">
        <v>4.700854700854701</v>
      </c>
      <c r="U28" s="57">
        <v>58</v>
      </c>
      <c r="V28" s="56">
        <v>24.786324786324787</v>
      </c>
      <c r="W28" s="57">
        <v>9</v>
      </c>
      <c r="X28" s="56">
        <v>3.8461538461538463</v>
      </c>
      <c r="Y28" s="57">
        <v>24</v>
      </c>
      <c r="Z28" s="56">
        <v>10.256410256410255</v>
      </c>
      <c r="AA28" s="57">
        <v>1</v>
      </c>
      <c r="AB28" s="56">
        <v>0.42735042735042739</v>
      </c>
      <c r="AC28" s="56">
        <v>4.1666666666666661</v>
      </c>
      <c r="AD28" s="57">
        <v>46</v>
      </c>
      <c r="AE28" s="56">
        <v>19.658119658119659</v>
      </c>
      <c r="AF28" s="57">
        <v>0</v>
      </c>
      <c r="AG28" s="54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57">
        <f>Гл.агрон.!C29+'Гл. зоот.'!C29+Гл.ветвр.!C29+'Гл. инж.'!C29+'Гл. энерг.'!C29+Гл.мелиор!C29+'Гл. экон.'!C29+Гл.бухг.!C29+'Др. гл.спец.'!C29</f>
        <v>832</v>
      </c>
      <c r="D29" s="57">
        <f>Гл.агрон.!D29+'Гл. зоот.'!D29+Гл.ветвр.!D29+'Гл. инж.'!D29+'Гл. энерг.'!D29+Гл.мелиор!D29+'Гл. экон.'!D29+Гл.бухг.!D29+'Др. гл.спец.'!D29</f>
        <v>800</v>
      </c>
      <c r="E29" s="56">
        <f t="shared" si="0"/>
        <v>96.15384615384616</v>
      </c>
      <c r="F29" s="57">
        <v>333</v>
      </c>
      <c r="G29" s="56">
        <v>41.625</v>
      </c>
      <c r="H29" s="57">
        <v>779</v>
      </c>
      <c r="I29" s="56">
        <v>97.375</v>
      </c>
      <c r="J29" s="56">
        <v>93.629807692307693</v>
      </c>
      <c r="K29" s="57">
        <v>612</v>
      </c>
      <c r="L29" s="56">
        <v>76.5</v>
      </c>
      <c r="M29" s="57">
        <v>167</v>
      </c>
      <c r="N29" s="56">
        <v>20.875</v>
      </c>
      <c r="O29" s="57">
        <v>21</v>
      </c>
      <c r="P29" s="56">
        <v>2.625</v>
      </c>
      <c r="Q29" s="57">
        <v>0</v>
      </c>
      <c r="R29" s="56">
        <v>0</v>
      </c>
      <c r="S29" s="57">
        <v>25</v>
      </c>
      <c r="T29" s="56">
        <v>3.125</v>
      </c>
      <c r="U29" s="57">
        <v>89</v>
      </c>
      <c r="V29" s="56">
        <v>11.125</v>
      </c>
      <c r="W29" s="57">
        <v>33</v>
      </c>
      <c r="X29" s="56">
        <v>4.125</v>
      </c>
      <c r="Y29" s="57">
        <v>76</v>
      </c>
      <c r="Z29" s="56">
        <v>9.5</v>
      </c>
      <c r="AA29" s="57">
        <v>0</v>
      </c>
      <c r="AB29" s="56">
        <v>0</v>
      </c>
      <c r="AC29" s="56">
        <v>0</v>
      </c>
      <c r="AD29" s="57">
        <v>72</v>
      </c>
      <c r="AE29" s="56">
        <v>9</v>
      </c>
      <c r="AF29" s="57">
        <v>0</v>
      </c>
      <c r="AG29" s="54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57">
        <f>Гл.агрон.!C30+'Гл. зоот.'!C30+Гл.ветвр.!C30+'Гл. инж.'!C30+'Гл. энерг.'!C30+Гл.мелиор!C30+'Гл. экон.'!C30+Гл.бухг.!C30+'Др. гл.спец.'!C30</f>
        <v>720</v>
      </c>
      <c r="D30" s="57">
        <f>Гл.агрон.!D30+'Гл. зоот.'!D30+Гл.ветвр.!D30+'Гл. инж.'!D30+'Гл. энерг.'!D30+Гл.мелиор!D30+'Гл. экон.'!D30+Гл.бухг.!D30+'Др. гл.спец.'!D30</f>
        <v>692</v>
      </c>
      <c r="E30" s="56">
        <f t="shared" si="0"/>
        <v>96.111111111111114</v>
      </c>
      <c r="F30" s="57">
        <v>248</v>
      </c>
      <c r="G30" s="56">
        <v>35.838150289017342</v>
      </c>
      <c r="H30" s="57">
        <v>682</v>
      </c>
      <c r="I30" s="56">
        <v>98.554913294797686</v>
      </c>
      <c r="J30" s="56">
        <v>94.722222222222214</v>
      </c>
      <c r="K30" s="57">
        <v>530</v>
      </c>
      <c r="L30" s="56">
        <v>76.589595375722539</v>
      </c>
      <c r="M30" s="57">
        <v>152</v>
      </c>
      <c r="N30" s="56">
        <v>21.965317919075144</v>
      </c>
      <c r="O30" s="57">
        <v>10</v>
      </c>
      <c r="P30" s="56">
        <v>1.4450867052023122</v>
      </c>
      <c r="Q30" s="57">
        <v>5</v>
      </c>
      <c r="R30" s="56">
        <v>50</v>
      </c>
      <c r="S30" s="57">
        <v>34</v>
      </c>
      <c r="T30" s="56">
        <v>4.9132947976878611</v>
      </c>
      <c r="U30" s="57">
        <v>101</v>
      </c>
      <c r="V30" s="56">
        <v>14.595375722543352</v>
      </c>
      <c r="W30" s="57">
        <v>37</v>
      </c>
      <c r="X30" s="56">
        <v>5.3468208092485554</v>
      </c>
      <c r="Y30" s="57">
        <v>69</v>
      </c>
      <c r="Z30" s="56">
        <v>9.9710982658959537</v>
      </c>
      <c r="AA30" s="57">
        <v>1</v>
      </c>
      <c r="AB30" s="56">
        <v>0.1445086705202312</v>
      </c>
      <c r="AC30" s="56">
        <v>1.4492753623188406</v>
      </c>
      <c r="AD30" s="57">
        <v>45</v>
      </c>
      <c r="AE30" s="56">
        <v>6.5028901734104041</v>
      </c>
      <c r="AF30" s="57">
        <v>2</v>
      </c>
      <c r="AG30" s="54">
        <v>0.28901734104046239</v>
      </c>
      <c r="AH30" s="41"/>
      <c r="AI30" s="41"/>
    </row>
    <row r="31" spans="1:35" x14ac:dyDescent="0.25">
      <c r="A31" s="88">
        <v>21</v>
      </c>
      <c r="B31" s="90" t="s">
        <v>53</v>
      </c>
      <c r="C31" s="57">
        <f>Гл.агрон.!C31+'Гл. зоот.'!C31+Гл.ветвр.!C31+'Гл. инж.'!C31+'Гл. энерг.'!C31+Гл.мелиор!C31+'Гл. экон.'!C31+Гл.бухг.!C31+'Др. гл.спец.'!C31</f>
        <v>1055</v>
      </c>
      <c r="D31" s="57">
        <f>Гл.агрон.!D31+'Гл. зоот.'!D31+Гл.ветвр.!D31+'Гл. инж.'!D31+'Гл. энерг.'!D31+Гл.мелиор!D31+'Гл. экон.'!D31+Гл.бухг.!D31+'Др. гл.спец.'!D31</f>
        <v>885</v>
      </c>
      <c r="E31" s="56">
        <f t="shared" si="0"/>
        <v>83.886255924170612</v>
      </c>
      <c r="F31" s="57">
        <v>393</v>
      </c>
      <c r="G31" s="56">
        <v>44.406779661016948</v>
      </c>
      <c r="H31" s="57">
        <v>858</v>
      </c>
      <c r="I31" s="56">
        <v>96.949152542372886</v>
      </c>
      <c r="J31" s="56">
        <v>81.327014218009481</v>
      </c>
      <c r="K31" s="57">
        <v>724</v>
      </c>
      <c r="L31" s="56">
        <v>81.807909604519779</v>
      </c>
      <c r="M31" s="57">
        <v>134</v>
      </c>
      <c r="N31" s="56">
        <v>15.141242937853109</v>
      </c>
      <c r="O31" s="57">
        <v>27</v>
      </c>
      <c r="P31" s="56">
        <v>3.050847457627119</v>
      </c>
      <c r="Q31" s="57">
        <v>1</v>
      </c>
      <c r="R31" s="56">
        <v>3.7037037037037033</v>
      </c>
      <c r="S31" s="57">
        <v>39</v>
      </c>
      <c r="T31" s="56">
        <v>4.406779661016949</v>
      </c>
      <c r="U31" s="57">
        <v>185</v>
      </c>
      <c r="V31" s="56">
        <v>20.903954802259886</v>
      </c>
      <c r="W31" s="57">
        <v>30</v>
      </c>
      <c r="X31" s="56">
        <v>3.3898305084745761</v>
      </c>
      <c r="Y31" s="57">
        <v>127</v>
      </c>
      <c r="Z31" s="56">
        <v>14.350282485875706</v>
      </c>
      <c r="AA31" s="57">
        <v>2</v>
      </c>
      <c r="AB31" s="56">
        <v>0.22598870056497175</v>
      </c>
      <c r="AC31" s="56">
        <v>1.5748031496062991</v>
      </c>
      <c r="AD31" s="57">
        <v>104</v>
      </c>
      <c r="AE31" s="56">
        <v>11.751412429378531</v>
      </c>
      <c r="AF31" s="57">
        <v>3</v>
      </c>
      <c r="AG31" s="54">
        <v>0.33898305084745761</v>
      </c>
      <c r="AH31" s="41"/>
      <c r="AI31" s="41"/>
    </row>
    <row r="32" spans="1:35" x14ac:dyDescent="0.25">
      <c r="A32" s="88">
        <v>22</v>
      </c>
      <c r="B32" s="90" t="s">
        <v>256</v>
      </c>
      <c r="C32" s="57">
        <f>Гл.агрон.!C32+'Гл. зоот.'!C32+Гл.ветвр.!C32+'Гл. инж.'!C32+'Гл. энерг.'!C32+Гл.мелиор!C32+'Гл. экон.'!C32+Гл.бухг.!C32+'Др. гл.спец.'!C32</f>
        <v>17</v>
      </c>
      <c r="D32" s="57">
        <f>Гл.агрон.!D32+'Гл. зоот.'!D32+Гл.ветвр.!D32+'Гл. инж.'!D32+'Гл. энерг.'!D32+Гл.мелиор!D32+'Гл. экон.'!D32+Гл.бухг.!D32+'Др. гл.спец.'!D32</f>
        <v>17</v>
      </c>
      <c r="E32" s="56">
        <f t="shared" ref="E32" si="2">IF(C32=0,0,D32/C32*100)</f>
        <v>100</v>
      </c>
      <c r="F32" s="57">
        <v>8</v>
      </c>
      <c r="G32" s="56">
        <v>47.058823529411761</v>
      </c>
      <c r="H32" s="57">
        <v>17</v>
      </c>
      <c r="I32" s="56">
        <v>100</v>
      </c>
      <c r="J32" s="56">
        <v>100</v>
      </c>
      <c r="K32" s="57">
        <v>15</v>
      </c>
      <c r="L32" s="56">
        <v>88.235294117647058</v>
      </c>
      <c r="M32" s="57">
        <v>2</v>
      </c>
      <c r="N32" s="56">
        <v>11.76470588235294</v>
      </c>
      <c r="O32" s="57">
        <v>0</v>
      </c>
      <c r="P32" s="56">
        <v>0</v>
      </c>
      <c r="Q32" s="57">
        <v>0</v>
      </c>
      <c r="R32" s="56">
        <v>0</v>
      </c>
      <c r="S32" s="57">
        <v>1</v>
      </c>
      <c r="T32" s="56">
        <v>5.8823529411764701</v>
      </c>
      <c r="U32" s="57">
        <v>7</v>
      </c>
      <c r="V32" s="56">
        <v>41.17647058823529</v>
      </c>
      <c r="W32" s="57">
        <v>0</v>
      </c>
      <c r="X32" s="56">
        <v>0</v>
      </c>
      <c r="Y32" s="57">
        <v>1</v>
      </c>
      <c r="Z32" s="56">
        <v>5.8823529411764701</v>
      </c>
      <c r="AA32" s="57">
        <v>0</v>
      </c>
      <c r="AB32" s="56">
        <v>0</v>
      </c>
      <c r="AC32" s="56">
        <v>0</v>
      </c>
      <c r="AD32" s="57">
        <v>1</v>
      </c>
      <c r="AE32" s="56">
        <v>5.8823529411764701</v>
      </c>
      <c r="AF32" s="57">
        <v>0</v>
      </c>
      <c r="AG32" s="54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57">
        <f>Гл.агрон.!C33+'Гл. зоот.'!C33+Гл.ветвр.!C33+'Гл. инж.'!C33+'Гл. энерг.'!C33+Гл.мелиор!C33+'Гл. экон.'!C33+Гл.бухг.!C33+'Др. гл.спец.'!C33</f>
        <v>787</v>
      </c>
      <c r="D33" s="57">
        <f>Гл.агрон.!D33+'Гл. зоот.'!D33+Гл.ветвр.!D33+'Гл. инж.'!D33+'Гл. энерг.'!D33+Гл.мелиор!D33+'Гл. экон.'!D33+Гл.бухг.!D33+'Др. гл.спец.'!D33</f>
        <v>753</v>
      </c>
      <c r="E33" s="56">
        <f t="shared" si="0"/>
        <v>95.679796696315123</v>
      </c>
      <c r="F33" s="57">
        <v>274</v>
      </c>
      <c r="G33" s="56">
        <v>36.387782204515275</v>
      </c>
      <c r="H33" s="57">
        <v>739</v>
      </c>
      <c r="I33" s="56">
        <v>98.140770252324046</v>
      </c>
      <c r="J33" s="56">
        <v>93.900889453621346</v>
      </c>
      <c r="K33" s="57">
        <v>520</v>
      </c>
      <c r="L33" s="56">
        <v>69.057104913678629</v>
      </c>
      <c r="M33" s="57">
        <v>219</v>
      </c>
      <c r="N33" s="56">
        <v>29.083665338645421</v>
      </c>
      <c r="O33" s="57">
        <v>14</v>
      </c>
      <c r="P33" s="56">
        <v>1.8592297476759629</v>
      </c>
      <c r="Q33" s="57">
        <v>0</v>
      </c>
      <c r="R33" s="56">
        <v>0</v>
      </c>
      <c r="S33" s="57">
        <v>51</v>
      </c>
      <c r="T33" s="56">
        <v>6.7729083665338639</v>
      </c>
      <c r="U33" s="57">
        <v>270</v>
      </c>
      <c r="V33" s="56">
        <v>35.856573705179287</v>
      </c>
      <c r="W33" s="57">
        <v>10</v>
      </c>
      <c r="X33" s="56">
        <v>1.3280212483399734</v>
      </c>
      <c r="Y33" s="57">
        <v>75</v>
      </c>
      <c r="Z33" s="56">
        <v>9.9601593625498008</v>
      </c>
      <c r="AA33" s="57">
        <v>2</v>
      </c>
      <c r="AB33" s="56">
        <v>0.26560424966799467</v>
      </c>
      <c r="AC33" s="56">
        <v>2.666666666666667</v>
      </c>
      <c r="AD33" s="57">
        <v>40</v>
      </c>
      <c r="AE33" s="56">
        <v>5.3120849933598935</v>
      </c>
      <c r="AF33" s="57">
        <v>3</v>
      </c>
      <c r="AG33" s="54">
        <v>0.39840637450199201</v>
      </c>
      <c r="AH33" s="41"/>
      <c r="AI33" s="41"/>
    </row>
    <row r="34" spans="1:35" x14ac:dyDescent="0.25">
      <c r="A34" s="88">
        <v>24</v>
      </c>
      <c r="B34" s="89" t="s">
        <v>55</v>
      </c>
      <c r="C34" s="57">
        <f>Гл.агрон.!C34+'Гл. зоот.'!C34+Гл.ветвр.!C34+'Гл. инж.'!C34+'Гл. энерг.'!C34+Гл.мелиор!C34+'Гл. экон.'!C34+Гл.бухг.!C34+'Др. гл.спец.'!C34</f>
        <v>636</v>
      </c>
      <c r="D34" s="57">
        <f>Гл.агрон.!D34+'Гл. зоот.'!D34+Гл.ветвр.!D34+'Гл. инж.'!D34+'Гл. энерг.'!D34+Гл.мелиор!D34+'Гл. экон.'!D34+Гл.бухг.!D34+'Др. гл.спец.'!D34</f>
        <v>561</v>
      </c>
      <c r="E34" s="56">
        <f t="shared" si="0"/>
        <v>88.20754716981132</v>
      </c>
      <c r="F34" s="57">
        <v>253</v>
      </c>
      <c r="G34" s="56">
        <v>45.098039215686278</v>
      </c>
      <c r="H34" s="57">
        <v>545</v>
      </c>
      <c r="I34" s="56">
        <v>97.147950089126553</v>
      </c>
      <c r="J34" s="56">
        <v>85.691823899371073</v>
      </c>
      <c r="K34" s="57">
        <v>411</v>
      </c>
      <c r="L34" s="56">
        <v>73.262032085561501</v>
      </c>
      <c r="M34" s="57">
        <v>134</v>
      </c>
      <c r="N34" s="56">
        <v>23.885918003565063</v>
      </c>
      <c r="O34" s="57">
        <v>16</v>
      </c>
      <c r="P34" s="56">
        <v>2.8520499108734403</v>
      </c>
      <c r="Q34" s="57">
        <v>3</v>
      </c>
      <c r="R34" s="56">
        <v>18.75</v>
      </c>
      <c r="S34" s="57">
        <v>23</v>
      </c>
      <c r="T34" s="56">
        <v>4.0998217468805702</v>
      </c>
      <c r="U34" s="57">
        <v>92</v>
      </c>
      <c r="V34" s="56">
        <v>16.399286987522281</v>
      </c>
      <c r="W34" s="57">
        <v>46</v>
      </c>
      <c r="X34" s="56">
        <v>8.1996434937611404</v>
      </c>
      <c r="Y34" s="57">
        <v>59</v>
      </c>
      <c r="Z34" s="56">
        <v>10.51693404634581</v>
      </c>
      <c r="AA34" s="57">
        <v>1</v>
      </c>
      <c r="AB34" s="56">
        <v>0.17825311942959002</v>
      </c>
      <c r="AC34" s="56">
        <v>1.6949152542372881</v>
      </c>
      <c r="AD34" s="57">
        <v>56</v>
      </c>
      <c r="AE34" s="56">
        <v>9.9821746880570412</v>
      </c>
      <c r="AF34" s="57">
        <v>3</v>
      </c>
      <c r="AG34" s="54">
        <v>0.53475935828876997</v>
      </c>
      <c r="AH34" s="41"/>
      <c r="AI34" s="41"/>
    </row>
    <row r="35" spans="1:35" x14ac:dyDescent="0.25">
      <c r="A35" s="88">
        <v>25</v>
      </c>
      <c r="B35" s="89" t="s">
        <v>56</v>
      </c>
      <c r="C35" s="57">
        <f>Гл.агрон.!C35+'Гл. зоот.'!C35+Гл.ветвр.!C35+'Гл. инж.'!C35+'Гл. энерг.'!C35+Гл.мелиор!C35+'Гл. экон.'!C35+Гл.бухг.!C35+'Др. гл.спец.'!C35</f>
        <v>472.5</v>
      </c>
      <c r="D35" s="57">
        <f>Гл.агрон.!D35+'Гл. зоот.'!D35+Гл.ветвр.!D35+'Гл. инж.'!D35+'Гл. энерг.'!D35+Гл.мелиор!D35+'Гл. экон.'!D35+Гл.бухг.!D35+'Др. гл.спец.'!D35</f>
        <v>370</v>
      </c>
      <c r="E35" s="56">
        <f t="shared" si="0"/>
        <v>78.306878306878303</v>
      </c>
      <c r="F35" s="57">
        <v>202</v>
      </c>
      <c r="G35" s="56">
        <v>54.594594594594589</v>
      </c>
      <c r="H35" s="57">
        <v>358</v>
      </c>
      <c r="I35" s="56">
        <v>96.756756756756758</v>
      </c>
      <c r="J35" s="56">
        <v>75.767195767195773</v>
      </c>
      <c r="K35" s="57">
        <v>216</v>
      </c>
      <c r="L35" s="56">
        <v>58.378378378378379</v>
      </c>
      <c r="M35" s="57">
        <v>142</v>
      </c>
      <c r="N35" s="56">
        <v>38.378378378378379</v>
      </c>
      <c r="O35" s="57">
        <v>12</v>
      </c>
      <c r="P35" s="56">
        <v>3.2432432432432434</v>
      </c>
      <c r="Q35" s="57">
        <v>1</v>
      </c>
      <c r="R35" s="56">
        <v>8.3333333333333321</v>
      </c>
      <c r="S35" s="57">
        <v>13</v>
      </c>
      <c r="T35" s="56">
        <v>3.5135135135135136</v>
      </c>
      <c r="U35" s="57">
        <v>79</v>
      </c>
      <c r="V35" s="56">
        <v>21.351351351351351</v>
      </c>
      <c r="W35" s="57">
        <v>4</v>
      </c>
      <c r="X35" s="56">
        <v>1.0810810810810811</v>
      </c>
      <c r="Y35" s="57">
        <v>26</v>
      </c>
      <c r="Z35" s="56">
        <v>7.0270270270270272</v>
      </c>
      <c r="AA35" s="57">
        <v>0</v>
      </c>
      <c r="AB35" s="56">
        <v>0</v>
      </c>
      <c r="AC35" s="56">
        <v>0</v>
      </c>
      <c r="AD35" s="57">
        <v>25</v>
      </c>
      <c r="AE35" s="56">
        <v>6.756756756756757</v>
      </c>
      <c r="AF35" s="57">
        <v>2</v>
      </c>
      <c r="AG35" s="54">
        <v>0.54054054054054057</v>
      </c>
      <c r="AH35" s="41"/>
      <c r="AI35" s="41"/>
    </row>
    <row r="36" spans="1:35" x14ac:dyDescent="0.25">
      <c r="A36" s="88">
        <v>26</v>
      </c>
      <c r="B36" s="89" t="s">
        <v>57</v>
      </c>
      <c r="C36" s="57">
        <f>Гл.агрон.!C36+'Гл. зоот.'!C36+Гл.ветвр.!C36+'Гл. инж.'!C36+'Гл. энерг.'!C36+Гл.мелиор!C36+'Гл. экон.'!C36+Гл.бухг.!C36+'Др. гл.спец.'!C36</f>
        <v>973</v>
      </c>
      <c r="D36" s="57">
        <f>Гл.агрон.!D36+'Гл. зоот.'!D36+Гл.ветвр.!D36+'Гл. инж.'!D36+'Гл. энерг.'!D36+Гл.мелиор!D36+'Гл. экон.'!D36+Гл.бухг.!D36+'Др. гл.спец.'!D36</f>
        <v>958</v>
      </c>
      <c r="E36" s="56">
        <f t="shared" si="0"/>
        <v>98.458376156217881</v>
      </c>
      <c r="F36" s="57">
        <v>362</v>
      </c>
      <c r="G36" s="56">
        <v>37.78705636743215</v>
      </c>
      <c r="H36" s="57">
        <v>951</v>
      </c>
      <c r="I36" s="56">
        <v>99.269311064718153</v>
      </c>
      <c r="J36" s="56">
        <v>97.738951695786227</v>
      </c>
      <c r="K36" s="57">
        <v>721</v>
      </c>
      <c r="L36" s="56">
        <v>75.260960334029221</v>
      </c>
      <c r="M36" s="57">
        <v>230</v>
      </c>
      <c r="N36" s="56">
        <v>24.008350730688935</v>
      </c>
      <c r="O36" s="57">
        <v>7</v>
      </c>
      <c r="P36" s="56">
        <v>0.73068893528183709</v>
      </c>
      <c r="Q36" s="57">
        <v>1</v>
      </c>
      <c r="R36" s="56">
        <v>14.285714285714285</v>
      </c>
      <c r="S36" s="57">
        <v>60</v>
      </c>
      <c r="T36" s="56">
        <v>6.2630480167014611</v>
      </c>
      <c r="U36" s="57">
        <v>129</v>
      </c>
      <c r="V36" s="56">
        <v>13.465553235908143</v>
      </c>
      <c r="W36" s="57">
        <v>106</v>
      </c>
      <c r="X36" s="56">
        <v>11.064718162839249</v>
      </c>
      <c r="Y36" s="57">
        <v>137</v>
      </c>
      <c r="Z36" s="56">
        <v>14.30062630480167</v>
      </c>
      <c r="AA36" s="57">
        <v>22</v>
      </c>
      <c r="AB36" s="56">
        <v>2.2964509394572024</v>
      </c>
      <c r="AC36" s="56">
        <v>16.058394160583941</v>
      </c>
      <c r="AD36" s="57">
        <v>135</v>
      </c>
      <c r="AE36" s="56">
        <v>14.091858037578289</v>
      </c>
      <c r="AF36" s="57">
        <v>0</v>
      </c>
      <c r="AG36" s="54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57">
        <f>Гл.агрон.!C37+'Гл. зоот.'!C37+Гл.ветвр.!C37+'Гл. инж.'!C37+'Гл. энерг.'!C37+Гл.мелиор!C37+'Гл. экон.'!C37+Гл.бухг.!C37+'Др. гл.спец.'!C37</f>
        <v>670</v>
      </c>
      <c r="D37" s="57">
        <f>Гл.агрон.!D37+'Гл. зоот.'!D37+Гл.ветвр.!D37+'Гл. инж.'!D37+'Гл. энерг.'!D37+Гл.мелиор!D37+'Гл. экон.'!D37+Гл.бухг.!D37+'Др. гл.спец.'!D37</f>
        <v>561</v>
      </c>
      <c r="E37" s="56">
        <f t="shared" si="0"/>
        <v>83.731343283582092</v>
      </c>
      <c r="F37" s="57">
        <v>327</v>
      </c>
      <c r="G37" s="56">
        <v>58.288770053475936</v>
      </c>
      <c r="H37" s="57">
        <v>554</v>
      </c>
      <c r="I37" s="56">
        <v>98.752228163992868</v>
      </c>
      <c r="J37" s="56">
        <v>82.68656716417911</v>
      </c>
      <c r="K37" s="57">
        <v>363</v>
      </c>
      <c r="L37" s="56">
        <v>64.705882352941174</v>
      </c>
      <c r="M37" s="57">
        <v>191</v>
      </c>
      <c r="N37" s="56">
        <v>34.046345811051694</v>
      </c>
      <c r="O37" s="57">
        <v>7</v>
      </c>
      <c r="P37" s="56">
        <v>1.2477718360071302</v>
      </c>
      <c r="Q37" s="57">
        <v>1</v>
      </c>
      <c r="R37" s="56">
        <v>14.285714285714285</v>
      </c>
      <c r="S37" s="57">
        <v>23</v>
      </c>
      <c r="T37" s="56">
        <v>4.0998217468805702</v>
      </c>
      <c r="U37" s="57">
        <v>111</v>
      </c>
      <c r="V37" s="56">
        <v>19.786096256684495</v>
      </c>
      <c r="W37" s="57">
        <v>6</v>
      </c>
      <c r="X37" s="56">
        <v>1.0695187165775399</v>
      </c>
      <c r="Y37" s="57">
        <v>81</v>
      </c>
      <c r="Z37" s="56">
        <v>14.438502673796791</v>
      </c>
      <c r="AA37" s="57">
        <v>3</v>
      </c>
      <c r="AB37" s="56">
        <v>0.53475935828876997</v>
      </c>
      <c r="AC37" s="56">
        <v>3.7037037037037033</v>
      </c>
      <c r="AD37" s="57">
        <v>100</v>
      </c>
      <c r="AE37" s="56">
        <v>17.825311942959001</v>
      </c>
      <c r="AF37" s="57">
        <v>2</v>
      </c>
      <c r="AG37" s="54">
        <v>0.35650623885918004</v>
      </c>
      <c r="AH37" s="41"/>
      <c r="AI37" s="41"/>
    </row>
    <row r="38" spans="1:35" x14ac:dyDescent="0.25">
      <c r="A38" s="88">
        <v>28</v>
      </c>
      <c r="B38" s="89" t="s">
        <v>59</v>
      </c>
      <c r="C38" s="57">
        <f>Гл.агрон.!C38+'Гл. зоот.'!C38+Гл.ветвр.!C38+'Гл. инж.'!C38+'Гл. энерг.'!C38+Гл.мелиор!C38+'Гл. экон.'!C38+Гл.бухг.!C38+'Др. гл.спец.'!C38</f>
        <v>534</v>
      </c>
      <c r="D38" s="57">
        <f>Гл.агрон.!D38+'Гл. зоот.'!D38+Гл.ветвр.!D38+'Гл. инж.'!D38+'Гл. энерг.'!D38+Гл.мелиор!D38+'Гл. экон.'!D38+Гл.бухг.!D38+'Др. гл.спец.'!D38</f>
        <v>484</v>
      </c>
      <c r="E38" s="56">
        <f t="shared" si="0"/>
        <v>90.636704119850179</v>
      </c>
      <c r="F38" s="57">
        <v>223</v>
      </c>
      <c r="G38" s="56">
        <v>46.074380165289256</v>
      </c>
      <c r="H38" s="57">
        <v>461</v>
      </c>
      <c r="I38" s="56">
        <v>95.247933884297524</v>
      </c>
      <c r="J38" s="56">
        <v>86.329588014981269</v>
      </c>
      <c r="K38" s="57">
        <v>328</v>
      </c>
      <c r="L38" s="56">
        <v>67.768595041322314</v>
      </c>
      <c r="M38" s="57">
        <v>133</v>
      </c>
      <c r="N38" s="56">
        <v>27.479338842975203</v>
      </c>
      <c r="O38" s="57">
        <v>23</v>
      </c>
      <c r="P38" s="56">
        <v>4.7520661157024797</v>
      </c>
      <c r="Q38" s="57">
        <v>1</v>
      </c>
      <c r="R38" s="56">
        <v>4.3478260869565215</v>
      </c>
      <c r="S38" s="57">
        <v>20</v>
      </c>
      <c r="T38" s="56">
        <v>4.1322314049586781</v>
      </c>
      <c r="U38" s="57">
        <v>87</v>
      </c>
      <c r="V38" s="56">
        <v>17.97520661157025</v>
      </c>
      <c r="W38" s="57">
        <v>27</v>
      </c>
      <c r="X38" s="56">
        <v>5.5785123966942152</v>
      </c>
      <c r="Y38" s="57">
        <v>80</v>
      </c>
      <c r="Z38" s="56">
        <v>16.528925619834713</v>
      </c>
      <c r="AA38" s="57">
        <v>1</v>
      </c>
      <c r="AB38" s="56">
        <v>0.20661157024793389</v>
      </c>
      <c r="AC38" s="56">
        <v>1.25</v>
      </c>
      <c r="AD38" s="57">
        <v>65</v>
      </c>
      <c r="AE38" s="56">
        <v>13.429752066115702</v>
      </c>
      <c r="AF38" s="57">
        <v>0</v>
      </c>
      <c r="AG38" s="54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57">
        <f>Гл.агрон.!C39+'Гл. зоот.'!C39+Гл.ветвр.!C39+'Гл. инж.'!C39+'Гл. энерг.'!C39+Гл.мелиор!C39+'Гл. экон.'!C39+Гл.бухг.!C39+'Др. гл.спец.'!C39</f>
        <v>451</v>
      </c>
      <c r="D39" s="57">
        <f>Гл.агрон.!D39+'Гл. зоот.'!D39+Гл.ветвр.!D39+'Гл. инж.'!D39+'Гл. энерг.'!D39+Гл.мелиор!D39+'Гл. экон.'!D39+Гл.бухг.!D39+'Др. гл.спец.'!D39</f>
        <v>333</v>
      </c>
      <c r="E39" s="56">
        <f t="shared" si="0"/>
        <v>73.835920177383599</v>
      </c>
      <c r="F39" s="57">
        <v>188</v>
      </c>
      <c r="G39" s="56">
        <v>56.456456456456458</v>
      </c>
      <c r="H39" s="57">
        <v>316</v>
      </c>
      <c r="I39" s="56">
        <v>94.894894894894904</v>
      </c>
      <c r="J39" s="56">
        <v>70.066518847006648</v>
      </c>
      <c r="K39" s="57">
        <v>229</v>
      </c>
      <c r="L39" s="56">
        <v>68.76876876876878</v>
      </c>
      <c r="M39" s="57">
        <v>87</v>
      </c>
      <c r="N39" s="56">
        <v>26.126126126126124</v>
      </c>
      <c r="O39" s="57">
        <v>17</v>
      </c>
      <c r="P39" s="56">
        <v>5.1051051051051051</v>
      </c>
      <c r="Q39" s="57">
        <v>1</v>
      </c>
      <c r="R39" s="56">
        <v>5.8823529411764701</v>
      </c>
      <c r="S39" s="57">
        <v>13</v>
      </c>
      <c r="T39" s="56">
        <v>3.9039039039039038</v>
      </c>
      <c r="U39" s="57">
        <v>56</v>
      </c>
      <c r="V39" s="56">
        <v>16.816816816816818</v>
      </c>
      <c r="W39" s="57">
        <v>8</v>
      </c>
      <c r="X39" s="56">
        <v>2.4024024024024024</v>
      </c>
      <c r="Y39" s="57">
        <v>49</v>
      </c>
      <c r="Z39" s="56">
        <v>14.714714714714713</v>
      </c>
      <c r="AA39" s="57">
        <v>1</v>
      </c>
      <c r="AB39" s="56">
        <v>0.3003003003003003</v>
      </c>
      <c r="AC39" s="56">
        <v>2.0408163265306123</v>
      </c>
      <c r="AD39" s="57">
        <v>71</v>
      </c>
      <c r="AE39" s="56">
        <v>21.321321321321321</v>
      </c>
      <c r="AF39" s="57">
        <v>0</v>
      </c>
      <c r="AG39" s="54">
        <v>0</v>
      </c>
      <c r="AH39" s="41"/>
      <c r="AI39" s="41"/>
    </row>
    <row r="40" spans="1:35" s="29" customFormat="1" x14ac:dyDescent="0.25">
      <c r="A40" s="86" t="s">
        <v>61</v>
      </c>
      <c r="B40" s="87" t="s">
        <v>62</v>
      </c>
      <c r="C40" s="62">
        <f>SUM(C41:C54)</f>
        <v>12456.75</v>
      </c>
      <c r="D40" s="62">
        <f>SUM(D41:D54)</f>
        <v>11354</v>
      </c>
      <c r="E40" s="61">
        <f>IF(C40=0,0,D40/C40*100)</f>
        <v>91.147369899853487</v>
      </c>
      <c r="F40" s="62">
        <v>4838</v>
      </c>
      <c r="G40" s="61">
        <v>42.610533732605248</v>
      </c>
      <c r="H40" s="62">
        <v>11107</v>
      </c>
      <c r="I40" s="61">
        <v>97.824555222828963</v>
      </c>
      <c r="J40" s="61">
        <v>89.164509201838356</v>
      </c>
      <c r="K40" s="62">
        <v>8043</v>
      </c>
      <c r="L40" s="61">
        <v>70.838471023427857</v>
      </c>
      <c r="M40" s="62">
        <v>3064</v>
      </c>
      <c r="N40" s="61">
        <v>26.986084199401095</v>
      </c>
      <c r="O40" s="62">
        <v>247</v>
      </c>
      <c r="P40" s="61">
        <v>2.175444777171041</v>
      </c>
      <c r="Q40" s="62">
        <v>22</v>
      </c>
      <c r="R40" s="61">
        <v>8.9068825910931171</v>
      </c>
      <c r="S40" s="62">
        <v>716</v>
      </c>
      <c r="T40" s="61">
        <v>6.3061476131759733</v>
      </c>
      <c r="U40" s="62">
        <v>1830</v>
      </c>
      <c r="V40" s="61">
        <v>16.117667782279373</v>
      </c>
      <c r="W40" s="62">
        <v>1120</v>
      </c>
      <c r="X40" s="61">
        <v>9.8643649815043162</v>
      </c>
      <c r="Y40" s="62">
        <v>947</v>
      </c>
      <c r="Z40" s="61">
        <v>8.3406728906112377</v>
      </c>
      <c r="AA40" s="62">
        <v>27</v>
      </c>
      <c r="AB40" s="61">
        <v>0.23780165580412188</v>
      </c>
      <c r="AC40" s="61">
        <v>2.8511087645195352</v>
      </c>
      <c r="AD40" s="62">
        <v>983</v>
      </c>
      <c r="AE40" s="61">
        <v>8.6577417650167341</v>
      </c>
      <c r="AF40" s="62">
        <v>29</v>
      </c>
      <c r="AG40" s="59">
        <v>0.25541659327109389</v>
      </c>
      <c r="AH40" s="43"/>
      <c r="AI40" s="43"/>
    </row>
    <row r="41" spans="1:35" x14ac:dyDescent="0.25">
      <c r="A41" s="88">
        <v>30</v>
      </c>
      <c r="B41" s="91" t="s">
        <v>63</v>
      </c>
      <c r="C41" s="57">
        <f>Гл.агрон.!C41+'Гл. зоот.'!C41+Гл.ветвр.!C41+'Гл. инж.'!C41+'Гл. энерг.'!C41+Гл.мелиор!C41+'Гл. экон.'!C41+Гл.бухг.!C41+'Др. гл.спец.'!C41</f>
        <v>1570</v>
      </c>
      <c r="D41" s="57">
        <f>Гл.агрон.!D41+'Гл. зоот.'!D41+Гл.ветвр.!D41+'Гл. инж.'!D41+'Гл. энерг.'!D41+Гл.мелиор!D41+'Гл. экон.'!D41+Гл.бухг.!D41+'Др. гл.спец.'!D41</f>
        <v>1378</v>
      </c>
      <c r="E41" s="56">
        <f t="shared" si="0"/>
        <v>87.770700636942678</v>
      </c>
      <c r="F41" s="57">
        <v>462</v>
      </c>
      <c r="G41" s="56">
        <v>33.52685050798258</v>
      </c>
      <c r="H41" s="57">
        <v>1340</v>
      </c>
      <c r="I41" s="56">
        <v>97.242380261248186</v>
      </c>
      <c r="J41" s="56">
        <v>85.350318471337587</v>
      </c>
      <c r="K41" s="57">
        <v>847</v>
      </c>
      <c r="L41" s="56">
        <v>61.465892597968072</v>
      </c>
      <c r="M41" s="57">
        <v>493</v>
      </c>
      <c r="N41" s="56">
        <v>35.776487663280115</v>
      </c>
      <c r="O41" s="57">
        <v>38</v>
      </c>
      <c r="P41" s="56">
        <v>2.7576197387518144</v>
      </c>
      <c r="Q41" s="57">
        <v>2</v>
      </c>
      <c r="R41" s="56">
        <v>5.2631578947368416</v>
      </c>
      <c r="S41" s="57">
        <v>65</v>
      </c>
      <c r="T41" s="56">
        <v>4.716981132075472</v>
      </c>
      <c r="U41" s="57">
        <v>173</v>
      </c>
      <c r="V41" s="56">
        <v>12.5544267053701</v>
      </c>
      <c r="W41" s="57">
        <v>184</v>
      </c>
      <c r="X41" s="56">
        <v>13.352685050798257</v>
      </c>
      <c r="Y41" s="57">
        <v>120</v>
      </c>
      <c r="Z41" s="56">
        <v>8.7082728592162546</v>
      </c>
      <c r="AA41" s="57">
        <v>4</v>
      </c>
      <c r="AB41" s="56">
        <v>0.29027576197387517</v>
      </c>
      <c r="AC41" s="56">
        <v>3.3333333333333335</v>
      </c>
      <c r="AD41" s="57">
        <v>101</v>
      </c>
      <c r="AE41" s="56">
        <v>7.3294629898403478</v>
      </c>
      <c r="AF41" s="57">
        <v>3</v>
      </c>
      <c r="AG41" s="54">
        <v>0.21770682148040638</v>
      </c>
      <c r="AH41" s="41"/>
      <c r="AI41" s="41"/>
    </row>
    <row r="42" spans="1:35" x14ac:dyDescent="0.25">
      <c r="A42" s="88">
        <v>31</v>
      </c>
      <c r="B42" s="89" t="s">
        <v>64</v>
      </c>
      <c r="C42" s="57">
        <f>Гл.агрон.!C42+'Гл. зоот.'!C42+Гл.ветвр.!C42+'Гл. инж.'!C42+'Гл. энерг.'!C42+Гл.мелиор!C42+'Гл. экон.'!C42+Гл.бухг.!C42+'Др. гл.спец.'!C42</f>
        <v>220</v>
      </c>
      <c r="D42" s="57">
        <f>Гл.агрон.!D42+'Гл. зоот.'!D42+Гл.ветвр.!D42+'Гл. инж.'!D42+'Гл. энерг.'!D42+Гл.мелиор!D42+'Гл. экон.'!D42+Гл.бухг.!D42+'Др. гл.спец.'!D42</f>
        <v>191</v>
      </c>
      <c r="E42" s="56">
        <f t="shared" si="0"/>
        <v>86.818181818181813</v>
      </c>
      <c r="F42" s="57">
        <v>97</v>
      </c>
      <c r="G42" s="56">
        <v>50.785340314136128</v>
      </c>
      <c r="H42" s="57">
        <v>184</v>
      </c>
      <c r="I42" s="56">
        <v>96.33507853403141</v>
      </c>
      <c r="J42" s="56">
        <v>83.636363636363626</v>
      </c>
      <c r="K42" s="57">
        <v>133</v>
      </c>
      <c r="L42" s="56">
        <v>69.633507853403145</v>
      </c>
      <c r="M42" s="57">
        <v>51</v>
      </c>
      <c r="N42" s="56">
        <v>26.701570680628272</v>
      </c>
      <c r="O42" s="57">
        <v>7</v>
      </c>
      <c r="P42" s="56">
        <v>3.664921465968586</v>
      </c>
      <c r="Q42" s="57">
        <v>0</v>
      </c>
      <c r="R42" s="56">
        <v>0</v>
      </c>
      <c r="S42" s="57">
        <v>9</v>
      </c>
      <c r="T42" s="56">
        <v>4.7120418848167542</v>
      </c>
      <c r="U42" s="57">
        <v>34</v>
      </c>
      <c r="V42" s="56">
        <v>17.801047120418847</v>
      </c>
      <c r="W42" s="57">
        <v>12</v>
      </c>
      <c r="X42" s="56">
        <v>6.2827225130890048</v>
      </c>
      <c r="Y42" s="57">
        <v>24</v>
      </c>
      <c r="Z42" s="56">
        <v>12.56544502617801</v>
      </c>
      <c r="AA42" s="57">
        <v>0</v>
      </c>
      <c r="AB42" s="56">
        <v>0</v>
      </c>
      <c r="AC42" s="56">
        <v>0</v>
      </c>
      <c r="AD42" s="57">
        <v>30</v>
      </c>
      <c r="AE42" s="56">
        <v>15.706806282722512</v>
      </c>
      <c r="AF42" s="57">
        <v>0</v>
      </c>
      <c r="AG42" s="54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57">
        <f>Гл.агрон.!C43+'Гл. зоот.'!C43+Гл.ветвр.!C43+'Гл. инж.'!C43+'Гл. энерг.'!C43+Гл.мелиор!C43+'Гл. экон.'!C43+Гл.бухг.!C43+'Др. гл.спец.'!C43</f>
        <v>540</v>
      </c>
      <c r="D43" s="57">
        <f>Гл.агрон.!D43+'Гл. зоот.'!D43+Гл.ветвр.!D43+'Гл. инж.'!D43+'Гл. энерг.'!D43+Гл.мелиор!D43+'Гл. экон.'!D43+Гл.бухг.!D43+'Др. гл.спец.'!D43</f>
        <v>506</v>
      </c>
      <c r="E43" s="56">
        <f t="shared" si="0"/>
        <v>93.703703703703695</v>
      </c>
      <c r="F43" s="57">
        <v>197</v>
      </c>
      <c r="G43" s="56">
        <v>38.932806324110672</v>
      </c>
      <c r="H43" s="57">
        <v>504</v>
      </c>
      <c r="I43" s="56">
        <v>99.604743083003953</v>
      </c>
      <c r="J43" s="56">
        <v>93.333333333333329</v>
      </c>
      <c r="K43" s="57">
        <v>425</v>
      </c>
      <c r="L43" s="56">
        <v>83.992094861660078</v>
      </c>
      <c r="M43" s="57">
        <v>79</v>
      </c>
      <c r="N43" s="56">
        <v>15.612648221343871</v>
      </c>
      <c r="O43" s="57">
        <v>2</v>
      </c>
      <c r="P43" s="56">
        <v>0.39525691699604742</v>
      </c>
      <c r="Q43" s="57">
        <v>1</v>
      </c>
      <c r="R43" s="56">
        <v>50</v>
      </c>
      <c r="S43" s="57">
        <v>32</v>
      </c>
      <c r="T43" s="56">
        <v>6.3241106719367588</v>
      </c>
      <c r="U43" s="57">
        <v>65</v>
      </c>
      <c r="V43" s="56">
        <v>12.845849802371543</v>
      </c>
      <c r="W43" s="57">
        <v>176</v>
      </c>
      <c r="X43" s="56">
        <v>34.782608695652172</v>
      </c>
      <c r="Y43" s="57">
        <v>42</v>
      </c>
      <c r="Z43" s="56">
        <v>8.3003952569169961</v>
      </c>
      <c r="AA43" s="57">
        <v>0</v>
      </c>
      <c r="AB43" s="56">
        <v>0</v>
      </c>
      <c r="AC43" s="56">
        <v>0</v>
      </c>
      <c r="AD43" s="57">
        <v>47</v>
      </c>
      <c r="AE43" s="56">
        <v>9.2885375494071152</v>
      </c>
      <c r="AF43" s="57">
        <v>0</v>
      </c>
      <c r="AG43" s="54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57">
        <f>Гл.агрон.!C44+'Гл. зоот.'!C44+Гл.ветвр.!C44+'Гл. инж.'!C44+'Гл. энерг.'!C44+Гл.мелиор!C44+'Гл. экон.'!C44+Гл.бухг.!C44+'Др. гл.спец.'!C44</f>
        <v>1744</v>
      </c>
      <c r="D44" s="57">
        <f>Гл.агрон.!D44+'Гл. зоот.'!D44+Гл.ветвр.!D44+'Гл. инж.'!D44+'Гл. энерг.'!D44+Гл.мелиор!D44+'Гл. экон.'!D44+Гл.бухг.!D44+'Др. гл.спец.'!D44</f>
        <v>1635</v>
      </c>
      <c r="E44" s="56">
        <f t="shared" si="0"/>
        <v>93.75</v>
      </c>
      <c r="F44" s="57">
        <v>516</v>
      </c>
      <c r="G44" s="56">
        <v>31.559633027522938</v>
      </c>
      <c r="H44" s="57">
        <v>1602</v>
      </c>
      <c r="I44" s="56">
        <v>97.9816513761468</v>
      </c>
      <c r="J44" s="56">
        <v>91.857798165137609</v>
      </c>
      <c r="K44" s="57">
        <v>1150</v>
      </c>
      <c r="L44" s="56">
        <v>70.336391437308862</v>
      </c>
      <c r="M44" s="57">
        <v>452</v>
      </c>
      <c r="N44" s="56">
        <v>27.645259938837917</v>
      </c>
      <c r="O44" s="57">
        <v>33</v>
      </c>
      <c r="P44" s="56">
        <v>2.0183486238532113</v>
      </c>
      <c r="Q44" s="57">
        <v>0</v>
      </c>
      <c r="R44" s="56">
        <v>0</v>
      </c>
      <c r="S44" s="57">
        <v>138</v>
      </c>
      <c r="T44" s="56">
        <v>8.4403669724770651</v>
      </c>
      <c r="U44" s="57">
        <v>215</v>
      </c>
      <c r="V44" s="56">
        <v>13.149847094801222</v>
      </c>
      <c r="W44" s="57">
        <v>187</v>
      </c>
      <c r="X44" s="56">
        <v>11.43730886850153</v>
      </c>
      <c r="Y44" s="57">
        <v>129</v>
      </c>
      <c r="Z44" s="56">
        <v>7.8899082568807346</v>
      </c>
      <c r="AA44" s="57">
        <v>3</v>
      </c>
      <c r="AB44" s="56">
        <v>0.1834862385321101</v>
      </c>
      <c r="AC44" s="56">
        <v>2.3255813953488373</v>
      </c>
      <c r="AD44" s="57">
        <v>130</v>
      </c>
      <c r="AE44" s="56">
        <v>7.951070336391437</v>
      </c>
      <c r="AF44" s="57">
        <v>1</v>
      </c>
      <c r="AG44" s="54">
        <v>6.1162079510703363E-2</v>
      </c>
      <c r="AH44" s="41"/>
      <c r="AI44" s="41"/>
    </row>
    <row r="45" spans="1:35" x14ac:dyDescent="0.25">
      <c r="A45" s="88">
        <v>34</v>
      </c>
      <c r="B45" s="91" t="s">
        <v>67</v>
      </c>
      <c r="C45" s="57">
        <f>Гл.агрон.!C45+'Гл. зоот.'!C45+Гл.ветвр.!C45+'Гл. инж.'!C45+'Гл. энерг.'!C45+Гл.мелиор!C45+'Гл. экон.'!C45+Гл.бухг.!C45+'Др. гл.спец.'!C45</f>
        <v>884</v>
      </c>
      <c r="D45" s="57">
        <f>Гл.агрон.!D45+'Гл. зоот.'!D45+Гл.ветвр.!D45+'Гл. инж.'!D45+'Гл. энерг.'!D45+Гл.мелиор!D45+'Гл. экон.'!D45+Гл.бухг.!D45+'Др. гл.спец.'!D45</f>
        <v>813</v>
      </c>
      <c r="E45" s="56">
        <f t="shared" si="0"/>
        <v>91.968325791855193</v>
      </c>
      <c r="F45" s="57">
        <v>411</v>
      </c>
      <c r="G45" s="56">
        <v>50.553505535055351</v>
      </c>
      <c r="H45" s="57">
        <v>780</v>
      </c>
      <c r="I45" s="56">
        <v>95.9409594095941</v>
      </c>
      <c r="J45" s="56">
        <v>88.235294117647058</v>
      </c>
      <c r="K45" s="57">
        <v>552</v>
      </c>
      <c r="L45" s="56">
        <v>67.896678966789665</v>
      </c>
      <c r="M45" s="57">
        <v>228</v>
      </c>
      <c r="N45" s="56">
        <v>28.044280442804425</v>
      </c>
      <c r="O45" s="57">
        <v>33</v>
      </c>
      <c r="P45" s="56">
        <v>4.0590405904059041</v>
      </c>
      <c r="Q45" s="57">
        <v>8</v>
      </c>
      <c r="R45" s="56">
        <v>24.242424242424242</v>
      </c>
      <c r="S45" s="57">
        <v>80</v>
      </c>
      <c r="T45" s="56">
        <v>9.8400984009840098</v>
      </c>
      <c r="U45" s="57">
        <v>100</v>
      </c>
      <c r="V45" s="56">
        <v>12.300123001230013</v>
      </c>
      <c r="W45" s="57">
        <v>109</v>
      </c>
      <c r="X45" s="56">
        <v>13.407134071340712</v>
      </c>
      <c r="Y45" s="57">
        <v>70</v>
      </c>
      <c r="Z45" s="56">
        <v>8.6100861008610092</v>
      </c>
      <c r="AA45" s="57">
        <v>5</v>
      </c>
      <c r="AB45" s="56">
        <v>0.61500615006150061</v>
      </c>
      <c r="AC45" s="56">
        <v>7.1428571428571423</v>
      </c>
      <c r="AD45" s="57">
        <v>91</v>
      </c>
      <c r="AE45" s="56">
        <v>11.193111931119311</v>
      </c>
      <c r="AF45" s="57">
        <v>0</v>
      </c>
      <c r="AG45" s="54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57">
        <f>Гл.агрон.!C46+'Гл. зоот.'!C46+Гл.ветвр.!C46+'Гл. инж.'!C46+'Гл. энерг.'!C46+Гл.мелиор!C46+'Гл. экон.'!C46+Гл.бухг.!C46+'Др. гл.спец.'!C46</f>
        <v>542</v>
      </c>
      <c r="D46" s="57">
        <f>Гл.агрон.!D46+'Гл. зоот.'!D46+Гл.ветвр.!D46+'Гл. инж.'!D46+'Гл. энерг.'!D46+Гл.мелиор!D46+'Гл. экон.'!D46+Гл.бухг.!D46+'Др. гл.спец.'!D46</f>
        <v>455</v>
      </c>
      <c r="E46" s="56">
        <f t="shared" si="0"/>
        <v>83.948339483394832</v>
      </c>
      <c r="F46" s="57">
        <v>233</v>
      </c>
      <c r="G46" s="56">
        <v>51.208791208791204</v>
      </c>
      <c r="H46" s="57">
        <v>449</v>
      </c>
      <c r="I46" s="56">
        <v>98.681318681318686</v>
      </c>
      <c r="J46" s="56">
        <v>82.841328413284131</v>
      </c>
      <c r="K46" s="57">
        <v>336</v>
      </c>
      <c r="L46" s="56">
        <v>73.846153846153854</v>
      </c>
      <c r="M46" s="57">
        <v>113</v>
      </c>
      <c r="N46" s="56">
        <v>24.835164835164836</v>
      </c>
      <c r="O46" s="57">
        <v>6</v>
      </c>
      <c r="P46" s="56">
        <v>1.3186813186813187</v>
      </c>
      <c r="Q46" s="57">
        <v>1</v>
      </c>
      <c r="R46" s="56">
        <v>16.666666666666664</v>
      </c>
      <c r="S46" s="57">
        <v>18</v>
      </c>
      <c r="T46" s="56">
        <v>3.9560439560439558</v>
      </c>
      <c r="U46" s="57">
        <v>80</v>
      </c>
      <c r="V46" s="56">
        <v>17.582417582417584</v>
      </c>
      <c r="W46" s="57">
        <v>4</v>
      </c>
      <c r="X46" s="56">
        <v>0.87912087912087911</v>
      </c>
      <c r="Y46" s="57">
        <v>37</v>
      </c>
      <c r="Z46" s="56">
        <v>8.1318681318681314</v>
      </c>
      <c r="AA46" s="57">
        <v>1</v>
      </c>
      <c r="AB46" s="56">
        <v>0.21978021978021978</v>
      </c>
      <c r="AC46" s="56">
        <v>2.7027027027027026</v>
      </c>
      <c r="AD46" s="57">
        <v>55</v>
      </c>
      <c r="AE46" s="56">
        <v>12.087912087912088</v>
      </c>
      <c r="AF46" s="57">
        <v>0</v>
      </c>
      <c r="AG46" s="54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57">
        <f>Гл.агрон.!C47+'Гл. зоот.'!C47+Гл.ветвр.!C47+'Гл. инж.'!C47+'Гл. энерг.'!C47+Гл.мелиор!C47+'Гл. экон.'!C47+Гл.бухг.!C47+'Др. гл.спец.'!C47</f>
        <v>913.75</v>
      </c>
      <c r="D47" s="57">
        <f>Гл.агрон.!D47+'Гл. зоот.'!D47+Гл.ветвр.!D47+'Гл. инж.'!D47+'Гл. энерг.'!D47+Гл.мелиор!D47+'Гл. экон.'!D47+Гл.бухг.!D47+'Др. гл.спец.'!D47</f>
        <v>818</v>
      </c>
      <c r="E47" s="56">
        <f t="shared" si="0"/>
        <v>89.521203830369359</v>
      </c>
      <c r="F47" s="57">
        <v>479</v>
      </c>
      <c r="G47" s="56">
        <v>58.557457212713935</v>
      </c>
      <c r="H47" s="57">
        <v>787</v>
      </c>
      <c r="I47" s="56">
        <v>96.210268948655255</v>
      </c>
      <c r="J47" s="56">
        <v>86.128590971272232</v>
      </c>
      <c r="K47" s="57">
        <v>535</v>
      </c>
      <c r="L47" s="56">
        <v>65.40342298288509</v>
      </c>
      <c r="M47" s="57">
        <v>252</v>
      </c>
      <c r="N47" s="56">
        <v>30.806845965770169</v>
      </c>
      <c r="O47" s="57">
        <v>31</v>
      </c>
      <c r="P47" s="56">
        <v>3.7897310513447433</v>
      </c>
      <c r="Q47" s="57">
        <v>3</v>
      </c>
      <c r="R47" s="56">
        <v>9.67741935483871</v>
      </c>
      <c r="S47" s="57">
        <v>43</v>
      </c>
      <c r="T47" s="56">
        <v>5.2567237163814182</v>
      </c>
      <c r="U47" s="57">
        <v>156</v>
      </c>
      <c r="V47" s="56">
        <v>19.070904645476773</v>
      </c>
      <c r="W47" s="57">
        <v>137</v>
      </c>
      <c r="X47" s="56">
        <v>16.748166259168702</v>
      </c>
      <c r="Y47" s="57">
        <v>75</v>
      </c>
      <c r="Z47" s="56">
        <v>9.1687041564792189</v>
      </c>
      <c r="AA47" s="57">
        <v>2</v>
      </c>
      <c r="AB47" s="56">
        <v>0.24449877750611246</v>
      </c>
      <c r="AC47" s="56">
        <v>2.666666666666667</v>
      </c>
      <c r="AD47" s="57">
        <v>90</v>
      </c>
      <c r="AE47" s="56">
        <v>11.002444987775061</v>
      </c>
      <c r="AF47" s="57">
        <v>2</v>
      </c>
      <c r="AG47" s="54">
        <v>0.24449877750611246</v>
      </c>
      <c r="AH47" s="41"/>
      <c r="AI47" s="41"/>
    </row>
    <row r="48" spans="1:35" x14ac:dyDescent="0.25">
      <c r="A48" s="88">
        <v>37</v>
      </c>
      <c r="B48" s="89" t="s">
        <v>70</v>
      </c>
      <c r="C48" s="57">
        <f>Гл.агрон.!C48+'Гл. зоот.'!C48+Гл.ветвр.!C48+'Гл. инж.'!C48+'Гл. энерг.'!C48+Гл.мелиор!C48+'Гл. экон.'!C48+Гл.бухг.!C48+'Др. гл.спец.'!C48</f>
        <v>1184</v>
      </c>
      <c r="D48" s="57">
        <f>Гл.агрон.!D48+'Гл. зоот.'!D48+Гл.ветвр.!D48+'Гл. инж.'!D48+'Гл. энерг.'!D48+Гл.мелиор!D48+'Гл. экон.'!D48+Гл.бухг.!D48+'Др. гл.спец.'!D48</f>
        <v>1063</v>
      </c>
      <c r="E48" s="56">
        <f t="shared" si="0"/>
        <v>89.780405405405403</v>
      </c>
      <c r="F48" s="57">
        <v>531</v>
      </c>
      <c r="G48" s="56">
        <v>49.952963311382881</v>
      </c>
      <c r="H48" s="57">
        <v>1037</v>
      </c>
      <c r="I48" s="56">
        <v>97.554092191909689</v>
      </c>
      <c r="J48" s="56">
        <v>87.584459459459467</v>
      </c>
      <c r="K48" s="57">
        <v>742</v>
      </c>
      <c r="L48" s="56">
        <v>69.802445907808092</v>
      </c>
      <c r="M48" s="57">
        <v>295</v>
      </c>
      <c r="N48" s="56">
        <v>27.7516462841016</v>
      </c>
      <c r="O48" s="57">
        <v>26</v>
      </c>
      <c r="P48" s="56">
        <v>2.4459078080903107</v>
      </c>
      <c r="Q48" s="57">
        <v>2</v>
      </c>
      <c r="R48" s="56">
        <v>7.6923076923076925</v>
      </c>
      <c r="S48" s="57">
        <v>68</v>
      </c>
      <c r="T48" s="56">
        <v>6.3969896519285045</v>
      </c>
      <c r="U48" s="57">
        <v>186</v>
      </c>
      <c r="V48" s="56">
        <v>17.497648165569142</v>
      </c>
      <c r="W48" s="57">
        <v>130</v>
      </c>
      <c r="X48" s="56">
        <v>12.229539040451552</v>
      </c>
      <c r="Y48" s="57">
        <v>127</v>
      </c>
      <c r="Z48" s="56">
        <v>11.947318908748825</v>
      </c>
      <c r="AA48" s="57">
        <v>0</v>
      </c>
      <c r="AB48" s="56">
        <v>0</v>
      </c>
      <c r="AC48" s="56">
        <v>0</v>
      </c>
      <c r="AD48" s="57">
        <v>132</v>
      </c>
      <c r="AE48" s="56">
        <v>12.417685794920038</v>
      </c>
      <c r="AF48" s="57">
        <v>0</v>
      </c>
      <c r="AG48" s="54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57">
        <f>Гл.агрон.!C49+'Гл. зоот.'!C49+Гл.ветвр.!C49+'Гл. инж.'!C49+'Гл. энерг.'!C49+Гл.мелиор!C49+'Гл. экон.'!C49+Гл.бухг.!C49+'Др. гл.спец.'!C49</f>
        <v>1041</v>
      </c>
      <c r="D49" s="57">
        <f>Гл.агрон.!D49+'Гл. зоот.'!D49+Гл.ветвр.!D49+'Гл. инж.'!D49+'Гл. энерг.'!D49+Гл.мелиор!D49+'Гл. экон.'!D49+Гл.бухг.!D49+'Др. гл.спец.'!D49</f>
        <v>911</v>
      </c>
      <c r="E49" s="56">
        <f t="shared" si="0"/>
        <v>87.512007684918345</v>
      </c>
      <c r="F49" s="57">
        <v>331</v>
      </c>
      <c r="G49" s="56">
        <v>36.333699231613608</v>
      </c>
      <c r="H49" s="57">
        <v>896</v>
      </c>
      <c r="I49" s="56">
        <v>98.353457738748631</v>
      </c>
      <c r="J49" s="56">
        <v>86.071085494716613</v>
      </c>
      <c r="K49" s="57">
        <v>647</v>
      </c>
      <c r="L49" s="56">
        <v>71.020856201975846</v>
      </c>
      <c r="M49" s="57">
        <v>249</v>
      </c>
      <c r="N49" s="56">
        <v>27.332601536772778</v>
      </c>
      <c r="O49" s="57">
        <v>15</v>
      </c>
      <c r="P49" s="56">
        <v>1.646542261251372</v>
      </c>
      <c r="Q49" s="57">
        <v>2</v>
      </c>
      <c r="R49" s="56">
        <v>13.333333333333334</v>
      </c>
      <c r="S49" s="57">
        <v>65</v>
      </c>
      <c r="T49" s="56">
        <v>7.1350164654226127</v>
      </c>
      <c r="U49" s="57">
        <v>205</v>
      </c>
      <c r="V49" s="56">
        <v>22.502744237102085</v>
      </c>
      <c r="W49" s="57">
        <v>19</v>
      </c>
      <c r="X49" s="56">
        <v>2.0856201975850714</v>
      </c>
      <c r="Y49" s="57">
        <v>59</v>
      </c>
      <c r="Z49" s="56">
        <v>6.4763995609220633</v>
      </c>
      <c r="AA49" s="57">
        <v>6</v>
      </c>
      <c r="AB49" s="56">
        <v>0.65861690450054877</v>
      </c>
      <c r="AC49" s="56">
        <v>10.16949152542373</v>
      </c>
      <c r="AD49" s="57">
        <v>114</v>
      </c>
      <c r="AE49" s="56">
        <v>12.513721185510429</v>
      </c>
      <c r="AF49" s="57">
        <v>23</v>
      </c>
      <c r="AG49" s="54">
        <v>2.5246981339187706</v>
      </c>
      <c r="AH49" s="41"/>
      <c r="AI49" s="41"/>
    </row>
    <row r="50" spans="1:35" x14ac:dyDescent="0.25">
      <c r="A50" s="88">
        <v>39</v>
      </c>
      <c r="B50" s="89" t="s">
        <v>72</v>
      </c>
      <c r="C50" s="57">
        <f>Гл.агрон.!C50+'Гл. зоот.'!C50+Гл.ветвр.!C50+'Гл. инж.'!C50+'Гл. энерг.'!C50+Гл.мелиор!C50+'Гл. экон.'!C50+Гл.бухг.!C50+'Др. гл.спец.'!C50</f>
        <v>596</v>
      </c>
      <c r="D50" s="57">
        <f>Гл.агрон.!D50+'Гл. зоот.'!D50+Гл.ветвр.!D50+'Гл. инж.'!D50+'Гл. энерг.'!D50+Гл.мелиор!D50+'Гл. экон.'!D50+Гл.бухг.!D50+'Др. гл.спец.'!D50</f>
        <v>578</v>
      </c>
      <c r="E50" s="56">
        <f t="shared" si="0"/>
        <v>96.979865771812086</v>
      </c>
      <c r="F50" s="57">
        <v>205</v>
      </c>
      <c r="G50" s="56">
        <v>35.46712802768166</v>
      </c>
      <c r="H50" s="57">
        <v>574</v>
      </c>
      <c r="I50" s="56">
        <v>99.307958477508649</v>
      </c>
      <c r="J50" s="56">
        <v>96.308724832214764</v>
      </c>
      <c r="K50" s="57">
        <v>431</v>
      </c>
      <c r="L50" s="56">
        <v>74.567474048442904</v>
      </c>
      <c r="M50" s="57">
        <v>143</v>
      </c>
      <c r="N50" s="56">
        <v>24.740484429065742</v>
      </c>
      <c r="O50" s="57">
        <v>4</v>
      </c>
      <c r="P50" s="56">
        <v>0.69204152249134954</v>
      </c>
      <c r="Q50" s="57">
        <v>1</v>
      </c>
      <c r="R50" s="56">
        <v>25</v>
      </c>
      <c r="S50" s="57">
        <v>16</v>
      </c>
      <c r="T50" s="56">
        <v>2.7681660899653981</v>
      </c>
      <c r="U50" s="57">
        <v>91</v>
      </c>
      <c r="V50" s="56">
        <v>15.743944636678201</v>
      </c>
      <c r="W50" s="57">
        <v>35</v>
      </c>
      <c r="X50" s="56">
        <v>6.0553633217993079</v>
      </c>
      <c r="Y50" s="57">
        <v>40</v>
      </c>
      <c r="Z50" s="56">
        <v>6.9204152249134951</v>
      </c>
      <c r="AA50" s="57">
        <v>1</v>
      </c>
      <c r="AB50" s="56">
        <v>0.17301038062283738</v>
      </c>
      <c r="AC50" s="56">
        <v>2.5</v>
      </c>
      <c r="AD50" s="57">
        <v>20</v>
      </c>
      <c r="AE50" s="56">
        <v>3.4602076124567476</v>
      </c>
      <c r="AF50" s="57">
        <v>0</v>
      </c>
      <c r="AG50" s="54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57">
        <f>Гл.агрон.!C51+'Гл. зоот.'!C51+Гл.ветвр.!C51+'Гл. инж.'!C51+'Гл. энерг.'!C51+Гл.мелиор!C51+'Гл. экон.'!C51+Гл.бухг.!C51+'Др. гл.спец.'!C51</f>
        <v>598</v>
      </c>
      <c r="D51" s="57">
        <f>Гл.агрон.!D51+'Гл. зоот.'!D51+Гл.ветвр.!D51+'Гл. инж.'!D51+'Гл. энерг.'!D51+Гл.мелиор!D51+'Гл. экон.'!D51+Гл.бухг.!D51+'Др. гл.спец.'!D51</f>
        <v>557</v>
      </c>
      <c r="E51" s="56">
        <f t="shared" si="0"/>
        <v>93.143812709030101</v>
      </c>
      <c r="F51" s="57">
        <v>324</v>
      </c>
      <c r="G51" s="56">
        <v>58.16876122082585</v>
      </c>
      <c r="H51" s="57">
        <v>536</v>
      </c>
      <c r="I51" s="56">
        <v>96.229802513464989</v>
      </c>
      <c r="J51" s="56">
        <v>89.632107023411365</v>
      </c>
      <c r="K51" s="57">
        <v>357</v>
      </c>
      <c r="L51" s="56">
        <v>64.093357271095158</v>
      </c>
      <c r="M51" s="57">
        <v>179</v>
      </c>
      <c r="N51" s="56">
        <v>32.136445242369838</v>
      </c>
      <c r="O51" s="57">
        <v>21</v>
      </c>
      <c r="P51" s="56">
        <v>3.7701974865350087</v>
      </c>
      <c r="Q51" s="57">
        <v>2</v>
      </c>
      <c r="R51" s="56">
        <v>9.5238095238095237</v>
      </c>
      <c r="S51" s="57">
        <v>26</v>
      </c>
      <c r="T51" s="56">
        <v>4.6678635547576297</v>
      </c>
      <c r="U51" s="57">
        <v>94</v>
      </c>
      <c r="V51" s="56">
        <v>16.87612208258528</v>
      </c>
      <c r="W51" s="57">
        <v>35</v>
      </c>
      <c r="X51" s="56">
        <v>6.2836624775583481</v>
      </c>
      <c r="Y51" s="57">
        <v>44</v>
      </c>
      <c r="Z51" s="56">
        <v>7.8994614003590664</v>
      </c>
      <c r="AA51" s="57">
        <v>0</v>
      </c>
      <c r="AB51" s="56">
        <v>0</v>
      </c>
      <c r="AC51" s="56">
        <v>0</v>
      </c>
      <c r="AD51" s="57">
        <v>52</v>
      </c>
      <c r="AE51" s="56">
        <v>9.3357271095152594</v>
      </c>
      <c r="AF51" s="57">
        <v>0</v>
      </c>
      <c r="AG51" s="54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57">
        <f>Гл.агрон.!C52+'Гл. зоот.'!C52+Гл.ветвр.!C52+'Гл. инж.'!C52+'Гл. энерг.'!C52+Гл.мелиор!C52+'Гл. экон.'!C52+Гл.бухг.!C52+'Др. гл.спец.'!C52</f>
        <v>929</v>
      </c>
      <c r="D52" s="57">
        <f>Гл.агрон.!D52+'Гл. зоот.'!D52+Гл.ветвр.!D52+'Гл. инж.'!D52+'Гл. энерг.'!D52+Гл.мелиор!D52+'Гл. экон.'!D52+Гл.бухг.!D52+'Др. гл.спец.'!D52</f>
        <v>896</v>
      </c>
      <c r="E52" s="56">
        <f t="shared" si="0"/>
        <v>96.447793326157154</v>
      </c>
      <c r="F52" s="57">
        <v>369</v>
      </c>
      <c r="G52" s="56">
        <v>41.183035714285715</v>
      </c>
      <c r="H52" s="57">
        <v>881</v>
      </c>
      <c r="I52" s="56">
        <v>98.325892857142861</v>
      </c>
      <c r="J52" s="56">
        <v>94.833153928955866</v>
      </c>
      <c r="K52" s="57">
        <v>673</v>
      </c>
      <c r="L52" s="56">
        <v>75.111607142857139</v>
      </c>
      <c r="M52" s="57">
        <v>208</v>
      </c>
      <c r="N52" s="56">
        <v>23.214285714285715</v>
      </c>
      <c r="O52" s="57">
        <v>15</v>
      </c>
      <c r="P52" s="56">
        <v>1.6741071428571428</v>
      </c>
      <c r="Q52" s="57">
        <v>0</v>
      </c>
      <c r="R52" s="56">
        <v>0</v>
      </c>
      <c r="S52" s="57">
        <v>55</v>
      </c>
      <c r="T52" s="56">
        <v>6.1383928571428568</v>
      </c>
      <c r="U52" s="57">
        <v>148</v>
      </c>
      <c r="V52" s="56">
        <v>16.517857142857142</v>
      </c>
      <c r="W52" s="57">
        <v>42</v>
      </c>
      <c r="X52" s="56">
        <v>4.6875</v>
      </c>
      <c r="Y52" s="57">
        <v>86</v>
      </c>
      <c r="Z52" s="56">
        <v>9.5982142857142865</v>
      </c>
      <c r="AA52" s="57">
        <v>1</v>
      </c>
      <c r="AB52" s="56">
        <v>0.11160714285714285</v>
      </c>
      <c r="AC52" s="56">
        <v>1.1627906976744187</v>
      </c>
      <c r="AD52" s="57">
        <v>55</v>
      </c>
      <c r="AE52" s="56">
        <v>6.1383928571428568</v>
      </c>
      <c r="AF52" s="57">
        <v>0</v>
      </c>
      <c r="AG52" s="54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57">
        <f>Гл.агрон.!C53+'Гл. зоот.'!C53+Гл.ветвр.!C53+'Гл. инж.'!C53+'Гл. энерг.'!C53+Гл.мелиор!C53+'Гл. экон.'!C53+Гл.бухг.!C53+'Др. гл.спец.'!C53</f>
        <v>1005</v>
      </c>
      <c r="D53" s="57">
        <f>Гл.агрон.!D53+'Гл. зоот.'!D53+Гл.ветвр.!D53+'Гл. инж.'!D53+'Гл. энерг.'!D53+Гл.мелиор!D53+'Гл. экон.'!D53+Гл.бухг.!D53+'Др. гл.спец.'!D53</f>
        <v>923</v>
      </c>
      <c r="E53" s="56">
        <f t="shared" si="0"/>
        <v>91.840796019900495</v>
      </c>
      <c r="F53" s="57">
        <v>400</v>
      </c>
      <c r="G53" s="56">
        <v>43.336944745395449</v>
      </c>
      <c r="H53" s="57">
        <v>917</v>
      </c>
      <c r="I53" s="56">
        <v>99.34994582881906</v>
      </c>
      <c r="J53" s="56">
        <v>91.243781094527364</v>
      </c>
      <c r="K53" s="57">
        <v>767</v>
      </c>
      <c r="L53" s="56">
        <v>83.098591549295776</v>
      </c>
      <c r="M53" s="57">
        <v>150</v>
      </c>
      <c r="N53" s="56">
        <v>16.251354279523294</v>
      </c>
      <c r="O53" s="57">
        <v>6</v>
      </c>
      <c r="P53" s="56">
        <v>0.65005417118093178</v>
      </c>
      <c r="Q53" s="57">
        <v>0</v>
      </c>
      <c r="R53" s="56">
        <v>0</v>
      </c>
      <c r="S53" s="57">
        <v>64</v>
      </c>
      <c r="T53" s="56">
        <v>6.9339111592632712</v>
      </c>
      <c r="U53" s="57">
        <v>177</v>
      </c>
      <c r="V53" s="56">
        <v>19.176598049837487</v>
      </c>
      <c r="W53" s="57">
        <v>35</v>
      </c>
      <c r="X53" s="56">
        <v>3.7919826652221018</v>
      </c>
      <c r="Y53" s="57">
        <v>81</v>
      </c>
      <c r="Z53" s="56">
        <v>8.7757313109425787</v>
      </c>
      <c r="AA53" s="57">
        <v>2</v>
      </c>
      <c r="AB53" s="56">
        <v>0.21668472372697722</v>
      </c>
      <c r="AC53" s="56">
        <v>2.4691358024691357</v>
      </c>
      <c r="AD53" s="57">
        <v>52</v>
      </c>
      <c r="AE53" s="56">
        <v>5.6338028169014089</v>
      </c>
      <c r="AF53" s="57">
        <v>0</v>
      </c>
      <c r="AG53" s="54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57">
        <f>Гл.агрон.!C54+'Гл. зоот.'!C54+Гл.ветвр.!C54+'Гл. инж.'!C54+'Гл. энерг.'!C54+Гл.мелиор!C54+'Гл. экон.'!C54+Гл.бухг.!C54+'Др. гл.спец.'!C54</f>
        <v>690</v>
      </c>
      <c r="D54" s="57">
        <f>Гл.агрон.!D54+'Гл. зоот.'!D54+Гл.ветвр.!D54+'Гл. инж.'!D54+'Гл. энерг.'!D54+Гл.мелиор!D54+'Гл. экон.'!D54+Гл.бухг.!D54+'Др. гл.спец.'!D54</f>
        <v>630</v>
      </c>
      <c r="E54" s="56">
        <f t="shared" si="0"/>
        <v>91.304347826086953</v>
      </c>
      <c r="F54" s="57">
        <v>283</v>
      </c>
      <c r="G54" s="56">
        <v>44.920634920634924</v>
      </c>
      <c r="H54" s="57">
        <v>620</v>
      </c>
      <c r="I54" s="56">
        <v>98.412698412698404</v>
      </c>
      <c r="J54" s="56">
        <v>89.85507246376811</v>
      </c>
      <c r="K54" s="57">
        <v>448</v>
      </c>
      <c r="L54" s="56">
        <v>71.111111111111114</v>
      </c>
      <c r="M54" s="57">
        <v>172</v>
      </c>
      <c r="N54" s="56">
        <v>27.301587301587301</v>
      </c>
      <c r="O54" s="57">
        <v>10</v>
      </c>
      <c r="P54" s="56">
        <v>1.5873015873015872</v>
      </c>
      <c r="Q54" s="57">
        <v>0</v>
      </c>
      <c r="R54" s="56">
        <v>0</v>
      </c>
      <c r="S54" s="57">
        <v>37</v>
      </c>
      <c r="T54" s="56">
        <v>5.8730158730158726</v>
      </c>
      <c r="U54" s="57">
        <v>106</v>
      </c>
      <c r="V54" s="56">
        <v>16.825396825396826</v>
      </c>
      <c r="W54" s="57">
        <v>15</v>
      </c>
      <c r="X54" s="56">
        <v>2.3809523809523809</v>
      </c>
      <c r="Y54" s="57">
        <v>13</v>
      </c>
      <c r="Z54" s="56">
        <v>2.0634920634920633</v>
      </c>
      <c r="AA54" s="57">
        <v>2</v>
      </c>
      <c r="AB54" s="56">
        <v>0.31746031746031744</v>
      </c>
      <c r="AC54" s="56">
        <v>15.384615384615385</v>
      </c>
      <c r="AD54" s="57">
        <v>14</v>
      </c>
      <c r="AE54" s="56">
        <v>2.2222222222222223</v>
      </c>
      <c r="AF54" s="57">
        <v>0</v>
      </c>
      <c r="AG54" s="54">
        <v>0</v>
      </c>
      <c r="AH54" s="41"/>
      <c r="AI54" s="41"/>
    </row>
    <row r="55" spans="1:35" s="29" customFormat="1" ht="13.9" customHeight="1" x14ac:dyDescent="0.25">
      <c r="A55" s="92" t="s">
        <v>77</v>
      </c>
      <c r="B55" s="87" t="s">
        <v>78</v>
      </c>
      <c r="C55" s="62">
        <f>SUM(C56:C63)</f>
        <v>7543.57</v>
      </c>
      <c r="D55" s="62">
        <f>SUM(D56:D63)</f>
        <v>7268.3</v>
      </c>
      <c r="E55" s="61">
        <f>IF(C55=0,0,D55/C55*100)</f>
        <v>96.35093198578393</v>
      </c>
      <c r="F55" s="62">
        <v>2847.8</v>
      </c>
      <c r="G55" s="61">
        <v>39.181101495535408</v>
      </c>
      <c r="H55" s="62">
        <v>7185.3</v>
      </c>
      <c r="I55" s="61">
        <v>98.858054840884392</v>
      </c>
      <c r="J55" s="61">
        <v>95.25065718220948</v>
      </c>
      <c r="K55" s="62">
        <v>5775.3</v>
      </c>
      <c r="L55" s="61">
        <v>79.458745511330022</v>
      </c>
      <c r="M55" s="62">
        <v>1410</v>
      </c>
      <c r="N55" s="61">
        <v>19.399309329554367</v>
      </c>
      <c r="O55" s="62">
        <v>83</v>
      </c>
      <c r="P55" s="61">
        <v>1.1419451591156116</v>
      </c>
      <c r="Q55" s="62">
        <v>19</v>
      </c>
      <c r="R55" s="61">
        <v>22.891566265060241</v>
      </c>
      <c r="S55" s="62">
        <v>359</v>
      </c>
      <c r="T55" s="61">
        <v>4.939256772560296</v>
      </c>
      <c r="U55" s="62">
        <v>1228.5</v>
      </c>
      <c r="V55" s="61">
        <v>16.902164192452155</v>
      </c>
      <c r="W55" s="62">
        <v>445</v>
      </c>
      <c r="X55" s="61">
        <v>6.122477057909002</v>
      </c>
      <c r="Y55" s="62">
        <v>601</v>
      </c>
      <c r="Z55" s="61">
        <v>8.2687836220299094</v>
      </c>
      <c r="AA55" s="62">
        <v>12</v>
      </c>
      <c r="AB55" s="61">
        <v>0.16510050493237757</v>
      </c>
      <c r="AC55" s="61">
        <v>1.9966722129783694</v>
      </c>
      <c r="AD55" s="62">
        <v>478</v>
      </c>
      <c r="AE55" s="61">
        <v>6.5765034464730405</v>
      </c>
      <c r="AF55" s="62">
        <v>7</v>
      </c>
      <c r="AG55" s="59">
        <v>9.6308627877220249E-2</v>
      </c>
      <c r="AH55" s="43"/>
      <c r="AI55" s="43"/>
    </row>
    <row r="56" spans="1:35" x14ac:dyDescent="0.25">
      <c r="A56" s="88">
        <v>44</v>
      </c>
      <c r="B56" s="89" t="s">
        <v>79</v>
      </c>
      <c r="C56" s="57">
        <f>Гл.агрон.!C56+'Гл. зоот.'!C56+Гл.ветвр.!C56+'Гл. инж.'!C56+'Гл. энерг.'!C56+Гл.мелиор!C56+'Гл. экон.'!C56+Гл.бухг.!C56+'Др. гл.спец.'!C56</f>
        <v>178</v>
      </c>
      <c r="D56" s="57">
        <f>Гл.агрон.!D56+'Гл. зоот.'!D56+Гл.ветвр.!D56+'Гл. инж.'!D56+'Гл. энерг.'!D56+Гл.мелиор!D56+'Гл. экон.'!D56+Гл.бухг.!D56+'Др. гл.спец.'!D56</f>
        <v>172</v>
      </c>
      <c r="E56" s="56">
        <f t="shared" si="0"/>
        <v>96.629213483146074</v>
      </c>
      <c r="F56" s="57">
        <v>76</v>
      </c>
      <c r="G56" s="56">
        <v>44.186046511627907</v>
      </c>
      <c r="H56" s="57">
        <v>167</v>
      </c>
      <c r="I56" s="56">
        <v>97.093023255813947</v>
      </c>
      <c r="J56" s="56">
        <v>93.82022471910112</v>
      </c>
      <c r="K56" s="57">
        <v>131</v>
      </c>
      <c r="L56" s="56">
        <v>76.162790697674424</v>
      </c>
      <c r="M56" s="57">
        <v>36</v>
      </c>
      <c r="N56" s="56">
        <v>20.930232558139537</v>
      </c>
      <c r="O56" s="57">
        <v>5</v>
      </c>
      <c r="P56" s="56">
        <v>2.9069767441860463</v>
      </c>
      <c r="Q56" s="57">
        <v>0</v>
      </c>
      <c r="R56" s="56">
        <v>0</v>
      </c>
      <c r="S56" s="57">
        <v>11</v>
      </c>
      <c r="T56" s="56">
        <v>6.395348837209303</v>
      </c>
      <c r="U56" s="57">
        <v>50</v>
      </c>
      <c r="V56" s="56">
        <v>29.069767441860467</v>
      </c>
      <c r="W56" s="57">
        <v>7</v>
      </c>
      <c r="X56" s="56">
        <v>4.0697674418604652</v>
      </c>
      <c r="Y56" s="57">
        <v>17</v>
      </c>
      <c r="Z56" s="56">
        <v>9.8837209302325579</v>
      </c>
      <c r="AA56" s="57">
        <v>0</v>
      </c>
      <c r="AB56" s="56">
        <v>0</v>
      </c>
      <c r="AC56" s="56">
        <v>0</v>
      </c>
      <c r="AD56" s="57">
        <v>14</v>
      </c>
      <c r="AE56" s="56">
        <v>8.1395348837209305</v>
      </c>
      <c r="AF56" s="57">
        <v>0</v>
      </c>
      <c r="AG56" s="54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57">
        <f>Гл.агрон.!C57+'Гл. зоот.'!C57+Гл.ветвр.!C57+'Гл. инж.'!C57+'Гл. энерг.'!C57+Гл.мелиор!C57+'Гл. экон.'!C57+Гл.бухг.!C57+'Др. гл.спец.'!C57</f>
        <v>189</v>
      </c>
      <c r="D57" s="57">
        <f>Гл.агрон.!D57+'Гл. зоот.'!D57+Гл.ветвр.!D57+'Гл. инж.'!D57+'Гл. энерг.'!D57+Гл.мелиор!D57+'Гл. экон.'!D57+Гл.бухг.!D57+'Др. гл.спец.'!D57</f>
        <v>182</v>
      </c>
      <c r="E57" s="56">
        <f t="shared" si="0"/>
        <v>96.296296296296291</v>
      </c>
      <c r="F57" s="57">
        <v>64</v>
      </c>
      <c r="G57" s="56">
        <v>35.164835164835168</v>
      </c>
      <c r="H57" s="57">
        <v>180</v>
      </c>
      <c r="I57" s="56">
        <v>98.901098901098905</v>
      </c>
      <c r="J57" s="56">
        <v>95.238095238095227</v>
      </c>
      <c r="K57" s="57">
        <v>128</v>
      </c>
      <c r="L57" s="56">
        <v>70.329670329670336</v>
      </c>
      <c r="M57" s="57">
        <v>52</v>
      </c>
      <c r="N57" s="56">
        <v>28.571428571428569</v>
      </c>
      <c r="O57" s="57">
        <v>2</v>
      </c>
      <c r="P57" s="56">
        <v>1.098901098901099</v>
      </c>
      <c r="Q57" s="57">
        <v>0</v>
      </c>
      <c r="R57" s="56">
        <v>0</v>
      </c>
      <c r="S57" s="57">
        <v>16</v>
      </c>
      <c r="T57" s="56">
        <v>8.791208791208792</v>
      </c>
      <c r="U57" s="57">
        <v>66</v>
      </c>
      <c r="V57" s="56">
        <v>36.263736263736263</v>
      </c>
      <c r="W57" s="57">
        <v>0</v>
      </c>
      <c r="X57" s="56">
        <v>0</v>
      </c>
      <c r="Y57" s="57">
        <v>12</v>
      </c>
      <c r="Z57" s="56">
        <v>6.593406593406594</v>
      </c>
      <c r="AA57" s="57">
        <v>0</v>
      </c>
      <c r="AB57" s="56">
        <v>0</v>
      </c>
      <c r="AC57" s="56">
        <v>0</v>
      </c>
      <c r="AD57" s="57">
        <v>11</v>
      </c>
      <c r="AE57" s="56">
        <v>6.0439560439560438</v>
      </c>
      <c r="AF57" s="57">
        <v>0</v>
      </c>
      <c r="AG57" s="54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57">
        <f>Гл.агрон.!C58+'Гл. зоот.'!C58+Гл.ветвр.!C58+'Гл. инж.'!C58+'Гл. энерг.'!C58+Гл.мелиор!C58+'Гл. экон.'!C58+Гл.бухг.!C58+'Др. гл.спец.'!C58</f>
        <v>730.25</v>
      </c>
      <c r="D58" s="57">
        <f>Гл.агрон.!D58+'Гл. зоот.'!D58+Гл.ветвр.!D58+'Гл. инж.'!D58+'Гл. энерг.'!D58+Гл.мелиор!D58+'Гл. экон.'!D58+Гл.бухг.!D58+'Др. гл.спец.'!D58</f>
        <v>696</v>
      </c>
      <c r="E58" s="56">
        <f t="shared" ref="E58:E59" si="3">IF(C58=0,0,D58/C58*100)</f>
        <v>95.309825402259492</v>
      </c>
      <c r="F58" s="57">
        <v>267</v>
      </c>
      <c r="G58" s="56">
        <v>38.362068965517246</v>
      </c>
      <c r="H58" s="57">
        <v>691</v>
      </c>
      <c r="I58" s="56">
        <v>99.281609195402297</v>
      </c>
      <c r="J58" s="56">
        <v>94.62512838069155</v>
      </c>
      <c r="K58" s="57">
        <v>606</v>
      </c>
      <c r="L58" s="56">
        <v>87.068965517241381</v>
      </c>
      <c r="M58" s="57">
        <v>85</v>
      </c>
      <c r="N58" s="56">
        <v>12.212643678160919</v>
      </c>
      <c r="O58" s="57">
        <v>5</v>
      </c>
      <c r="P58" s="56">
        <v>0.7183908045977011</v>
      </c>
      <c r="Q58" s="57">
        <v>1</v>
      </c>
      <c r="R58" s="56">
        <v>20</v>
      </c>
      <c r="S58" s="57">
        <v>18</v>
      </c>
      <c r="T58" s="56">
        <v>2.5862068965517242</v>
      </c>
      <c r="U58" s="57">
        <v>125</v>
      </c>
      <c r="V58" s="56">
        <v>17.959770114942529</v>
      </c>
      <c r="W58" s="57">
        <v>64</v>
      </c>
      <c r="X58" s="56">
        <v>9.1954022988505741</v>
      </c>
      <c r="Y58" s="57">
        <v>86</v>
      </c>
      <c r="Z58" s="56">
        <v>12.35632183908046</v>
      </c>
      <c r="AA58" s="57">
        <v>2</v>
      </c>
      <c r="AB58" s="56">
        <v>0.28735632183908044</v>
      </c>
      <c r="AC58" s="56">
        <v>2.3255813953488373</v>
      </c>
      <c r="AD58" s="57">
        <v>52</v>
      </c>
      <c r="AE58" s="56">
        <v>7.4712643678160928</v>
      </c>
      <c r="AF58" s="57">
        <v>0</v>
      </c>
      <c r="AG58" s="54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57">
        <f>Гл.агрон.!C59+'Гл. зоот.'!C59+Гл.ветвр.!C59+'Гл. инж.'!C59+'Гл. энерг.'!C59+Гл.мелиор!C59+'Гл. экон.'!C59+Гл.бухг.!C59+'Др. гл.спец.'!C59</f>
        <v>20</v>
      </c>
      <c r="D59" s="57">
        <f>Гл.агрон.!D59+'Гл. зоот.'!D59+Гл.ветвр.!D59+'Гл. инж.'!D59+'Гл. энерг.'!D59+Гл.мелиор!D59+'Гл. экон.'!D59+Гл.бухг.!D59+'Др. гл.спец.'!D59</f>
        <v>19.5</v>
      </c>
      <c r="E59" s="56">
        <f t="shared" si="3"/>
        <v>97.5</v>
      </c>
      <c r="F59" s="57">
        <v>9.5</v>
      </c>
      <c r="G59" s="56">
        <v>48.717948717948715</v>
      </c>
      <c r="H59" s="57">
        <v>17.5</v>
      </c>
      <c r="I59" s="56">
        <v>89.743589743589752</v>
      </c>
      <c r="J59" s="56">
        <v>87.5</v>
      </c>
      <c r="K59" s="57">
        <v>15.5</v>
      </c>
      <c r="L59" s="56">
        <v>79.487179487179489</v>
      </c>
      <c r="M59" s="57">
        <v>2</v>
      </c>
      <c r="N59" s="56">
        <v>10.256410256410255</v>
      </c>
      <c r="O59" s="57">
        <v>2</v>
      </c>
      <c r="P59" s="56">
        <v>10.256410256410255</v>
      </c>
      <c r="Q59" s="57">
        <v>1</v>
      </c>
      <c r="R59" s="56">
        <v>50</v>
      </c>
      <c r="S59" s="57">
        <v>1</v>
      </c>
      <c r="T59" s="56">
        <v>5.1282051282051277</v>
      </c>
      <c r="U59" s="57">
        <v>2</v>
      </c>
      <c r="V59" s="56">
        <v>10.256410256410255</v>
      </c>
      <c r="W59" s="57">
        <v>3</v>
      </c>
      <c r="X59" s="56">
        <v>15.384615384615385</v>
      </c>
      <c r="Y59" s="57">
        <v>1</v>
      </c>
      <c r="Z59" s="56">
        <v>5.1282051282051277</v>
      </c>
      <c r="AA59" s="57">
        <v>0</v>
      </c>
      <c r="AB59" s="56">
        <v>0</v>
      </c>
      <c r="AC59" s="56">
        <v>0</v>
      </c>
      <c r="AD59" s="57">
        <v>0</v>
      </c>
      <c r="AE59" s="56">
        <v>0</v>
      </c>
      <c r="AF59" s="57">
        <v>0</v>
      </c>
      <c r="AG59" s="54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57">
        <f>Гл.агрон.!C60+'Гл. зоот.'!C60+Гл.ветвр.!C60+'Гл. инж.'!C60+'Гл. энерг.'!C60+Гл.мелиор!C60+'Гл. экон.'!C60+Гл.бухг.!C60+'Др. гл.спец.'!C60</f>
        <v>2878.45</v>
      </c>
      <c r="D60" s="57">
        <f>Гл.агрон.!D60+'Гл. зоот.'!D60+Гл.ветвр.!D60+'Гл. инж.'!D60+'Гл. энерг.'!D60+Гл.мелиор!D60+'Гл. экон.'!D60+Гл.бухг.!D60+'Др. гл.спец.'!D60</f>
        <v>2785</v>
      </c>
      <c r="E60" s="56">
        <f t="shared" si="0"/>
        <v>96.753461064114376</v>
      </c>
      <c r="F60" s="57">
        <v>1035</v>
      </c>
      <c r="G60" s="56">
        <v>37.163375224416519</v>
      </c>
      <c r="H60" s="57">
        <v>2760</v>
      </c>
      <c r="I60" s="56">
        <v>99.10233393177738</v>
      </c>
      <c r="J60" s="56">
        <v>95.884938074310838</v>
      </c>
      <c r="K60" s="57">
        <v>2323</v>
      </c>
      <c r="L60" s="56">
        <v>83.41113105924596</v>
      </c>
      <c r="M60" s="57">
        <v>437</v>
      </c>
      <c r="N60" s="56">
        <v>15.691202872531418</v>
      </c>
      <c r="O60" s="57">
        <v>25</v>
      </c>
      <c r="P60" s="56">
        <v>0.89766606822262118</v>
      </c>
      <c r="Q60" s="57">
        <v>10</v>
      </c>
      <c r="R60" s="56">
        <v>40</v>
      </c>
      <c r="S60" s="57">
        <v>119</v>
      </c>
      <c r="T60" s="56">
        <v>4.2728904847396771</v>
      </c>
      <c r="U60" s="57">
        <v>402</v>
      </c>
      <c r="V60" s="56">
        <v>14.434470377019748</v>
      </c>
      <c r="W60" s="57">
        <v>132</v>
      </c>
      <c r="X60" s="56">
        <v>4.7396768402154397</v>
      </c>
      <c r="Y60" s="57">
        <v>245</v>
      </c>
      <c r="Z60" s="56">
        <v>8.7971274685816869</v>
      </c>
      <c r="AA60" s="57">
        <v>8</v>
      </c>
      <c r="AB60" s="56">
        <v>0.28725314183123879</v>
      </c>
      <c r="AC60" s="56">
        <v>3.2653061224489797</v>
      </c>
      <c r="AD60" s="57">
        <v>225</v>
      </c>
      <c r="AE60" s="56">
        <v>8.0789946140035909</v>
      </c>
      <c r="AF60" s="57">
        <v>3</v>
      </c>
      <c r="AG60" s="54">
        <v>0.10771992818671454</v>
      </c>
      <c r="AH60" s="41"/>
      <c r="AI60" s="41"/>
    </row>
    <row r="61" spans="1:35" x14ac:dyDescent="0.25">
      <c r="A61" s="88">
        <v>49</v>
      </c>
      <c r="B61" s="89" t="s">
        <v>82</v>
      </c>
      <c r="C61" s="57">
        <f>Гл.агрон.!C61+'Гл. зоот.'!C61+Гл.ветвр.!C61+'Гл. инж.'!C61+'Гл. энерг.'!C61+Гл.мелиор!C61+'Гл. экон.'!C61+Гл.бухг.!C61+'Др. гл.спец.'!C61</f>
        <v>291</v>
      </c>
      <c r="D61" s="57">
        <f>Гл.агрон.!D61+'Гл. зоот.'!D61+Гл.ветвр.!D61+'Гл. инж.'!D61+'Гл. энерг.'!D61+Гл.мелиор!D61+'Гл. экон.'!D61+Гл.бухг.!D61+'Др. гл.спец.'!D61</f>
        <v>285</v>
      </c>
      <c r="E61" s="56">
        <f t="shared" si="0"/>
        <v>97.9381443298969</v>
      </c>
      <c r="F61" s="57">
        <v>153</v>
      </c>
      <c r="G61" s="56">
        <v>53.684210526315788</v>
      </c>
      <c r="H61" s="57">
        <v>285</v>
      </c>
      <c r="I61" s="56">
        <v>100</v>
      </c>
      <c r="J61" s="56">
        <v>97.9381443298969</v>
      </c>
      <c r="K61" s="57">
        <v>237</v>
      </c>
      <c r="L61" s="56">
        <v>83.15789473684211</v>
      </c>
      <c r="M61" s="57">
        <v>48</v>
      </c>
      <c r="N61" s="56">
        <v>16.842105263157894</v>
      </c>
      <c r="O61" s="57">
        <v>0</v>
      </c>
      <c r="P61" s="56">
        <v>0</v>
      </c>
      <c r="Q61" s="57">
        <v>1</v>
      </c>
      <c r="R61" s="56">
        <v>0</v>
      </c>
      <c r="S61" s="57">
        <v>9</v>
      </c>
      <c r="T61" s="56">
        <v>3.1578947368421053</v>
      </c>
      <c r="U61" s="57">
        <v>49</v>
      </c>
      <c r="V61" s="56">
        <v>17.192982456140353</v>
      </c>
      <c r="W61" s="57">
        <v>9</v>
      </c>
      <c r="X61" s="56">
        <v>3.1578947368421053</v>
      </c>
      <c r="Y61" s="57">
        <v>17</v>
      </c>
      <c r="Z61" s="56">
        <v>5.9649122807017543</v>
      </c>
      <c r="AA61" s="57">
        <v>0</v>
      </c>
      <c r="AB61" s="56">
        <v>0</v>
      </c>
      <c r="AC61" s="56">
        <v>0</v>
      </c>
      <c r="AD61" s="57">
        <v>5</v>
      </c>
      <c r="AE61" s="56">
        <v>1.7543859649122806</v>
      </c>
      <c r="AF61" s="57">
        <v>0</v>
      </c>
      <c r="AG61" s="54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57">
        <f>Гл.агрон.!C62+'Гл. зоот.'!C62+Гл.ветвр.!C62+'Гл. инж.'!C62+'Гл. энерг.'!C62+Гл.мелиор!C62+'Гл. экон.'!C62+Гл.бухг.!C62+'Др. гл.спец.'!C62</f>
        <v>1173.8699999999999</v>
      </c>
      <c r="D62" s="57">
        <f>Гл.агрон.!D62+'Гл. зоот.'!D62+Гл.ветвр.!D62+'Гл. инж.'!D62+'Гл. энерг.'!D62+Гл.мелиор!D62+'Гл. экон.'!D62+Гл.бухг.!D62+'Др. гл.спец.'!D62</f>
        <v>1119.8</v>
      </c>
      <c r="E62" s="56">
        <f t="shared" si="0"/>
        <v>95.393868145535706</v>
      </c>
      <c r="F62" s="57">
        <v>471.3</v>
      </c>
      <c r="G62" s="56">
        <v>42.087872834434727</v>
      </c>
      <c r="H62" s="57">
        <v>1096.8</v>
      </c>
      <c r="I62" s="56">
        <v>97.946061796749419</v>
      </c>
      <c r="J62" s="56">
        <v>93.434537044136064</v>
      </c>
      <c r="K62" s="57">
        <v>806.8</v>
      </c>
      <c r="L62" s="56">
        <v>72.048580103589927</v>
      </c>
      <c r="M62" s="57">
        <v>290</v>
      </c>
      <c r="N62" s="56">
        <v>25.897481693159495</v>
      </c>
      <c r="O62" s="57">
        <v>23</v>
      </c>
      <c r="P62" s="56">
        <v>2.0539382032505804</v>
      </c>
      <c r="Q62" s="57">
        <v>1</v>
      </c>
      <c r="R62" s="56">
        <v>4.3478260869565215</v>
      </c>
      <c r="S62" s="57">
        <v>68</v>
      </c>
      <c r="T62" s="56">
        <v>6.0725129487408473</v>
      </c>
      <c r="U62" s="57">
        <v>175.5</v>
      </c>
      <c r="V62" s="56">
        <v>15.672441507412039</v>
      </c>
      <c r="W62" s="57">
        <v>22</v>
      </c>
      <c r="X62" s="56">
        <v>1.9646365422396856</v>
      </c>
      <c r="Y62" s="57">
        <v>98</v>
      </c>
      <c r="Z62" s="56">
        <v>8.751562779067692</v>
      </c>
      <c r="AA62" s="57">
        <v>0</v>
      </c>
      <c r="AB62" s="56">
        <v>0</v>
      </c>
      <c r="AC62" s="56">
        <v>0</v>
      </c>
      <c r="AD62" s="57">
        <v>62</v>
      </c>
      <c r="AE62" s="56">
        <v>5.5367029826754779</v>
      </c>
      <c r="AF62" s="57">
        <v>1</v>
      </c>
      <c r="AG62" s="54">
        <v>8.9301661010894803E-2</v>
      </c>
      <c r="AH62" s="41"/>
      <c r="AI62" s="41"/>
    </row>
    <row r="63" spans="1:35" x14ac:dyDescent="0.25">
      <c r="A63" s="88">
        <v>51</v>
      </c>
      <c r="B63" s="89" t="s">
        <v>84</v>
      </c>
      <c r="C63" s="57">
        <f>Гл.агрон.!C63+'Гл. зоот.'!C63+Гл.ветвр.!C63+'Гл. инж.'!C63+'Гл. энерг.'!C63+Гл.мелиор!C63+'Гл. экон.'!C63+Гл.бухг.!C63+'Др. гл.спец.'!C63</f>
        <v>2083</v>
      </c>
      <c r="D63" s="57">
        <f>Гл.агрон.!D63+'Гл. зоот.'!D63+Гл.ветвр.!D63+'Гл. инж.'!D63+'Гл. энерг.'!D63+Гл.мелиор!D63+'Гл. экон.'!D63+Гл.бухг.!D63+'Др. гл.спец.'!D63</f>
        <v>2009</v>
      </c>
      <c r="E63" s="56">
        <f t="shared" si="0"/>
        <v>96.447431589054247</v>
      </c>
      <c r="F63" s="57">
        <v>772</v>
      </c>
      <c r="G63" s="56">
        <v>38.427078148332505</v>
      </c>
      <c r="H63" s="57">
        <v>1988</v>
      </c>
      <c r="I63" s="56">
        <v>98.954703832752614</v>
      </c>
      <c r="J63" s="56">
        <v>95.439270283245321</v>
      </c>
      <c r="K63" s="57">
        <v>1528</v>
      </c>
      <c r="L63" s="56">
        <v>76.057740169238429</v>
      </c>
      <c r="M63" s="57">
        <v>460</v>
      </c>
      <c r="N63" s="56">
        <v>22.896963663514185</v>
      </c>
      <c r="O63" s="57">
        <v>21</v>
      </c>
      <c r="P63" s="56">
        <v>1.0452961672473868</v>
      </c>
      <c r="Q63" s="57">
        <v>5</v>
      </c>
      <c r="R63" s="56">
        <v>23.809523809523807</v>
      </c>
      <c r="S63" s="57">
        <v>117</v>
      </c>
      <c r="T63" s="56">
        <v>5.8237929318068691</v>
      </c>
      <c r="U63" s="57">
        <v>359</v>
      </c>
      <c r="V63" s="56">
        <v>17.8695868591339</v>
      </c>
      <c r="W63" s="57">
        <v>208</v>
      </c>
      <c r="X63" s="56">
        <v>10.353409656545546</v>
      </c>
      <c r="Y63" s="57">
        <v>125</v>
      </c>
      <c r="Z63" s="56">
        <v>6.2220009955201592</v>
      </c>
      <c r="AA63" s="57">
        <v>2</v>
      </c>
      <c r="AB63" s="56">
        <v>9.9552015928322551E-2</v>
      </c>
      <c r="AC63" s="56">
        <v>1.6</v>
      </c>
      <c r="AD63" s="57">
        <v>109</v>
      </c>
      <c r="AE63" s="56">
        <v>5.425584868093579</v>
      </c>
      <c r="AF63" s="57">
        <v>3</v>
      </c>
      <c r="AG63" s="54">
        <v>0.14932802389248384</v>
      </c>
      <c r="AH63" s="41"/>
      <c r="AI63" s="41"/>
    </row>
    <row r="64" spans="1:35" s="29" customFormat="1" x14ac:dyDescent="0.25">
      <c r="A64" s="86" t="s">
        <v>85</v>
      </c>
      <c r="B64" s="87" t="s">
        <v>86</v>
      </c>
      <c r="C64" s="62">
        <f>SUM(C65:C71)</f>
        <v>3292</v>
      </c>
      <c r="D64" s="62">
        <f>SUM(D65:D71)</f>
        <v>3207</v>
      </c>
      <c r="E64" s="61">
        <f>IF(C64=0,0,D64/C64*100)</f>
        <v>97.417982989064399</v>
      </c>
      <c r="F64" s="62">
        <v>942</v>
      </c>
      <c r="G64" s="61">
        <v>29.373246024321798</v>
      </c>
      <c r="H64" s="62">
        <v>3147</v>
      </c>
      <c r="I64" s="61">
        <v>98.129092609915816</v>
      </c>
      <c r="J64" s="61">
        <v>95.59538274605103</v>
      </c>
      <c r="K64" s="62">
        <v>2493</v>
      </c>
      <c r="L64" s="61">
        <v>77.736202057998128</v>
      </c>
      <c r="M64" s="62">
        <v>654</v>
      </c>
      <c r="N64" s="61">
        <v>20.392890551917681</v>
      </c>
      <c r="O64" s="62">
        <v>60</v>
      </c>
      <c r="P64" s="61">
        <v>1.8709073900841908</v>
      </c>
      <c r="Q64" s="62">
        <v>11</v>
      </c>
      <c r="R64" s="61">
        <v>18.333333333333332</v>
      </c>
      <c r="S64" s="62">
        <v>223</v>
      </c>
      <c r="T64" s="61">
        <v>6.9535391331462426</v>
      </c>
      <c r="U64" s="62">
        <v>711</v>
      </c>
      <c r="V64" s="61">
        <v>22.170252572497663</v>
      </c>
      <c r="W64" s="62">
        <v>78</v>
      </c>
      <c r="X64" s="61">
        <v>2.4321796071094481</v>
      </c>
      <c r="Y64" s="62">
        <v>191</v>
      </c>
      <c r="Z64" s="61">
        <v>5.9557218584346741</v>
      </c>
      <c r="AA64" s="62">
        <v>12</v>
      </c>
      <c r="AB64" s="61">
        <v>0.37418147801683815</v>
      </c>
      <c r="AC64" s="61">
        <v>6.2827225130890048</v>
      </c>
      <c r="AD64" s="62">
        <v>117</v>
      </c>
      <c r="AE64" s="61">
        <v>3.648269410664172</v>
      </c>
      <c r="AF64" s="62">
        <v>6</v>
      </c>
      <c r="AG64" s="59">
        <v>0.18709073900841908</v>
      </c>
      <c r="AH64" s="43"/>
      <c r="AI64" s="43"/>
    </row>
    <row r="65" spans="1:35" x14ac:dyDescent="0.25">
      <c r="A65" s="88">
        <v>52</v>
      </c>
      <c r="B65" s="89" t="s">
        <v>87</v>
      </c>
      <c r="C65" s="57">
        <f>Гл.агрон.!C65+'Гл. зоот.'!C65+Гл.ветвр.!C65+'Гл. инж.'!C65+'Гл. энерг.'!C65+Гл.мелиор!C65+'Гл. экон.'!C65+Гл.бухг.!C65+'Др. гл.спец.'!C65</f>
        <v>533</v>
      </c>
      <c r="D65" s="57">
        <f>Гл.агрон.!D65+'Гл. зоот.'!D65+Гл.ветвр.!D65+'Гл. инж.'!D65+'Гл. энерг.'!D65+Гл.мелиор!D65+'Гл. экон.'!D65+Гл.бухг.!D65+'Др. гл.спец.'!D65</f>
        <v>533</v>
      </c>
      <c r="E65" s="56">
        <f t="shared" si="0"/>
        <v>100</v>
      </c>
      <c r="F65" s="57">
        <v>98</v>
      </c>
      <c r="G65" s="56">
        <v>18.386491557223263</v>
      </c>
      <c r="H65" s="57">
        <v>521</v>
      </c>
      <c r="I65" s="56">
        <v>97.748592870544087</v>
      </c>
      <c r="J65" s="56">
        <v>97.748592870544087</v>
      </c>
      <c r="K65" s="57">
        <v>376</v>
      </c>
      <c r="L65" s="56">
        <v>70.544090056285185</v>
      </c>
      <c r="M65" s="57">
        <v>145</v>
      </c>
      <c r="N65" s="56">
        <v>27.204502814258912</v>
      </c>
      <c r="O65" s="57">
        <v>12</v>
      </c>
      <c r="P65" s="56">
        <v>2.2514071294559099</v>
      </c>
      <c r="Q65" s="57">
        <v>1</v>
      </c>
      <c r="R65" s="56">
        <v>8.3333333333333321</v>
      </c>
      <c r="S65" s="57">
        <v>43</v>
      </c>
      <c r="T65" s="56">
        <v>8.0675422138836765</v>
      </c>
      <c r="U65" s="57">
        <v>180</v>
      </c>
      <c r="V65" s="56">
        <v>33.771106941838646</v>
      </c>
      <c r="W65" s="57">
        <v>1</v>
      </c>
      <c r="X65" s="56">
        <v>0.18761726078799248</v>
      </c>
      <c r="Y65" s="57">
        <v>12</v>
      </c>
      <c r="Z65" s="56">
        <v>2.2514071294559099</v>
      </c>
      <c r="AA65" s="57">
        <v>0</v>
      </c>
      <c r="AB65" s="56">
        <v>0</v>
      </c>
      <c r="AC65" s="56">
        <v>0</v>
      </c>
      <c r="AD65" s="57">
        <v>8</v>
      </c>
      <c r="AE65" s="56">
        <v>1.5009380863039399</v>
      </c>
      <c r="AF65" s="57">
        <v>0</v>
      </c>
      <c r="AG65" s="54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57">
        <f>Гл.агрон.!C66+'Гл. зоот.'!C66+Гл.ветвр.!C66+'Гл. инж.'!C66+'Гл. энерг.'!C66+Гл.мелиор!C66+'Гл. экон.'!C66+Гл.бухг.!C66+'Др. гл.спец.'!C66</f>
        <v>87</v>
      </c>
      <c r="D66" s="57">
        <f>Гл.агрон.!D66+'Гл. зоот.'!D66+Гл.ветвр.!D66+'Гл. инж.'!D66+'Гл. энерг.'!D66+Гл.мелиор!D66+'Гл. экон.'!D66+Гл.бухг.!D66+'Др. гл.спец.'!D66</f>
        <v>87</v>
      </c>
      <c r="E66" s="56">
        <f t="shared" si="0"/>
        <v>100</v>
      </c>
      <c r="F66" s="57">
        <v>27</v>
      </c>
      <c r="G66" s="56">
        <v>31.03448275862069</v>
      </c>
      <c r="H66" s="57">
        <v>85</v>
      </c>
      <c r="I66" s="56">
        <v>97.701149425287355</v>
      </c>
      <c r="J66" s="56">
        <v>97.701149425287355</v>
      </c>
      <c r="K66" s="57">
        <v>62</v>
      </c>
      <c r="L66" s="56">
        <v>71.264367816091962</v>
      </c>
      <c r="M66" s="57">
        <v>23</v>
      </c>
      <c r="N66" s="56">
        <v>26.436781609195403</v>
      </c>
      <c r="O66" s="57">
        <v>2</v>
      </c>
      <c r="P66" s="56">
        <v>2.2988505747126435</v>
      </c>
      <c r="Q66" s="57">
        <v>2</v>
      </c>
      <c r="R66" s="56">
        <v>100</v>
      </c>
      <c r="S66" s="57">
        <v>18</v>
      </c>
      <c r="T66" s="56">
        <v>20.689655172413794</v>
      </c>
      <c r="U66" s="57">
        <v>3</v>
      </c>
      <c r="V66" s="56">
        <v>3.4482758620689653</v>
      </c>
      <c r="W66" s="57">
        <v>0</v>
      </c>
      <c r="X66" s="56">
        <v>0</v>
      </c>
      <c r="Y66" s="57">
        <v>5</v>
      </c>
      <c r="Z66" s="56">
        <v>5.7471264367816088</v>
      </c>
      <c r="AA66" s="57">
        <v>3</v>
      </c>
      <c r="AB66" s="56">
        <v>3.4482758620689653</v>
      </c>
      <c r="AC66" s="56">
        <v>60</v>
      </c>
      <c r="AD66" s="57">
        <v>4</v>
      </c>
      <c r="AE66" s="56">
        <v>4.5977011494252871</v>
      </c>
      <c r="AF66" s="57">
        <v>2</v>
      </c>
      <c r="AG66" s="54">
        <v>2.2988505747126435</v>
      </c>
      <c r="AH66" s="41"/>
      <c r="AI66" s="41"/>
    </row>
    <row r="67" spans="1:35" x14ac:dyDescent="0.25">
      <c r="A67" s="88">
        <v>54</v>
      </c>
      <c r="B67" s="89" t="s">
        <v>89</v>
      </c>
      <c r="C67" s="57">
        <f>Гл.агрон.!C67+'Гл. зоот.'!C67+Гл.ветвр.!C67+'Гл. инж.'!C67+'Гл. энерг.'!C67+Гл.мелиор!C67+'Гл. экон.'!C67+Гл.бухг.!C67+'Др. гл.спец.'!C67</f>
        <v>464</v>
      </c>
      <c r="D67" s="57">
        <f>Гл.агрон.!D67+'Гл. зоот.'!D67+Гл.ветвр.!D67+'Гл. инж.'!D67+'Гл. энерг.'!D67+Гл.мелиор!D67+'Гл. экон.'!D67+Гл.бухг.!D67+'Др. гл.спец.'!D67</f>
        <v>464</v>
      </c>
      <c r="E67" s="56">
        <f t="shared" si="0"/>
        <v>100</v>
      </c>
      <c r="F67" s="57">
        <v>52</v>
      </c>
      <c r="G67" s="56">
        <v>11.206896551724139</v>
      </c>
      <c r="H67" s="57">
        <v>458</v>
      </c>
      <c r="I67" s="56">
        <v>98.706896551724128</v>
      </c>
      <c r="J67" s="56">
        <v>98.706896551724128</v>
      </c>
      <c r="K67" s="57">
        <v>385</v>
      </c>
      <c r="L67" s="56">
        <v>82.974137931034491</v>
      </c>
      <c r="M67" s="57">
        <v>73</v>
      </c>
      <c r="N67" s="56">
        <v>15.732758620689655</v>
      </c>
      <c r="O67" s="57">
        <v>6</v>
      </c>
      <c r="P67" s="56">
        <v>1.2931034482758621</v>
      </c>
      <c r="Q67" s="57">
        <v>0</v>
      </c>
      <c r="R67" s="56">
        <v>0</v>
      </c>
      <c r="S67" s="57">
        <v>45</v>
      </c>
      <c r="T67" s="56">
        <v>9.6982758620689662</v>
      </c>
      <c r="U67" s="57">
        <v>75</v>
      </c>
      <c r="V67" s="56">
        <v>16.163793103448278</v>
      </c>
      <c r="W67" s="57">
        <v>0</v>
      </c>
      <c r="X67" s="56">
        <v>0</v>
      </c>
      <c r="Y67" s="57">
        <v>18</v>
      </c>
      <c r="Z67" s="56">
        <v>3.8793103448275863</v>
      </c>
      <c r="AA67" s="57">
        <v>0</v>
      </c>
      <c r="AB67" s="56">
        <v>0</v>
      </c>
      <c r="AC67" s="56">
        <v>0</v>
      </c>
      <c r="AD67" s="57">
        <v>2</v>
      </c>
      <c r="AE67" s="56">
        <v>0.43103448275862066</v>
      </c>
      <c r="AF67" s="57">
        <v>0</v>
      </c>
      <c r="AG67" s="54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57">
        <f>Гл.агрон.!C68+'Гл. зоот.'!C68+Гл.ветвр.!C68+'Гл. инж.'!C68+'Гл. энерг.'!C68+Гл.мелиор!C68+'Гл. экон.'!C68+Гл.бухг.!C68+'Др. гл.спец.'!C68</f>
        <v>175</v>
      </c>
      <c r="D68" s="57">
        <f>Гл.агрон.!D68+'Гл. зоот.'!D68+Гл.ветвр.!D68+'Гл. инж.'!D68+'Гл. энерг.'!D68+Гл.мелиор!D68+'Гл. экон.'!D68+Гл.бухг.!D68+'Др. гл.спец.'!D68</f>
        <v>160</v>
      </c>
      <c r="E68" s="56">
        <f t="shared" si="0"/>
        <v>91.428571428571431</v>
      </c>
      <c r="F68" s="57">
        <v>48</v>
      </c>
      <c r="G68" s="56">
        <v>30</v>
      </c>
      <c r="H68" s="57">
        <v>160</v>
      </c>
      <c r="I68" s="56">
        <v>100</v>
      </c>
      <c r="J68" s="56">
        <v>91.428571428571431</v>
      </c>
      <c r="K68" s="57">
        <v>129</v>
      </c>
      <c r="L68" s="56">
        <v>80.625</v>
      </c>
      <c r="M68" s="57">
        <v>31</v>
      </c>
      <c r="N68" s="56">
        <v>19.375</v>
      </c>
      <c r="O68" s="57">
        <v>0</v>
      </c>
      <c r="P68" s="56">
        <v>0</v>
      </c>
      <c r="Q68" s="57">
        <v>0</v>
      </c>
      <c r="R68" s="56">
        <v>0</v>
      </c>
      <c r="S68" s="57">
        <v>15</v>
      </c>
      <c r="T68" s="56">
        <v>9.375</v>
      </c>
      <c r="U68" s="57">
        <v>47</v>
      </c>
      <c r="V68" s="56">
        <v>29.375</v>
      </c>
      <c r="W68" s="57">
        <v>10</v>
      </c>
      <c r="X68" s="56">
        <v>6.25</v>
      </c>
      <c r="Y68" s="57">
        <v>9</v>
      </c>
      <c r="Z68" s="56">
        <v>5.625</v>
      </c>
      <c r="AA68" s="57">
        <v>1</v>
      </c>
      <c r="AB68" s="56">
        <v>0.625</v>
      </c>
      <c r="AC68" s="56">
        <v>11.111111111111111</v>
      </c>
      <c r="AD68" s="57">
        <v>7</v>
      </c>
      <c r="AE68" s="56">
        <v>4.375</v>
      </c>
      <c r="AF68" s="57">
        <v>0</v>
      </c>
      <c r="AG68" s="54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57">
        <f>Гл.агрон.!C69+'Гл. зоот.'!C69+Гл.ветвр.!C69+'Гл. инж.'!C69+'Гл. энерг.'!C69+Гл.мелиор!C69+'Гл. экон.'!C69+Гл.бухг.!C69+'Др. гл.спец.'!C69</f>
        <v>316</v>
      </c>
      <c r="D69" s="57">
        <f>Гл.агрон.!D69+'Гл. зоот.'!D69+Гл.ветвр.!D69+'Гл. инж.'!D69+'Гл. энерг.'!D69+Гл.мелиор!D69+'Гл. экон.'!D69+Гл.бухг.!D69+'Др. гл.спец.'!D69</f>
        <v>316</v>
      </c>
      <c r="E69" s="56">
        <f t="shared" si="0"/>
        <v>100</v>
      </c>
      <c r="F69" s="57">
        <v>99</v>
      </c>
      <c r="G69" s="56">
        <v>31.329113924050635</v>
      </c>
      <c r="H69" s="57">
        <v>314</v>
      </c>
      <c r="I69" s="56">
        <v>99.367088607594937</v>
      </c>
      <c r="J69" s="56">
        <v>99.367088607594937</v>
      </c>
      <c r="K69" s="57">
        <v>255</v>
      </c>
      <c r="L69" s="56">
        <v>80.696202531645568</v>
      </c>
      <c r="M69" s="57">
        <v>59</v>
      </c>
      <c r="N69" s="56">
        <v>18.670886075949365</v>
      </c>
      <c r="O69" s="57">
        <v>2</v>
      </c>
      <c r="P69" s="56">
        <v>0.63291139240506333</v>
      </c>
      <c r="Q69" s="57">
        <v>0</v>
      </c>
      <c r="R69" s="56">
        <v>0</v>
      </c>
      <c r="S69" s="57">
        <v>20</v>
      </c>
      <c r="T69" s="56">
        <v>6.3291139240506329</v>
      </c>
      <c r="U69" s="57">
        <v>98</v>
      </c>
      <c r="V69" s="56">
        <v>31.0126582278481</v>
      </c>
      <c r="W69" s="57">
        <v>0</v>
      </c>
      <c r="X69" s="56">
        <v>0</v>
      </c>
      <c r="Y69" s="57">
        <v>0</v>
      </c>
      <c r="Z69" s="56">
        <v>0</v>
      </c>
      <c r="AA69" s="57">
        <v>0</v>
      </c>
      <c r="AB69" s="56">
        <v>0</v>
      </c>
      <c r="AC69" s="56">
        <v>0</v>
      </c>
      <c r="AD69" s="57">
        <v>0</v>
      </c>
      <c r="AE69" s="56">
        <v>0</v>
      </c>
      <c r="AF69" s="57">
        <v>0</v>
      </c>
      <c r="AG69" s="54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57">
        <f>Гл.агрон.!C70+'Гл. зоот.'!C70+Гл.ветвр.!C70+'Гл. инж.'!C70+'Гл. энерг.'!C70+Гл.мелиор!C70+'Гл. экон.'!C70+Гл.бухг.!C70+'Др. гл.спец.'!C70</f>
        <v>120</v>
      </c>
      <c r="D70" s="57">
        <f>Гл.агрон.!D70+'Гл. зоот.'!D70+Гл.ветвр.!D70+'Гл. инж.'!D70+'Гл. энерг.'!D70+Гл.мелиор!D70+'Гл. экон.'!D70+Гл.бухг.!D70+'Др. гл.спец.'!D70</f>
        <v>120</v>
      </c>
      <c r="E70" s="56">
        <f t="shared" si="0"/>
        <v>100</v>
      </c>
      <c r="F70" s="57">
        <v>47</v>
      </c>
      <c r="G70" s="56">
        <v>39.166666666666664</v>
      </c>
      <c r="H70" s="57">
        <v>112</v>
      </c>
      <c r="I70" s="56">
        <v>93.333333333333329</v>
      </c>
      <c r="J70" s="56">
        <v>93.333333333333329</v>
      </c>
      <c r="K70" s="57">
        <v>66</v>
      </c>
      <c r="L70" s="56">
        <v>55.000000000000007</v>
      </c>
      <c r="M70" s="57">
        <v>46</v>
      </c>
      <c r="N70" s="56">
        <v>38.333333333333336</v>
      </c>
      <c r="O70" s="57">
        <v>8</v>
      </c>
      <c r="P70" s="56">
        <v>6.666666666666667</v>
      </c>
      <c r="Q70" s="57">
        <v>0</v>
      </c>
      <c r="R70" s="56">
        <v>0</v>
      </c>
      <c r="S70" s="57">
        <v>8</v>
      </c>
      <c r="T70" s="56">
        <v>6.666666666666667</v>
      </c>
      <c r="U70" s="57">
        <v>6</v>
      </c>
      <c r="V70" s="56">
        <v>5</v>
      </c>
      <c r="W70" s="57">
        <v>6</v>
      </c>
      <c r="X70" s="56">
        <v>5</v>
      </c>
      <c r="Y70" s="57">
        <v>9</v>
      </c>
      <c r="Z70" s="56">
        <v>7.5</v>
      </c>
      <c r="AA70" s="57">
        <v>5</v>
      </c>
      <c r="AB70" s="56">
        <v>4.1666666666666661</v>
      </c>
      <c r="AC70" s="56">
        <v>55.555555555555557</v>
      </c>
      <c r="AD70" s="57">
        <v>5</v>
      </c>
      <c r="AE70" s="56">
        <v>4.1666666666666661</v>
      </c>
      <c r="AF70" s="57">
        <v>0</v>
      </c>
      <c r="AG70" s="54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57">
        <f>Гл.агрон.!C71+'Гл. зоот.'!C71+Гл.ветвр.!C71+'Гл. инж.'!C71+'Гл. энерг.'!C71+Гл.мелиор!C71+'Гл. экон.'!C71+Гл.бухг.!C71+'Др. гл.спец.'!C71</f>
        <v>1597</v>
      </c>
      <c r="D71" s="57">
        <f>Гл.агрон.!D71+'Гл. зоот.'!D71+Гл.ветвр.!D71+'Гл. инж.'!D71+'Гл. энерг.'!D71+Гл.мелиор!D71+'Гл. экон.'!D71+Гл.бухг.!D71+'Др. гл.спец.'!D71</f>
        <v>1527</v>
      </c>
      <c r="E71" s="56">
        <f t="shared" si="0"/>
        <v>95.616781465247342</v>
      </c>
      <c r="F71" s="57">
        <v>571</v>
      </c>
      <c r="G71" s="56">
        <v>37.393582187295351</v>
      </c>
      <c r="H71" s="57">
        <v>1497</v>
      </c>
      <c r="I71" s="56">
        <v>98.035363457760312</v>
      </c>
      <c r="J71" s="56">
        <v>93.73825923606762</v>
      </c>
      <c r="K71" s="57">
        <v>1220</v>
      </c>
      <c r="L71" s="56">
        <v>79.895219384413878</v>
      </c>
      <c r="M71" s="57">
        <v>277</v>
      </c>
      <c r="N71" s="56">
        <v>18.140144073346431</v>
      </c>
      <c r="O71" s="57">
        <v>30</v>
      </c>
      <c r="P71" s="56">
        <v>1.9646365422396856</v>
      </c>
      <c r="Q71" s="57">
        <v>8</v>
      </c>
      <c r="R71" s="56">
        <v>26.666666666666668</v>
      </c>
      <c r="S71" s="57">
        <v>74</v>
      </c>
      <c r="T71" s="56">
        <v>4.8461034708578907</v>
      </c>
      <c r="U71" s="57">
        <v>302</v>
      </c>
      <c r="V71" s="56">
        <v>19.777341191879501</v>
      </c>
      <c r="W71" s="57">
        <v>61</v>
      </c>
      <c r="X71" s="56">
        <v>3.9947609692206938</v>
      </c>
      <c r="Y71" s="57">
        <v>138</v>
      </c>
      <c r="Z71" s="56">
        <v>9.0373280943025556</v>
      </c>
      <c r="AA71" s="57">
        <v>3</v>
      </c>
      <c r="AB71" s="56">
        <v>0.19646365422396855</v>
      </c>
      <c r="AC71" s="56">
        <v>2.1739130434782608</v>
      </c>
      <c r="AD71" s="57">
        <v>91</v>
      </c>
      <c r="AE71" s="56">
        <v>5.9593975114603799</v>
      </c>
      <c r="AF71" s="57">
        <v>4</v>
      </c>
      <c r="AG71" s="54">
        <v>0.26195153896529144</v>
      </c>
      <c r="AH71" s="41"/>
      <c r="AI71" s="41"/>
    </row>
    <row r="72" spans="1:35" s="29" customFormat="1" x14ac:dyDescent="0.25">
      <c r="A72" s="86" t="s">
        <v>94</v>
      </c>
      <c r="B72" s="93" t="s">
        <v>95</v>
      </c>
      <c r="C72" s="62">
        <f>SUM(C73:C78)</f>
        <v>2451.6</v>
      </c>
      <c r="D72" s="62">
        <f>SUM(D73:D78)</f>
        <v>2274</v>
      </c>
      <c r="E72" s="61">
        <f t="shared" si="0"/>
        <v>92.755751346059725</v>
      </c>
      <c r="F72" s="62">
        <v>1090</v>
      </c>
      <c r="G72" s="61">
        <v>47.933157431838168</v>
      </c>
      <c r="H72" s="62">
        <v>2174</v>
      </c>
      <c r="I72" s="61">
        <v>95.602462620932286</v>
      </c>
      <c r="J72" s="61">
        <v>88.676782509381638</v>
      </c>
      <c r="K72" s="62">
        <v>1599</v>
      </c>
      <c r="L72" s="61">
        <v>70.316622691292878</v>
      </c>
      <c r="M72" s="62">
        <v>575</v>
      </c>
      <c r="N72" s="61">
        <v>25.285839929639405</v>
      </c>
      <c r="O72" s="62">
        <v>100</v>
      </c>
      <c r="P72" s="61">
        <v>4.3975373790677219</v>
      </c>
      <c r="Q72" s="62">
        <v>10</v>
      </c>
      <c r="R72" s="61">
        <v>10</v>
      </c>
      <c r="S72" s="62">
        <v>98</v>
      </c>
      <c r="T72" s="61">
        <v>4.3095866314863676</v>
      </c>
      <c r="U72" s="62">
        <v>326</v>
      </c>
      <c r="V72" s="61">
        <v>14.335971855760773</v>
      </c>
      <c r="W72" s="62">
        <v>193</v>
      </c>
      <c r="X72" s="61">
        <v>8.4872471416007045</v>
      </c>
      <c r="Y72" s="62">
        <v>249.1</v>
      </c>
      <c r="Z72" s="61">
        <v>10.954265611257695</v>
      </c>
      <c r="AA72" s="62">
        <v>8</v>
      </c>
      <c r="AB72" s="61">
        <v>0.35180299032541779</v>
      </c>
      <c r="AC72" s="61">
        <v>3.2115616218386189</v>
      </c>
      <c r="AD72" s="62">
        <v>205</v>
      </c>
      <c r="AE72" s="61">
        <v>9.0149516270888306</v>
      </c>
      <c r="AF72" s="62">
        <v>1</v>
      </c>
      <c r="AG72" s="59">
        <v>4.3975373790677223E-2</v>
      </c>
      <c r="AH72" s="43"/>
      <c r="AI72" s="43"/>
    </row>
    <row r="73" spans="1:35" x14ac:dyDescent="0.25">
      <c r="A73" s="88">
        <v>59</v>
      </c>
      <c r="B73" s="91" t="s">
        <v>96</v>
      </c>
      <c r="C73" s="57">
        <f>Гл.агрон.!C73+'Гл. зоот.'!C73+Гл.ветвр.!C73+'Гл. инж.'!C73+'Гл. энерг.'!C73+Гл.мелиор!C73+'Гл. экон.'!C73+Гл.бухг.!C73+'Др. гл.спец.'!C73</f>
        <v>481</v>
      </c>
      <c r="D73" s="57">
        <f>Гл.агрон.!D73+'Гл. зоот.'!D73+Гл.ветвр.!D73+'Гл. инж.'!D73+'Гл. энерг.'!D73+Гл.мелиор!D73+'Гл. экон.'!D73+Гл.бухг.!D73+'Др. гл.спец.'!D73</f>
        <v>464</v>
      </c>
      <c r="E73" s="56">
        <f t="shared" si="0"/>
        <v>96.465696465696467</v>
      </c>
      <c r="F73" s="57">
        <v>196</v>
      </c>
      <c r="G73" s="56">
        <v>42.241379310344826</v>
      </c>
      <c r="H73" s="57">
        <v>443</v>
      </c>
      <c r="I73" s="56">
        <v>95.474137931034491</v>
      </c>
      <c r="J73" s="56">
        <v>92.099792099792097</v>
      </c>
      <c r="K73" s="57">
        <v>296</v>
      </c>
      <c r="L73" s="56">
        <v>63.793103448275865</v>
      </c>
      <c r="M73" s="57">
        <v>147</v>
      </c>
      <c r="N73" s="56">
        <v>31.681034482758619</v>
      </c>
      <c r="O73" s="57">
        <v>21</v>
      </c>
      <c r="P73" s="56">
        <v>4.5258620689655169</v>
      </c>
      <c r="Q73" s="57">
        <v>0</v>
      </c>
      <c r="R73" s="56">
        <v>0</v>
      </c>
      <c r="S73" s="57">
        <v>24</v>
      </c>
      <c r="T73" s="56">
        <v>5.1724137931034484</v>
      </c>
      <c r="U73" s="57">
        <v>95</v>
      </c>
      <c r="V73" s="56">
        <v>20.474137931034484</v>
      </c>
      <c r="W73" s="57">
        <v>8</v>
      </c>
      <c r="X73" s="56">
        <v>1.7241379310344827</v>
      </c>
      <c r="Y73" s="57">
        <v>55</v>
      </c>
      <c r="Z73" s="56">
        <v>11.853448275862069</v>
      </c>
      <c r="AA73" s="57">
        <v>1</v>
      </c>
      <c r="AB73" s="56">
        <v>0.21551724137931033</v>
      </c>
      <c r="AC73" s="56">
        <v>1.8181818181818181</v>
      </c>
      <c r="AD73" s="57">
        <v>41</v>
      </c>
      <c r="AE73" s="56">
        <v>8.8362068965517242</v>
      </c>
      <c r="AF73" s="57">
        <v>0</v>
      </c>
      <c r="AG73" s="54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57">
        <f>Гл.агрон.!C74+'Гл. зоот.'!C74+Гл.ветвр.!C74+'Гл. инж.'!C74+'Гл. энерг.'!C74+Гл.мелиор!C74+'Гл. экон.'!C74+Гл.бухг.!C74+'Др. гл.спец.'!C74</f>
        <v>773.6</v>
      </c>
      <c r="D74" s="57">
        <f>Гл.агрон.!D74+'Гл. зоот.'!D74+Гл.ветвр.!D74+'Гл. инж.'!D74+'Гл. энерг.'!D74+Гл.мелиор!D74+'Гл. экон.'!D74+Гл.бухг.!D74+'Др. гл.спец.'!D74</f>
        <v>690</v>
      </c>
      <c r="E74" s="56">
        <f t="shared" si="0"/>
        <v>89.193381592554289</v>
      </c>
      <c r="F74" s="57">
        <v>367</v>
      </c>
      <c r="G74" s="56">
        <v>53.188405797101446</v>
      </c>
      <c r="H74" s="57">
        <v>665</v>
      </c>
      <c r="I74" s="56">
        <v>96.376811594202891</v>
      </c>
      <c r="J74" s="56">
        <v>85.961737331954495</v>
      </c>
      <c r="K74" s="57">
        <v>484</v>
      </c>
      <c r="L74" s="56">
        <v>70.144927536231876</v>
      </c>
      <c r="M74" s="57">
        <v>181</v>
      </c>
      <c r="N74" s="56">
        <v>26.231884057971016</v>
      </c>
      <c r="O74" s="57">
        <v>25</v>
      </c>
      <c r="P74" s="56">
        <v>3.6231884057971016</v>
      </c>
      <c r="Q74" s="57">
        <v>4</v>
      </c>
      <c r="R74" s="56">
        <v>16</v>
      </c>
      <c r="S74" s="57">
        <v>27</v>
      </c>
      <c r="T74" s="56">
        <v>3.9130434782608701</v>
      </c>
      <c r="U74" s="57">
        <v>101</v>
      </c>
      <c r="V74" s="56">
        <v>14.637681159420291</v>
      </c>
      <c r="W74" s="57">
        <v>50</v>
      </c>
      <c r="X74" s="56">
        <v>7.2463768115942031</v>
      </c>
      <c r="Y74" s="57">
        <v>90.1</v>
      </c>
      <c r="Z74" s="56">
        <v>13.057971014492754</v>
      </c>
      <c r="AA74" s="57">
        <v>0</v>
      </c>
      <c r="AB74" s="56">
        <v>0</v>
      </c>
      <c r="AC74" s="56">
        <v>0</v>
      </c>
      <c r="AD74" s="57">
        <v>74</v>
      </c>
      <c r="AE74" s="56">
        <v>10.72463768115942</v>
      </c>
      <c r="AF74" s="57">
        <v>0</v>
      </c>
      <c r="AG74" s="54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57">
        <f>Гл.агрон.!C75+'Гл. зоот.'!C75+Гл.ветвр.!C75+'Гл. инж.'!C75+'Гл. энерг.'!C75+Гл.мелиор!C75+'Гл. экон.'!C75+Гл.бухг.!C75+'Др. гл.спец.'!C75</f>
        <v>707</v>
      </c>
      <c r="D75" s="57">
        <f>Гл.агрон.!D75+'Гл. зоот.'!D75+Гл.ветвр.!D75+'Гл. инж.'!D75+'Гл. энерг.'!D75+Гл.мелиор!D75+'Гл. экон.'!D75+Гл.бухг.!D75+'Др. гл.спец.'!D75</f>
        <v>681</v>
      </c>
      <c r="E75" s="56">
        <f t="shared" si="0"/>
        <v>96.322489391796324</v>
      </c>
      <c r="F75" s="57">
        <v>345</v>
      </c>
      <c r="G75" s="56">
        <v>50.660792951541858</v>
      </c>
      <c r="H75" s="57">
        <v>667</v>
      </c>
      <c r="I75" s="56">
        <v>97.944199706314237</v>
      </c>
      <c r="J75" s="56">
        <v>94.342291371994349</v>
      </c>
      <c r="K75" s="57">
        <v>510</v>
      </c>
      <c r="L75" s="56">
        <v>74.889867841409696</v>
      </c>
      <c r="M75" s="57">
        <v>157</v>
      </c>
      <c r="N75" s="56">
        <v>23.054331864904551</v>
      </c>
      <c r="O75" s="57">
        <v>14</v>
      </c>
      <c r="P75" s="56">
        <v>2.0558002936857562</v>
      </c>
      <c r="Q75" s="57">
        <v>1</v>
      </c>
      <c r="R75" s="56">
        <v>7.1428571428571423</v>
      </c>
      <c r="S75" s="57">
        <v>33</v>
      </c>
      <c r="T75" s="56">
        <v>4.8458149779735686</v>
      </c>
      <c r="U75" s="57">
        <v>71</v>
      </c>
      <c r="V75" s="56">
        <v>10.425844346549193</v>
      </c>
      <c r="W75" s="57">
        <v>114</v>
      </c>
      <c r="X75" s="56">
        <v>16.740088105726873</v>
      </c>
      <c r="Y75" s="57">
        <v>69</v>
      </c>
      <c r="Z75" s="56">
        <v>10.13215859030837</v>
      </c>
      <c r="AA75" s="57">
        <v>7</v>
      </c>
      <c r="AB75" s="56">
        <v>1.0279001468428781</v>
      </c>
      <c r="AC75" s="56">
        <v>10.144927536231885</v>
      </c>
      <c r="AD75" s="57">
        <v>47</v>
      </c>
      <c r="AE75" s="56">
        <v>6.901615271659324</v>
      </c>
      <c r="AF75" s="57">
        <v>0</v>
      </c>
      <c r="AG75" s="54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57">
        <f>Гл.агрон.!C76+'Гл. зоот.'!C76+Гл.ветвр.!C76+'Гл. инж.'!C76+'Гл. энерг.'!C76+Гл.мелиор!C76+'Гл. экон.'!C76+Гл.бухг.!C76+'Др. гл.спец.'!C76</f>
        <v>378</v>
      </c>
      <c r="D76" s="57">
        <f>Гл.агрон.!D76+'Гл. зоот.'!D76+Гл.ветвр.!D76+'Гл. инж.'!D76+'Гл. энерг.'!D76+Гл.мелиор!D76+'Гл. экон.'!D76+Гл.бухг.!D76+'Др. гл.спец.'!D76</f>
        <v>345</v>
      </c>
      <c r="E76" s="56">
        <f t="shared" si="0"/>
        <v>91.269841269841265</v>
      </c>
      <c r="F76" s="57">
        <v>130</v>
      </c>
      <c r="G76" s="56">
        <v>37.681159420289859</v>
      </c>
      <c r="H76" s="57">
        <v>308</v>
      </c>
      <c r="I76" s="56">
        <v>89.275362318840578</v>
      </c>
      <c r="J76" s="56">
        <v>81.481481481481481</v>
      </c>
      <c r="K76" s="57">
        <v>229</v>
      </c>
      <c r="L76" s="56">
        <v>66.376811594202906</v>
      </c>
      <c r="M76" s="57">
        <v>79</v>
      </c>
      <c r="N76" s="56">
        <v>22.89855072463768</v>
      </c>
      <c r="O76" s="57">
        <v>37</v>
      </c>
      <c r="P76" s="56">
        <v>10.72463768115942</v>
      </c>
      <c r="Q76" s="57">
        <v>4</v>
      </c>
      <c r="R76" s="56">
        <v>10.810810810810811</v>
      </c>
      <c r="S76" s="57">
        <v>11</v>
      </c>
      <c r="T76" s="56">
        <v>3.1884057971014492</v>
      </c>
      <c r="U76" s="57">
        <v>45</v>
      </c>
      <c r="V76" s="56">
        <v>13.043478260869565</v>
      </c>
      <c r="W76" s="57">
        <v>15</v>
      </c>
      <c r="X76" s="56">
        <v>4.3478260869565215</v>
      </c>
      <c r="Y76" s="57">
        <v>22</v>
      </c>
      <c r="Z76" s="56">
        <v>6.3768115942028984</v>
      </c>
      <c r="AA76" s="57">
        <v>0</v>
      </c>
      <c r="AB76" s="56">
        <v>0</v>
      </c>
      <c r="AC76" s="56">
        <v>0</v>
      </c>
      <c r="AD76" s="57">
        <v>27</v>
      </c>
      <c r="AE76" s="56">
        <v>7.8260869565217401</v>
      </c>
      <c r="AF76" s="57">
        <v>0</v>
      </c>
      <c r="AG76" s="54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57">
        <f>Гл.агрон.!C77+'Гл. зоот.'!C77+Гл.ветвр.!C77+'Гл. инж.'!C77+'Гл. энерг.'!C77+Гл.мелиор!C77+'Гл. экон.'!C77+Гл.бухг.!C77+'Др. гл.спец.'!C77</f>
        <v>25</v>
      </c>
      <c r="D77" s="57">
        <f>Гл.агрон.!D77+'Гл. зоот.'!D77+Гл.ветвр.!D77+'Гл. инж.'!D77+'Гл. энерг.'!D77+Гл.мелиор!D77+'Гл. экон.'!D77+Гл.бухг.!D77+'Др. гл.спец.'!D77</f>
        <v>19</v>
      </c>
      <c r="E77" s="56">
        <f t="shared" si="0"/>
        <v>76</v>
      </c>
      <c r="F77" s="57">
        <v>15</v>
      </c>
      <c r="G77" s="56">
        <v>78.94736842105263</v>
      </c>
      <c r="H77" s="57">
        <v>19</v>
      </c>
      <c r="I77" s="56">
        <v>100</v>
      </c>
      <c r="J77" s="56">
        <v>76</v>
      </c>
      <c r="K77" s="57">
        <v>17</v>
      </c>
      <c r="L77" s="56">
        <v>89.473684210526315</v>
      </c>
      <c r="M77" s="57">
        <v>2</v>
      </c>
      <c r="N77" s="56">
        <v>10.526315789473683</v>
      </c>
      <c r="O77" s="57">
        <v>0</v>
      </c>
      <c r="P77" s="56">
        <v>0</v>
      </c>
      <c r="Q77" s="57">
        <v>0</v>
      </c>
      <c r="R77" s="56">
        <v>0</v>
      </c>
      <c r="S77" s="57">
        <v>0</v>
      </c>
      <c r="T77" s="56">
        <v>0</v>
      </c>
      <c r="U77" s="57">
        <v>6</v>
      </c>
      <c r="V77" s="56">
        <v>31.578947368421051</v>
      </c>
      <c r="W77" s="57">
        <v>0</v>
      </c>
      <c r="X77" s="56">
        <v>0</v>
      </c>
      <c r="Y77" s="57">
        <v>3</v>
      </c>
      <c r="Z77" s="56">
        <v>15.789473684210526</v>
      </c>
      <c r="AA77" s="57">
        <v>0</v>
      </c>
      <c r="AB77" s="56">
        <v>0</v>
      </c>
      <c r="AC77" s="56">
        <v>0</v>
      </c>
      <c r="AD77" s="57">
        <v>5</v>
      </c>
      <c r="AE77" s="56">
        <v>26.315789473684209</v>
      </c>
      <c r="AF77" s="57">
        <v>1</v>
      </c>
      <c r="AG77" s="54">
        <v>5.2631578947368416</v>
      </c>
      <c r="AH77" s="41"/>
      <c r="AI77" s="41"/>
    </row>
    <row r="78" spans="1:35" x14ac:dyDescent="0.25">
      <c r="A78" s="88">
        <v>64</v>
      </c>
      <c r="B78" s="91" t="s">
        <v>101</v>
      </c>
      <c r="C78" s="57">
        <f>Гл.агрон.!C78+'Гл. зоот.'!C78+Гл.ветвр.!C78+'Гл. инж.'!C78+'Гл. энерг.'!C78+Гл.мелиор!C78+'Гл. экон.'!C78+Гл.бухг.!C78+'Др. гл.спец.'!C78</f>
        <v>87</v>
      </c>
      <c r="D78" s="57">
        <f>Гл.агрон.!D78+'Гл. зоот.'!D78+Гл.ветвр.!D78+'Гл. инж.'!D78+'Гл. энерг.'!D78+Гл.мелиор!D78+'Гл. экон.'!D78+Гл.бухг.!D78+'Др. гл.спец.'!D78</f>
        <v>75</v>
      </c>
      <c r="E78" s="56">
        <f t="shared" si="0"/>
        <v>86.206896551724128</v>
      </c>
      <c r="F78" s="57">
        <v>37</v>
      </c>
      <c r="G78" s="56">
        <v>49.333333333333336</v>
      </c>
      <c r="H78" s="57">
        <v>72</v>
      </c>
      <c r="I78" s="56">
        <v>96</v>
      </c>
      <c r="J78" s="56">
        <v>82.758620689655174</v>
      </c>
      <c r="K78" s="57">
        <v>63</v>
      </c>
      <c r="L78" s="56">
        <v>84</v>
      </c>
      <c r="M78" s="57">
        <v>9</v>
      </c>
      <c r="N78" s="56">
        <v>12</v>
      </c>
      <c r="O78" s="57">
        <v>3</v>
      </c>
      <c r="P78" s="56">
        <v>4</v>
      </c>
      <c r="Q78" s="57">
        <v>1</v>
      </c>
      <c r="R78" s="56">
        <v>33.333333333333329</v>
      </c>
      <c r="S78" s="57">
        <v>3</v>
      </c>
      <c r="T78" s="56">
        <v>4</v>
      </c>
      <c r="U78" s="57">
        <v>8</v>
      </c>
      <c r="V78" s="56">
        <v>10.666666666666668</v>
      </c>
      <c r="W78" s="57">
        <v>6</v>
      </c>
      <c r="X78" s="56">
        <v>8</v>
      </c>
      <c r="Y78" s="57">
        <v>10</v>
      </c>
      <c r="Z78" s="56">
        <v>13.333333333333334</v>
      </c>
      <c r="AA78" s="57">
        <v>0</v>
      </c>
      <c r="AB78" s="56">
        <v>0</v>
      </c>
      <c r="AC78" s="56">
        <v>0</v>
      </c>
      <c r="AD78" s="57">
        <v>11</v>
      </c>
      <c r="AE78" s="56">
        <v>14.666666666666666</v>
      </c>
      <c r="AF78" s="57">
        <v>0</v>
      </c>
      <c r="AG78" s="54">
        <v>0</v>
      </c>
      <c r="AH78" s="41"/>
      <c r="AI78" s="41"/>
    </row>
    <row r="79" spans="1:35" s="29" customFormat="1" x14ac:dyDescent="0.25">
      <c r="A79" s="86" t="s">
        <v>102</v>
      </c>
      <c r="B79" s="93" t="s">
        <v>103</v>
      </c>
      <c r="C79" s="62">
        <f>SUM(C80:C89)</f>
        <v>4902.5</v>
      </c>
      <c r="D79" s="62">
        <f>SUM(D80:D89)</f>
        <v>4309</v>
      </c>
      <c r="E79" s="61">
        <f>IF(C79=0,0,D79/C79*100)</f>
        <v>87.893931667516583</v>
      </c>
      <c r="F79" s="62">
        <v>1893</v>
      </c>
      <c r="G79" s="61">
        <v>43.931306567649109</v>
      </c>
      <c r="H79" s="62">
        <v>4070</v>
      </c>
      <c r="I79" s="61">
        <v>94.453469482478539</v>
      </c>
      <c r="J79" s="61">
        <v>83.018867924528308</v>
      </c>
      <c r="K79" s="62">
        <v>2960</v>
      </c>
      <c r="L79" s="61">
        <v>68.693432350893474</v>
      </c>
      <c r="M79" s="62">
        <v>1110</v>
      </c>
      <c r="N79" s="61">
        <v>25.760037131585058</v>
      </c>
      <c r="O79" s="62">
        <v>239</v>
      </c>
      <c r="P79" s="61">
        <v>5.5465305175214672</v>
      </c>
      <c r="Q79" s="62">
        <v>23</v>
      </c>
      <c r="R79" s="61">
        <v>9.6234309623430967</v>
      </c>
      <c r="S79" s="62">
        <v>212</v>
      </c>
      <c r="T79" s="61">
        <v>4.9199350197261547</v>
      </c>
      <c r="U79" s="62">
        <v>668</v>
      </c>
      <c r="V79" s="61">
        <v>15.502436760269203</v>
      </c>
      <c r="W79" s="62">
        <v>339</v>
      </c>
      <c r="X79" s="61">
        <v>7.8672545834300305</v>
      </c>
      <c r="Y79" s="62">
        <v>482</v>
      </c>
      <c r="Z79" s="61">
        <v>11.185889997679276</v>
      </c>
      <c r="AA79" s="62">
        <v>19</v>
      </c>
      <c r="AB79" s="61">
        <v>0.44093757252262705</v>
      </c>
      <c r="AC79" s="61">
        <v>3.9419087136929458</v>
      </c>
      <c r="AD79" s="62">
        <v>532</v>
      </c>
      <c r="AE79" s="61">
        <v>12.346252030633558</v>
      </c>
      <c r="AF79" s="62">
        <v>6</v>
      </c>
      <c r="AG79" s="59">
        <v>0.1392434439545138</v>
      </c>
      <c r="AH79" s="43"/>
      <c r="AI79" s="43"/>
    </row>
    <row r="80" spans="1:35" x14ac:dyDescent="0.25">
      <c r="A80" s="88">
        <v>65</v>
      </c>
      <c r="B80" s="91" t="s">
        <v>104</v>
      </c>
      <c r="C80" s="57">
        <f>Гл.агрон.!C80+'Гл. зоот.'!C80+Гл.ветвр.!C80+'Гл. инж.'!C80+'Гл. энерг.'!C80+Гл.мелиор!C80+'Гл. экон.'!C80+Гл.бухг.!C80+'Др. гл.спец.'!C80</f>
        <v>116.5</v>
      </c>
      <c r="D80" s="57">
        <f>Гл.агрон.!D80+'Гл. зоот.'!D80+Гл.ветвр.!D80+'Гл. инж.'!D80+'Гл. энерг.'!D80+Гл.мелиор!D80+'Гл. экон.'!D80+Гл.бухг.!D80+'Др. гл.спец.'!D80</f>
        <v>114</v>
      </c>
      <c r="E80" s="56">
        <f t="shared" ref="E80:E89" si="4">IF(C80=0,0,D80/C80*100)</f>
        <v>97.85407725321889</v>
      </c>
      <c r="F80" s="57">
        <v>62</v>
      </c>
      <c r="G80" s="56">
        <v>54.385964912280706</v>
      </c>
      <c r="H80" s="57">
        <v>111</v>
      </c>
      <c r="I80" s="56">
        <v>97.368421052631575</v>
      </c>
      <c r="J80" s="56">
        <v>95.278969957081543</v>
      </c>
      <c r="K80" s="57">
        <v>73</v>
      </c>
      <c r="L80" s="56">
        <v>64.035087719298247</v>
      </c>
      <c r="M80" s="57">
        <v>38</v>
      </c>
      <c r="N80" s="56">
        <v>33.333333333333329</v>
      </c>
      <c r="O80" s="57">
        <v>3</v>
      </c>
      <c r="P80" s="56">
        <v>2.6315789473684208</v>
      </c>
      <c r="Q80" s="57">
        <v>0</v>
      </c>
      <c r="R80" s="56">
        <v>0</v>
      </c>
      <c r="S80" s="57">
        <v>4</v>
      </c>
      <c r="T80" s="56">
        <v>3.5087719298245612</v>
      </c>
      <c r="U80" s="57">
        <v>27</v>
      </c>
      <c r="V80" s="56">
        <v>23.684210526315788</v>
      </c>
      <c r="W80" s="57">
        <v>5</v>
      </c>
      <c r="X80" s="56">
        <v>4.3859649122807012</v>
      </c>
      <c r="Y80" s="57">
        <v>6</v>
      </c>
      <c r="Z80" s="56">
        <v>5.2631578947368416</v>
      </c>
      <c r="AA80" s="57">
        <v>1</v>
      </c>
      <c r="AB80" s="56">
        <v>0.8771929824561403</v>
      </c>
      <c r="AC80" s="56">
        <v>16.666666666666664</v>
      </c>
      <c r="AD80" s="57">
        <v>8</v>
      </c>
      <c r="AE80" s="56">
        <v>7.0175438596491224</v>
      </c>
      <c r="AF80" s="57">
        <v>0</v>
      </c>
      <c r="AG80" s="54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57">
        <f>Гл.агрон.!C81+'Гл. зоот.'!C81+Гл.ветвр.!C81+'Гл. инж.'!C81+'Гл. энерг.'!C81+Гл.мелиор!C81+'Гл. экон.'!C81+Гл.бухг.!C81+'Др. гл.спец.'!C81</f>
        <v>68</v>
      </c>
      <c r="D81" s="57">
        <f>Гл.агрон.!D81+'Гл. зоот.'!D81+Гл.ветвр.!D81+'Гл. инж.'!D81+'Гл. энерг.'!D81+Гл.мелиор!D81+'Гл. экон.'!D81+Гл.бухг.!D81+'Др. гл.спец.'!D81</f>
        <v>68</v>
      </c>
      <c r="E81" s="56">
        <f t="shared" si="4"/>
        <v>100</v>
      </c>
      <c r="F81" s="57">
        <v>46</v>
      </c>
      <c r="G81" s="56">
        <v>67.64705882352942</v>
      </c>
      <c r="H81" s="57">
        <v>67</v>
      </c>
      <c r="I81" s="56">
        <v>98.529411764705884</v>
      </c>
      <c r="J81" s="56">
        <v>98.529411764705884</v>
      </c>
      <c r="K81" s="57">
        <v>54</v>
      </c>
      <c r="L81" s="56">
        <v>79.411764705882348</v>
      </c>
      <c r="M81" s="57">
        <v>13</v>
      </c>
      <c r="N81" s="56">
        <v>19.117647058823529</v>
      </c>
      <c r="O81" s="57">
        <v>1</v>
      </c>
      <c r="P81" s="56">
        <v>1.4705882352941175</v>
      </c>
      <c r="Q81" s="57">
        <v>0</v>
      </c>
      <c r="R81" s="56">
        <v>0</v>
      </c>
      <c r="S81" s="57">
        <v>6</v>
      </c>
      <c r="T81" s="56">
        <v>8.8235294117647065</v>
      </c>
      <c r="U81" s="57">
        <v>7</v>
      </c>
      <c r="V81" s="56">
        <v>10.294117647058822</v>
      </c>
      <c r="W81" s="57">
        <v>0</v>
      </c>
      <c r="X81" s="56">
        <v>0</v>
      </c>
      <c r="Y81" s="57">
        <v>5</v>
      </c>
      <c r="Z81" s="56">
        <v>7.3529411764705888</v>
      </c>
      <c r="AA81" s="57">
        <v>0</v>
      </c>
      <c r="AB81" s="56">
        <v>0</v>
      </c>
      <c r="AC81" s="56">
        <v>0</v>
      </c>
      <c r="AD81" s="57">
        <v>1</v>
      </c>
      <c r="AE81" s="56">
        <v>1.4705882352941175</v>
      </c>
      <c r="AF81" s="57">
        <v>0</v>
      </c>
      <c r="AG81" s="54">
        <v>0</v>
      </c>
      <c r="AH81" s="41"/>
      <c r="AI81" s="41"/>
    </row>
    <row r="82" spans="1:35" x14ac:dyDescent="0.25">
      <c r="A82" s="88">
        <f t="shared" ref="A82:A89" si="5">A81+1</f>
        <v>67</v>
      </c>
      <c r="B82" s="91" t="s">
        <v>107</v>
      </c>
      <c r="C82" s="57">
        <f>Гл.агрон.!C82+'Гл. зоот.'!C82+Гл.ветвр.!C82+'Гл. инж.'!C82+'Гл. энерг.'!C82+Гл.мелиор!C82+'Гл. экон.'!C82+Гл.бухг.!C82+'Др. гл.спец.'!C82</f>
        <v>50</v>
      </c>
      <c r="D82" s="57">
        <f>Гл.агрон.!D82+'Гл. зоот.'!D82+Гл.ветвр.!D82+'Гл. инж.'!D82+'Гл. энерг.'!D82+Гл.мелиор!D82+'Гл. экон.'!D82+Гл.бухг.!D82+'Др. гл.спец.'!D82</f>
        <v>49</v>
      </c>
      <c r="E82" s="56">
        <f t="shared" si="4"/>
        <v>98</v>
      </c>
      <c r="F82" s="57">
        <v>21</v>
      </c>
      <c r="G82" s="56">
        <v>42.857142857142854</v>
      </c>
      <c r="H82" s="57">
        <v>49</v>
      </c>
      <c r="I82" s="56">
        <v>100</v>
      </c>
      <c r="J82" s="56">
        <v>98</v>
      </c>
      <c r="K82" s="57">
        <v>29</v>
      </c>
      <c r="L82" s="56">
        <v>59.183673469387756</v>
      </c>
      <c r="M82" s="57">
        <v>20</v>
      </c>
      <c r="N82" s="56">
        <v>40.816326530612244</v>
      </c>
      <c r="O82" s="57">
        <v>0</v>
      </c>
      <c r="P82" s="56">
        <v>0</v>
      </c>
      <c r="Q82" s="57">
        <v>0</v>
      </c>
      <c r="R82" s="56">
        <v>0</v>
      </c>
      <c r="S82" s="57">
        <v>7</v>
      </c>
      <c r="T82" s="56">
        <v>14.285714285714285</v>
      </c>
      <c r="U82" s="57">
        <v>4</v>
      </c>
      <c r="V82" s="56">
        <v>8.1632653061224492</v>
      </c>
      <c r="W82" s="57">
        <v>0</v>
      </c>
      <c r="X82" s="56">
        <v>0</v>
      </c>
      <c r="Y82" s="57">
        <v>6</v>
      </c>
      <c r="Z82" s="56">
        <v>12.244897959183673</v>
      </c>
      <c r="AA82" s="57">
        <v>0</v>
      </c>
      <c r="AB82" s="56">
        <v>0</v>
      </c>
      <c r="AC82" s="56">
        <v>0</v>
      </c>
      <c r="AD82" s="57">
        <v>9</v>
      </c>
      <c r="AE82" s="56">
        <v>18.367346938775512</v>
      </c>
      <c r="AF82" s="57">
        <v>0</v>
      </c>
      <c r="AG82" s="54">
        <v>0</v>
      </c>
      <c r="AH82" s="41"/>
      <c r="AI82" s="41"/>
    </row>
    <row r="83" spans="1:35" x14ac:dyDescent="0.25">
      <c r="A83" s="88">
        <f t="shared" si="5"/>
        <v>68</v>
      </c>
      <c r="B83" s="91" t="s">
        <v>108</v>
      </c>
      <c r="C83" s="57">
        <f>Гл.агрон.!C83+'Гл. зоот.'!C83+Гл.ветвр.!C83+'Гл. инж.'!C83+'Гл. энерг.'!C83+Гл.мелиор!C83+'Гл. экон.'!C83+Гл.бухг.!C83+'Др. гл.спец.'!C83</f>
        <v>1306</v>
      </c>
      <c r="D83" s="57">
        <f>Гл.агрон.!D83+'Гл. зоот.'!D83+Гл.ветвр.!D83+'Гл. инж.'!D83+'Гл. энерг.'!D83+Гл.мелиор!D83+'Гл. экон.'!D83+Гл.бухг.!D83+'Др. гл.спец.'!D83</f>
        <v>1140</v>
      </c>
      <c r="E83" s="56">
        <f t="shared" si="4"/>
        <v>87.289433384379791</v>
      </c>
      <c r="F83" s="57">
        <v>511</v>
      </c>
      <c r="G83" s="56">
        <v>44.824561403508774</v>
      </c>
      <c r="H83" s="57">
        <v>1054</v>
      </c>
      <c r="I83" s="56">
        <v>92.456140350877192</v>
      </c>
      <c r="J83" s="56">
        <v>80.704441041347636</v>
      </c>
      <c r="K83" s="57">
        <v>792</v>
      </c>
      <c r="L83" s="56">
        <v>69.473684210526315</v>
      </c>
      <c r="M83" s="57">
        <v>262</v>
      </c>
      <c r="N83" s="56">
        <v>22.982456140350877</v>
      </c>
      <c r="O83" s="57">
        <v>86</v>
      </c>
      <c r="P83" s="56">
        <v>7.5438596491228065</v>
      </c>
      <c r="Q83" s="57">
        <v>5</v>
      </c>
      <c r="R83" s="56">
        <v>5.8139534883720927</v>
      </c>
      <c r="S83" s="57">
        <v>43</v>
      </c>
      <c r="T83" s="56">
        <v>3.7719298245614032</v>
      </c>
      <c r="U83" s="57">
        <v>211</v>
      </c>
      <c r="V83" s="56">
        <v>18.508771929824562</v>
      </c>
      <c r="W83" s="57">
        <v>133</v>
      </c>
      <c r="X83" s="56">
        <v>11.666666666666666</v>
      </c>
      <c r="Y83" s="57">
        <v>142</v>
      </c>
      <c r="Z83" s="56">
        <v>12.456140350877194</v>
      </c>
      <c r="AA83" s="57">
        <v>3</v>
      </c>
      <c r="AB83" s="56">
        <v>0.26315789473684209</v>
      </c>
      <c r="AC83" s="56">
        <v>2.112676056338028</v>
      </c>
      <c r="AD83" s="57">
        <v>179</v>
      </c>
      <c r="AE83" s="56">
        <v>15.701754385964911</v>
      </c>
      <c r="AF83" s="57">
        <v>0</v>
      </c>
      <c r="AG83" s="54">
        <v>0</v>
      </c>
      <c r="AH83" s="41"/>
      <c r="AI83" s="41"/>
    </row>
    <row r="84" spans="1:35" x14ac:dyDescent="0.25">
      <c r="A84" s="88">
        <f t="shared" si="5"/>
        <v>69</v>
      </c>
      <c r="B84" s="91" t="s">
        <v>110</v>
      </c>
      <c r="C84" s="57">
        <f>Гл.агрон.!C84+'Гл. зоот.'!C84+Гл.ветвр.!C84+'Гл. инж.'!C84+'Гл. энерг.'!C84+Гл.мелиор!C84+'Гл. экон.'!C84+Гл.бухг.!C84+'Др. гл.спец.'!C84</f>
        <v>588</v>
      </c>
      <c r="D84" s="57">
        <f>Гл.агрон.!D84+'Гл. зоот.'!D84+Гл.ветвр.!D84+'Гл. инж.'!D84+'Гл. энерг.'!D84+Гл.мелиор!D84+'Гл. экон.'!D84+Гл.бухг.!D84+'Др. гл.спец.'!D84</f>
        <v>525</v>
      </c>
      <c r="E84" s="56">
        <f t="shared" si="4"/>
        <v>89.285714285714292</v>
      </c>
      <c r="F84" s="57">
        <v>220</v>
      </c>
      <c r="G84" s="56">
        <v>41.904761904761905</v>
      </c>
      <c r="H84" s="57">
        <v>498</v>
      </c>
      <c r="I84" s="56">
        <v>94.857142857142861</v>
      </c>
      <c r="J84" s="56">
        <v>84.693877551020407</v>
      </c>
      <c r="K84" s="57">
        <v>375</v>
      </c>
      <c r="L84" s="56">
        <v>71.428571428571431</v>
      </c>
      <c r="M84" s="57">
        <v>123</v>
      </c>
      <c r="N84" s="56">
        <v>23.428571428571431</v>
      </c>
      <c r="O84" s="57">
        <v>27</v>
      </c>
      <c r="P84" s="56">
        <v>5.1428571428571423</v>
      </c>
      <c r="Q84" s="57">
        <v>1</v>
      </c>
      <c r="R84" s="56">
        <v>3.7037037037037033</v>
      </c>
      <c r="S84" s="57">
        <v>38</v>
      </c>
      <c r="T84" s="56">
        <v>7.2380952380952381</v>
      </c>
      <c r="U84" s="57">
        <v>90</v>
      </c>
      <c r="V84" s="56">
        <v>17.142857142857142</v>
      </c>
      <c r="W84" s="57">
        <v>27</v>
      </c>
      <c r="X84" s="56">
        <v>5.1428571428571423</v>
      </c>
      <c r="Y84" s="57">
        <v>52</v>
      </c>
      <c r="Z84" s="56">
        <v>9.9047619047619051</v>
      </c>
      <c r="AA84" s="57">
        <v>1</v>
      </c>
      <c r="AB84" s="56">
        <v>0.19047619047619047</v>
      </c>
      <c r="AC84" s="56">
        <v>1.9230769230769231</v>
      </c>
      <c r="AD84" s="57">
        <v>80</v>
      </c>
      <c r="AE84" s="56">
        <v>15.238095238095239</v>
      </c>
      <c r="AF84" s="57">
        <v>0</v>
      </c>
      <c r="AG84" s="54">
        <v>0</v>
      </c>
      <c r="AH84" s="41"/>
      <c r="AI84" s="41"/>
    </row>
    <row r="85" spans="1:35" x14ac:dyDescent="0.25">
      <c r="A85" s="88">
        <f t="shared" si="5"/>
        <v>70</v>
      </c>
      <c r="B85" s="91" t="s">
        <v>111</v>
      </c>
      <c r="C85" s="57">
        <f>Гл.агрон.!C85+'Гл. зоот.'!C85+Гл.ветвр.!C85+'Гл. инж.'!C85+'Гл. энерг.'!C85+Гл.мелиор!C85+'Гл. экон.'!C85+Гл.бухг.!C85+'Др. гл.спец.'!C85</f>
        <v>180</v>
      </c>
      <c r="D85" s="57">
        <f>Гл.агрон.!D85+'Гл. зоот.'!D85+Гл.ветвр.!D85+'Гл. инж.'!D85+'Гл. энерг.'!D85+Гл.мелиор!D85+'Гл. экон.'!D85+Гл.бухг.!D85+'Др. гл.спец.'!D85</f>
        <v>163</v>
      </c>
      <c r="E85" s="56">
        <f t="shared" si="4"/>
        <v>90.555555555555557</v>
      </c>
      <c r="F85" s="57">
        <v>76</v>
      </c>
      <c r="G85" s="56">
        <v>46.625766871165638</v>
      </c>
      <c r="H85" s="57">
        <v>161</v>
      </c>
      <c r="I85" s="56">
        <v>98.773006134969322</v>
      </c>
      <c r="J85" s="56">
        <v>89.444444444444443</v>
      </c>
      <c r="K85" s="57">
        <v>131</v>
      </c>
      <c r="L85" s="56">
        <v>80.368098159509202</v>
      </c>
      <c r="M85" s="57">
        <v>30</v>
      </c>
      <c r="N85" s="56">
        <v>18.404907975460123</v>
      </c>
      <c r="O85" s="57">
        <v>2</v>
      </c>
      <c r="P85" s="56">
        <v>1.2269938650306749</v>
      </c>
      <c r="Q85" s="57">
        <v>2</v>
      </c>
      <c r="R85" s="56">
        <v>100</v>
      </c>
      <c r="S85" s="57">
        <v>16</v>
      </c>
      <c r="T85" s="56">
        <v>9.8159509202453989</v>
      </c>
      <c r="U85" s="57">
        <v>27</v>
      </c>
      <c r="V85" s="56">
        <v>16.564417177914109</v>
      </c>
      <c r="W85" s="57">
        <v>7</v>
      </c>
      <c r="X85" s="56">
        <v>4.294478527607362</v>
      </c>
      <c r="Y85" s="57">
        <v>9</v>
      </c>
      <c r="Z85" s="56">
        <v>5.5214723926380369</v>
      </c>
      <c r="AA85" s="57">
        <v>0</v>
      </c>
      <c r="AB85" s="56">
        <v>0</v>
      </c>
      <c r="AC85" s="56">
        <v>0</v>
      </c>
      <c r="AD85" s="57">
        <v>7</v>
      </c>
      <c r="AE85" s="56">
        <v>4.294478527607362</v>
      </c>
      <c r="AF85" s="57">
        <v>0</v>
      </c>
      <c r="AG85" s="54">
        <v>0</v>
      </c>
      <c r="AH85" s="41"/>
      <c r="AI85" s="41"/>
    </row>
    <row r="86" spans="1:35" x14ac:dyDescent="0.25">
      <c r="A86" s="88">
        <f t="shared" si="5"/>
        <v>71</v>
      </c>
      <c r="B86" s="91" t="s">
        <v>112</v>
      </c>
      <c r="C86" s="57">
        <f>Гл.агрон.!C86+'Гл. зоот.'!C86+Гл.ветвр.!C86+'Гл. инж.'!C86+'Гл. энерг.'!C86+Гл.мелиор!C86+'Гл. экон.'!C86+Гл.бухг.!C86+'Др. гл.спец.'!C86</f>
        <v>464</v>
      </c>
      <c r="D86" s="57">
        <f>Гл.агрон.!D86+'Гл. зоот.'!D86+Гл.ветвр.!D86+'Гл. инж.'!D86+'Гл. энерг.'!D86+Гл.мелиор!D86+'Гл. экон.'!D86+Гл.бухг.!D86+'Др. гл.спец.'!D86</f>
        <v>435</v>
      </c>
      <c r="E86" s="56">
        <f t="shared" si="4"/>
        <v>93.75</v>
      </c>
      <c r="F86" s="57">
        <v>217</v>
      </c>
      <c r="G86" s="56">
        <v>49.885057471264368</v>
      </c>
      <c r="H86" s="57">
        <v>401</v>
      </c>
      <c r="I86" s="56">
        <v>92.18390804597702</v>
      </c>
      <c r="J86" s="56">
        <v>86.422413793103445</v>
      </c>
      <c r="K86" s="57">
        <v>253</v>
      </c>
      <c r="L86" s="56">
        <v>58.160919540229884</v>
      </c>
      <c r="M86" s="57">
        <v>148</v>
      </c>
      <c r="N86" s="56">
        <v>34.022988505747129</v>
      </c>
      <c r="O86" s="57">
        <v>34</v>
      </c>
      <c r="P86" s="56">
        <v>7.8160919540229887</v>
      </c>
      <c r="Q86" s="57">
        <v>1</v>
      </c>
      <c r="R86" s="56">
        <v>2.9411764705882351</v>
      </c>
      <c r="S86" s="57">
        <v>19</v>
      </c>
      <c r="T86" s="56">
        <v>4.3678160919540225</v>
      </c>
      <c r="U86" s="57">
        <v>35</v>
      </c>
      <c r="V86" s="56">
        <v>8.0459770114942533</v>
      </c>
      <c r="W86" s="57">
        <v>8</v>
      </c>
      <c r="X86" s="56">
        <v>1.8390804597701149</v>
      </c>
      <c r="Y86" s="57">
        <v>42</v>
      </c>
      <c r="Z86" s="56">
        <v>9.6551724137931032</v>
      </c>
      <c r="AA86" s="57">
        <v>0</v>
      </c>
      <c r="AB86" s="56">
        <v>0</v>
      </c>
      <c r="AC86" s="56">
        <v>0</v>
      </c>
      <c r="AD86" s="57">
        <v>37</v>
      </c>
      <c r="AE86" s="56">
        <v>8.5057471264367823</v>
      </c>
      <c r="AF86" s="57">
        <v>1</v>
      </c>
      <c r="AG86" s="54">
        <v>0.22988505747126436</v>
      </c>
      <c r="AH86" s="41"/>
      <c r="AI86" s="41"/>
    </row>
    <row r="87" spans="1:35" x14ac:dyDescent="0.25">
      <c r="A87" s="88">
        <f t="shared" si="5"/>
        <v>72</v>
      </c>
      <c r="B87" s="91" t="s">
        <v>113</v>
      </c>
      <c r="C87" s="57">
        <f>Гл.агрон.!C87+'Гл. зоот.'!C87+Гл.ветвр.!C87+'Гл. инж.'!C87+'Гл. энерг.'!C87+Гл.мелиор!C87+'Гл. экон.'!C87+Гл.бухг.!C87+'Др. гл.спец.'!C87</f>
        <v>1219</v>
      </c>
      <c r="D87" s="57">
        <f>Гл.агрон.!D87+'Гл. зоот.'!D87+Гл.ветвр.!D87+'Гл. инж.'!D87+'Гл. энерг.'!D87+Гл.мелиор!D87+'Гл. экон.'!D87+Гл.бухг.!D87+'Др. гл.спец.'!D87</f>
        <v>953</v>
      </c>
      <c r="E87" s="56">
        <f t="shared" si="4"/>
        <v>78.178835110746519</v>
      </c>
      <c r="F87" s="57">
        <v>410</v>
      </c>
      <c r="G87" s="56">
        <v>43.02203567681007</v>
      </c>
      <c r="H87" s="57">
        <v>893</v>
      </c>
      <c r="I87" s="56">
        <v>93.704092339979013</v>
      </c>
      <c r="J87" s="56">
        <v>73.256767842493858</v>
      </c>
      <c r="K87" s="57">
        <v>603</v>
      </c>
      <c r="L87" s="56">
        <v>63.273871983210917</v>
      </c>
      <c r="M87" s="57">
        <v>290</v>
      </c>
      <c r="N87" s="56">
        <v>30.4302203567681</v>
      </c>
      <c r="O87" s="57">
        <v>60</v>
      </c>
      <c r="P87" s="56">
        <v>6.295907660020986</v>
      </c>
      <c r="Q87" s="57">
        <v>10</v>
      </c>
      <c r="R87" s="56">
        <v>16.666666666666664</v>
      </c>
      <c r="S87" s="57">
        <v>48</v>
      </c>
      <c r="T87" s="56">
        <v>5.036726128016789</v>
      </c>
      <c r="U87" s="57">
        <v>142</v>
      </c>
      <c r="V87" s="56">
        <v>14.900314795383002</v>
      </c>
      <c r="W87" s="57">
        <v>60</v>
      </c>
      <c r="X87" s="56">
        <v>6.295907660020986</v>
      </c>
      <c r="Y87" s="57">
        <v>104</v>
      </c>
      <c r="Z87" s="56">
        <v>10.912906610703043</v>
      </c>
      <c r="AA87" s="57">
        <v>11</v>
      </c>
      <c r="AB87" s="56">
        <v>1.1542497376705141</v>
      </c>
      <c r="AC87" s="56">
        <v>10.576923076923077</v>
      </c>
      <c r="AD87" s="57">
        <v>124</v>
      </c>
      <c r="AE87" s="56">
        <v>13.011542497376706</v>
      </c>
      <c r="AF87" s="57">
        <v>3</v>
      </c>
      <c r="AG87" s="54">
        <v>0.31479538300104931</v>
      </c>
      <c r="AH87" s="41"/>
      <c r="AI87" s="41"/>
    </row>
    <row r="88" spans="1:35" x14ac:dyDescent="0.25">
      <c r="A88" s="88">
        <f t="shared" si="5"/>
        <v>73</v>
      </c>
      <c r="B88" s="91" t="s">
        <v>114</v>
      </c>
      <c r="C88" s="57">
        <f>Гл.агрон.!C88+'Гл. зоот.'!C88+Гл.ветвр.!C88+'Гл. инж.'!C88+'Гл. энерг.'!C88+Гл.мелиор!C88+'Гл. экон.'!C88+Гл.бухг.!C88+'Др. гл.спец.'!C88</f>
        <v>693</v>
      </c>
      <c r="D88" s="57">
        <f>Гл.агрон.!D88+'Гл. зоот.'!D88+Гл.ветвр.!D88+'Гл. инж.'!D88+'Гл. энерг.'!D88+Гл.мелиор!D88+'Гл. экон.'!D88+Гл.бухг.!D88+'Др. гл.спец.'!D88</f>
        <v>663</v>
      </c>
      <c r="E88" s="56">
        <f t="shared" si="4"/>
        <v>95.67099567099568</v>
      </c>
      <c r="F88" s="57">
        <v>248</v>
      </c>
      <c r="G88" s="56">
        <v>37.405731523378584</v>
      </c>
      <c r="H88" s="57">
        <v>641</v>
      </c>
      <c r="I88" s="56">
        <v>96.681749622926091</v>
      </c>
      <c r="J88" s="56">
        <v>92.496392496392502</v>
      </c>
      <c r="K88" s="57">
        <v>490</v>
      </c>
      <c r="L88" s="56">
        <v>73.906485671191561</v>
      </c>
      <c r="M88" s="57">
        <v>151</v>
      </c>
      <c r="N88" s="56">
        <v>22.775263951734541</v>
      </c>
      <c r="O88" s="57">
        <v>22</v>
      </c>
      <c r="P88" s="56">
        <v>3.3182503770739067</v>
      </c>
      <c r="Q88" s="57">
        <v>2</v>
      </c>
      <c r="R88" s="56">
        <v>9.0909090909090917</v>
      </c>
      <c r="S88" s="57">
        <v>23</v>
      </c>
      <c r="T88" s="56">
        <v>3.4690799396681751</v>
      </c>
      <c r="U88" s="57">
        <v>98</v>
      </c>
      <c r="V88" s="56">
        <v>14.781297134238311</v>
      </c>
      <c r="W88" s="57">
        <v>67</v>
      </c>
      <c r="X88" s="56">
        <v>10.105580693815988</v>
      </c>
      <c r="Y88" s="57">
        <v>78</v>
      </c>
      <c r="Z88" s="56">
        <v>11.76470588235294</v>
      </c>
      <c r="AA88" s="57">
        <v>3</v>
      </c>
      <c r="AB88" s="56">
        <v>0.45248868778280549</v>
      </c>
      <c r="AC88" s="56">
        <v>3.8461538461538463</v>
      </c>
      <c r="AD88" s="57">
        <v>77</v>
      </c>
      <c r="AE88" s="56">
        <v>11.613876319758672</v>
      </c>
      <c r="AF88" s="57">
        <v>1</v>
      </c>
      <c r="AG88" s="54">
        <v>0.1508295625942685</v>
      </c>
      <c r="AH88" s="41"/>
      <c r="AI88" s="41"/>
    </row>
    <row r="89" spans="1:35" x14ac:dyDescent="0.25">
      <c r="A89" s="88">
        <f t="shared" si="5"/>
        <v>74</v>
      </c>
      <c r="B89" s="91" t="s">
        <v>115</v>
      </c>
      <c r="C89" s="57">
        <f>Гл.агрон.!C89+'Гл. зоот.'!C89+Гл.ветвр.!C89+'Гл. инж.'!C89+'Гл. энерг.'!C89+Гл.мелиор!C89+'Гл. экон.'!C89+Гл.бухг.!C89+'Др. гл.спец.'!C89</f>
        <v>218</v>
      </c>
      <c r="D89" s="57">
        <f>Гл.агрон.!D89+'Гл. зоот.'!D89+Гл.ветвр.!D89+'Гл. инж.'!D89+'Гл. энерг.'!D89+Гл.мелиор!D89+'Гл. экон.'!D89+Гл.бухг.!D89+'Др. гл.спец.'!D89</f>
        <v>199</v>
      </c>
      <c r="E89" s="56">
        <f t="shared" si="4"/>
        <v>91.284403669724767</v>
      </c>
      <c r="F89" s="57">
        <v>82</v>
      </c>
      <c r="G89" s="56">
        <v>41.206030150753769</v>
      </c>
      <c r="H89" s="57">
        <v>195</v>
      </c>
      <c r="I89" s="56">
        <v>97.989949748743726</v>
      </c>
      <c r="J89" s="56">
        <v>89.449541284403665</v>
      </c>
      <c r="K89" s="57">
        <v>160</v>
      </c>
      <c r="L89" s="56">
        <v>80.402010050251263</v>
      </c>
      <c r="M89" s="57">
        <v>35</v>
      </c>
      <c r="N89" s="56">
        <v>17.587939698492463</v>
      </c>
      <c r="O89" s="57">
        <v>4</v>
      </c>
      <c r="P89" s="56">
        <v>2.0100502512562812</v>
      </c>
      <c r="Q89" s="57">
        <v>2</v>
      </c>
      <c r="R89" s="56">
        <v>50</v>
      </c>
      <c r="S89" s="57">
        <v>8</v>
      </c>
      <c r="T89" s="56">
        <v>4.0201005025125625</v>
      </c>
      <c r="U89" s="57">
        <v>27</v>
      </c>
      <c r="V89" s="56">
        <v>13.5678391959799</v>
      </c>
      <c r="W89" s="57">
        <v>32</v>
      </c>
      <c r="X89" s="56">
        <v>16.08040201005025</v>
      </c>
      <c r="Y89" s="57">
        <v>38</v>
      </c>
      <c r="Z89" s="56">
        <v>19.095477386934672</v>
      </c>
      <c r="AA89" s="57">
        <v>0</v>
      </c>
      <c r="AB89" s="56">
        <v>0</v>
      </c>
      <c r="AC89" s="56">
        <v>0</v>
      </c>
      <c r="AD89" s="57">
        <v>10</v>
      </c>
      <c r="AE89" s="56">
        <v>5.025125628140704</v>
      </c>
      <c r="AF89" s="57">
        <v>1</v>
      </c>
      <c r="AG89" s="54">
        <v>0.50251256281407031</v>
      </c>
      <c r="AH89" s="41"/>
      <c r="AI89" s="41"/>
    </row>
    <row r="90" spans="1:35" s="29" customFormat="1" x14ac:dyDescent="0.25">
      <c r="A90" s="86" t="s">
        <v>116</v>
      </c>
      <c r="B90" s="93" t="s">
        <v>117</v>
      </c>
      <c r="C90" s="62">
        <f>SUM(C91:C101)</f>
        <v>1365</v>
      </c>
      <c r="D90" s="62">
        <f>SUM(D91:D101)</f>
        <v>1220</v>
      </c>
      <c r="E90" s="61">
        <f>IF(C90=0,0,D90/C90*100)</f>
        <v>89.377289377289387</v>
      </c>
      <c r="F90" s="62">
        <v>587</v>
      </c>
      <c r="G90" s="61">
        <v>48.114754098360656</v>
      </c>
      <c r="H90" s="62">
        <v>1130</v>
      </c>
      <c r="I90" s="61">
        <v>92.622950819672127</v>
      </c>
      <c r="J90" s="61">
        <v>82.783882783882774</v>
      </c>
      <c r="K90" s="62">
        <v>849</v>
      </c>
      <c r="L90" s="61">
        <v>69.590163934426229</v>
      </c>
      <c r="M90" s="62">
        <v>281</v>
      </c>
      <c r="N90" s="61">
        <v>23.032786885245901</v>
      </c>
      <c r="O90" s="62">
        <v>90</v>
      </c>
      <c r="P90" s="61">
        <v>7.3770491803278686</v>
      </c>
      <c r="Q90" s="62">
        <v>6</v>
      </c>
      <c r="R90" s="61">
        <v>6.666666666666667</v>
      </c>
      <c r="S90" s="62">
        <v>79</v>
      </c>
      <c r="T90" s="61">
        <v>6.4754098360655741</v>
      </c>
      <c r="U90" s="62">
        <v>159</v>
      </c>
      <c r="V90" s="61">
        <v>13.032786885245901</v>
      </c>
      <c r="W90" s="62">
        <v>25</v>
      </c>
      <c r="X90" s="61">
        <v>2.0491803278688523</v>
      </c>
      <c r="Y90" s="62">
        <v>159</v>
      </c>
      <c r="Z90" s="61">
        <v>13.032786885245901</v>
      </c>
      <c r="AA90" s="62">
        <v>3</v>
      </c>
      <c r="AB90" s="61">
        <v>0.24590163934426232</v>
      </c>
      <c r="AC90" s="61">
        <v>1.8867924528301887</v>
      </c>
      <c r="AD90" s="62">
        <v>135</v>
      </c>
      <c r="AE90" s="61">
        <v>11.065573770491802</v>
      </c>
      <c r="AF90" s="62">
        <v>3</v>
      </c>
      <c r="AG90" s="59">
        <v>0.24590163934426232</v>
      </c>
      <c r="AH90" s="43"/>
      <c r="AI90" s="43"/>
    </row>
    <row r="91" spans="1:35" x14ac:dyDescent="0.25">
      <c r="A91" s="88">
        <f>A89+1</f>
        <v>75</v>
      </c>
      <c r="B91" s="91" t="s">
        <v>105</v>
      </c>
      <c r="C91" s="57">
        <f>Гл.агрон.!C91+'Гл. зоот.'!C91+Гл.ветвр.!C91+'Гл. инж.'!C91+'Гл. энерг.'!C91+Гл.мелиор!C91+'Гл. экон.'!C91+Гл.бухг.!C91+'Др. гл.спец.'!C91</f>
        <v>151</v>
      </c>
      <c r="D91" s="57">
        <f>Гл.агрон.!D91+'Гл. зоот.'!D91+Гл.ветвр.!D91+'Гл. инж.'!D91+'Гл. энерг.'!D91+Гл.мелиор!D91+'Гл. экон.'!D91+Гл.бухг.!D91+'Др. гл.спец.'!D91</f>
        <v>151</v>
      </c>
      <c r="E91" s="56">
        <f t="shared" ref="E91:E100" si="6">IF(C91=0,0,D91/C91*100)</f>
        <v>100</v>
      </c>
      <c r="F91" s="57">
        <v>60</v>
      </c>
      <c r="G91" s="56">
        <v>39.735099337748345</v>
      </c>
      <c r="H91" s="57">
        <v>81</v>
      </c>
      <c r="I91" s="56">
        <v>53.642384105960261</v>
      </c>
      <c r="J91" s="56">
        <v>53.642384105960261</v>
      </c>
      <c r="K91" s="57">
        <v>55</v>
      </c>
      <c r="L91" s="56">
        <v>36.423841059602644</v>
      </c>
      <c r="M91" s="57">
        <v>26</v>
      </c>
      <c r="N91" s="56">
        <v>17.218543046357617</v>
      </c>
      <c r="O91" s="57">
        <v>70</v>
      </c>
      <c r="P91" s="56">
        <v>46.357615894039732</v>
      </c>
      <c r="Q91" s="57">
        <v>0</v>
      </c>
      <c r="R91" s="56">
        <v>0</v>
      </c>
      <c r="S91" s="57">
        <v>2</v>
      </c>
      <c r="T91" s="56">
        <v>1.3245033112582782</v>
      </c>
      <c r="U91" s="57">
        <v>8</v>
      </c>
      <c r="V91" s="56">
        <v>5.298013245033113</v>
      </c>
      <c r="W91" s="57">
        <v>0</v>
      </c>
      <c r="X91" s="56">
        <v>0</v>
      </c>
      <c r="Y91" s="57">
        <v>11</v>
      </c>
      <c r="Z91" s="56">
        <v>7.2847682119205297</v>
      </c>
      <c r="AA91" s="57">
        <v>0</v>
      </c>
      <c r="AB91" s="56">
        <v>0</v>
      </c>
      <c r="AC91" s="56">
        <v>0</v>
      </c>
      <c r="AD91" s="57">
        <v>10</v>
      </c>
      <c r="AE91" s="56">
        <v>6.6225165562913908</v>
      </c>
      <c r="AF91" s="57">
        <v>0</v>
      </c>
      <c r="AG91" s="54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57">
        <f>Гл.агрон.!C92+'Гл. зоот.'!C92+Гл.ветвр.!C92+'Гл. инж.'!C92+'Гл. энерг.'!C92+Гл.мелиор!C92+'Гл. экон.'!C92+Гл.бухг.!C92+'Др. гл.спец.'!C92</f>
        <v>241</v>
      </c>
      <c r="D92" s="57">
        <f>Гл.агрон.!D92+'Гл. зоот.'!D92+Гл.ветвр.!D92+'Гл. инж.'!D92+'Гл. энерг.'!D92+Гл.мелиор!D92+'Гл. экон.'!D92+Гл.бухг.!D92+'Др. гл.спец.'!D92</f>
        <v>229</v>
      </c>
      <c r="E92" s="56">
        <f t="shared" si="6"/>
        <v>95.020746887966794</v>
      </c>
      <c r="F92" s="57">
        <v>130</v>
      </c>
      <c r="G92" s="56">
        <v>56.768558951965062</v>
      </c>
      <c r="H92" s="57">
        <v>227</v>
      </c>
      <c r="I92" s="56">
        <v>99.126637554585145</v>
      </c>
      <c r="J92" s="56">
        <v>94.190871369294598</v>
      </c>
      <c r="K92" s="57">
        <v>177</v>
      </c>
      <c r="L92" s="56">
        <v>77.292576419213972</v>
      </c>
      <c r="M92" s="57">
        <v>50</v>
      </c>
      <c r="N92" s="56">
        <v>21.834061135371179</v>
      </c>
      <c r="O92" s="57">
        <v>2</v>
      </c>
      <c r="P92" s="56">
        <v>0.87336244541484709</v>
      </c>
      <c r="Q92" s="57">
        <v>0</v>
      </c>
      <c r="R92" s="56">
        <v>0</v>
      </c>
      <c r="S92" s="57">
        <v>26</v>
      </c>
      <c r="T92" s="56">
        <v>11.353711790393014</v>
      </c>
      <c r="U92" s="57">
        <v>33</v>
      </c>
      <c r="V92" s="56">
        <v>14.410480349344979</v>
      </c>
      <c r="W92" s="57">
        <v>16</v>
      </c>
      <c r="X92" s="56">
        <v>6.9868995633187767</v>
      </c>
      <c r="Y92" s="57">
        <v>27</v>
      </c>
      <c r="Z92" s="56">
        <v>11.790393013100436</v>
      </c>
      <c r="AA92" s="57">
        <v>2</v>
      </c>
      <c r="AB92" s="56">
        <v>0.87336244541484709</v>
      </c>
      <c r="AC92" s="56">
        <v>7.4074074074074066</v>
      </c>
      <c r="AD92" s="57">
        <v>19</v>
      </c>
      <c r="AE92" s="56">
        <v>8.2969432314410483</v>
      </c>
      <c r="AF92" s="57">
        <v>0</v>
      </c>
      <c r="AG92" s="54">
        <v>0</v>
      </c>
      <c r="AH92" s="41"/>
      <c r="AI92" s="41"/>
    </row>
    <row r="93" spans="1:35" x14ac:dyDescent="0.25">
      <c r="A93" s="88">
        <f t="shared" ref="A93:A101" si="7">A92+1</f>
        <v>77</v>
      </c>
      <c r="B93" s="91" t="s">
        <v>109</v>
      </c>
      <c r="C93" s="57">
        <f>Гл.агрон.!C93+'Гл. зоот.'!C93+Гл.ветвр.!C93+'Гл. инж.'!C93+'Гл. энерг.'!C93+Гл.мелиор!C93+'Гл. экон.'!C93+Гл.бухг.!C93+'Др. гл.спец.'!C93</f>
        <v>129</v>
      </c>
      <c r="D93" s="57">
        <f>Гл.агрон.!D93+'Гл. зоот.'!D93+Гл.ветвр.!D93+'Гл. инж.'!D93+'Гл. энерг.'!D93+Гл.мелиор!D93+'Гл. экон.'!D93+Гл.бухг.!D93+'Др. гл.спец.'!D93</f>
        <v>113</v>
      </c>
      <c r="E93" s="56">
        <f t="shared" si="6"/>
        <v>87.596899224806208</v>
      </c>
      <c r="F93" s="57">
        <v>68</v>
      </c>
      <c r="G93" s="56">
        <v>60.176991150442483</v>
      </c>
      <c r="H93" s="57">
        <v>109</v>
      </c>
      <c r="I93" s="56">
        <v>96.460176991150433</v>
      </c>
      <c r="J93" s="56">
        <v>84.496124031007753</v>
      </c>
      <c r="K93" s="57">
        <v>62</v>
      </c>
      <c r="L93" s="56">
        <v>54.86725663716814</v>
      </c>
      <c r="M93" s="57">
        <v>47</v>
      </c>
      <c r="N93" s="56">
        <v>41.592920353982301</v>
      </c>
      <c r="O93" s="57">
        <v>4</v>
      </c>
      <c r="P93" s="56">
        <v>3.5398230088495577</v>
      </c>
      <c r="Q93" s="57">
        <v>3</v>
      </c>
      <c r="R93" s="56">
        <v>75</v>
      </c>
      <c r="S93" s="57">
        <v>7</v>
      </c>
      <c r="T93" s="56">
        <v>6.1946902654867255</v>
      </c>
      <c r="U93" s="57">
        <v>25</v>
      </c>
      <c r="V93" s="56">
        <v>22.123893805309734</v>
      </c>
      <c r="W93" s="57">
        <v>1</v>
      </c>
      <c r="X93" s="56">
        <v>0.88495575221238942</v>
      </c>
      <c r="Y93" s="57">
        <v>12</v>
      </c>
      <c r="Z93" s="56">
        <v>10.619469026548673</v>
      </c>
      <c r="AA93" s="57">
        <v>0</v>
      </c>
      <c r="AB93" s="56">
        <v>0</v>
      </c>
      <c r="AC93" s="56">
        <v>0</v>
      </c>
      <c r="AD93" s="57">
        <v>16</v>
      </c>
      <c r="AE93" s="56">
        <v>14.159292035398231</v>
      </c>
      <c r="AF93" s="57">
        <v>0</v>
      </c>
      <c r="AG93" s="54">
        <v>0</v>
      </c>
      <c r="AH93" s="41"/>
      <c r="AI93" s="41"/>
    </row>
    <row r="94" spans="1:35" x14ac:dyDescent="0.25">
      <c r="A94" s="88">
        <f t="shared" si="7"/>
        <v>78</v>
      </c>
      <c r="B94" s="91" t="s">
        <v>119</v>
      </c>
      <c r="C94" s="57">
        <f>Гл.агрон.!C94+'Гл. зоот.'!C94+Гл.ветвр.!C94+'Гл. инж.'!C94+'Гл. энерг.'!C94+Гл.мелиор!C94+'Гл. экон.'!C94+Гл.бухг.!C94+'Др. гл.спец.'!C94</f>
        <v>34</v>
      </c>
      <c r="D94" s="57">
        <f>Гл.агрон.!D94+'Гл. зоот.'!D94+Гл.ветвр.!D94+'Гл. инж.'!D94+'Гл. энерг.'!D94+Гл.мелиор!D94+'Гл. экон.'!D94+Гл.бухг.!D94+'Др. гл.спец.'!D94</f>
        <v>26</v>
      </c>
      <c r="E94" s="56">
        <f t="shared" si="6"/>
        <v>76.470588235294116</v>
      </c>
      <c r="F94" s="57">
        <v>14</v>
      </c>
      <c r="G94" s="56">
        <v>53.846153846153847</v>
      </c>
      <c r="H94" s="57">
        <v>26</v>
      </c>
      <c r="I94" s="56">
        <v>100</v>
      </c>
      <c r="J94" s="56">
        <v>76.470588235294116</v>
      </c>
      <c r="K94" s="57">
        <v>22</v>
      </c>
      <c r="L94" s="56">
        <v>84.615384615384613</v>
      </c>
      <c r="M94" s="57">
        <v>4</v>
      </c>
      <c r="N94" s="56">
        <v>15.384615384615385</v>
      </c>
      <c r="O94" s="57">
        <v>0</v>
      </c>
      <c r="P94" s="56">
        <v>0</v>
      </c>
      <c r="Q94" s="57">
        <v>2</v>
      </c>
      <c r="R94" s="56">
        <v>0</v>
      </c>
      <c r="S94" s="57">
        <v>0</v>
      </c>
      <c r="T94" s="56">
        <v>0</v>
      </c>
      <c r="U94" s="57">
        <v>2</v>
      </c>
      <c r="V94" s="56">
        <v>7.6923076923076925</v>
      </c>
      <c r="W94" s="57">
        <v>0</v>
      </c>
      <c r="X94" s="56">
        <v>0</v>
      </c>
      <c r="Y94" s="57">
        <v>0</v>
      </c>
      <c r="Z94" s="56">
        <v>0</v>
      </c>
      <c r="AA94" s="57">
        <v>0</v>
      </c>
      <c r="AB94" s="56">
        <v>0</v>
      </c>
      <c r="AC94" s="56">
        <v>0</v>
      </c>
      <c r="AD94" s="57">
        <v>0</v>
      </c>
      <c r="AE94" s="56">
        <v>0</v>
      </c>
      <c r="AF94" s="57">
        <v>0</v>
      </c>
      <c r="AG94" s="54">
        <v>0</v>
      </c>
      <c r="AH94" s="41"/>
      <c r="AI94" s="41"/>
    </row>
    <row r="95" spans="1:35" x14ac:dyDescent="0.25">
      <c r="A95" s="88">
        <f t="shared" si="7"/>
        <v>79</v>
      </c>
      <c r="B95" s="91" t="s">
        <v>120</v>
      </c>
      <c r="C95" s="57">
        <f>Гл.агрон.!C95+'Гл. зоот.'!C95+Гл.ветвр.!C95+'Гл. инж.'!C95+'Гл. энерг.'!C95+Гл.мелиор!C95+'Гл. экон.'!C95+Гл.бухг.!C95+'Др. гл.спец.'!C95</f>
        <v>249</v>
      </c>
      <c r="D95" s="57">
        <f>Гл.агрон.!D95+'Гл. зоот.'!D95+Гл.ветвр.!D95+'Гл. инж.'!D95+'Гл. энерг.'!D95+Гл.мелиор!D95+'Гл. экон.'!D95+Гл.бухг.!D95+'Др. гл.спец.'!D95</f>
        <v>234</v>
      </c>
      <c r="E95" s="56">
        <f t="shared" si="6"/>
        <v>93.975903614457835</v>
      </c>
      <c r="F95" s="57">
        <v>105</v>
      </c>
      <c r="G95" s="56">
        <v>44.871794871794876</v>
      </c>
      <c r="H95" s="57">
        <v>232</v>
      </c>
      <c r="I95" s="56">
        <v>99.145299145299148</v>
      </c>
      <c r="J95" s="56">
        <v>93.172690763052216</v>
      </c>
      <c r="K95" s="57">
        <v>171</v>
      </c>
      <c r="L95" s="56">
        <v>73.076923076923066</v>
      </c>
      <c r="M95" s="57">
        <v>61</v>
      </c>
      <c r="N95" s="56">
        <v>26.068376068376072</v>
      </c>
      <c r="O95" s="57">
        <v>2</v>
      </c>
      <c r="P95" s="56">
        <v>0.85470085470085477</v>
      </c>
      <c r="Q95" s="57">
        <v>0</v>
      </c>
      <c r="R95" s="56">
        <v>0</v>
      </c>
      <c r="S95" s="57">
        <v>9</v>
      </c>
      <c r="T95" s="56">
        <v>3.8461538461538463</v>
      </c>
      <c r="U95" s="57">
        <v>23</v>
      </c>
      <c r="V95" s="56">
        <v>9.8290598290598297</v>
      </c>
      <c r="W95" s="57">
        <v>2</v>
      </c>
      <c r="X95" s="56">
        <v>0.85470085470085477</v>
      </c>
      <c r="Y95" s="57">
        <v>34</v>
      </c>
      <c r="Z95" s="56">
        <v>14.529914529914532</v>
      </c>
      <c r="AA95" s="57">
        <v>0</v>
      </c>
      <c r="AB95" s="56">
        <v>0</v>
      </c>
      <c r="AC95" s="56">
        <v>0</v>
      </c>
      <c r="AD95" s="57">
        <v>17</v>
      </c>
      <c r="AE95" s="56">
        <v>7.2649572649572658</v>
      </c>
      <c r="AF95" s="57">
        <v>1</v>
      </c>
      <c r="AG95" s="54">
        <v>0.42735042735042739</v>
      </c>
      <c r="AH95" s="41"/>
      <c r="AI95" s="41"/>
    </row>
    <row r="96" spans="1:35" x14ac:dyDescent="0.25">
      <c r="A96" s="88">
        <f t="shared" si="7"/>
        <v>80</v>
      </c>
      <c r="B96" s="91" t="s">
        <v>121</v>
      </c>
      <c r="C96" s="57">
        <f>Гл.агрон.!C96+'Гл. зоот.'!C96+Гл.ветвр.!C96+'Гл. инж.'!C96+'Гл. энерг.'!C96+Гл.мелиор!C96+'Гл. экон.'!C96+Гл.бухг.!C96+'Др. гл.спец.'!C96</f>
        <v>55</v>
      </c>
      <c r="D96" s="57">
        <f>Гл.агрон.!D96+'Гл. зоот.'!D96+Гл.ветвр.!D96+'Гл. инж.'!D96+'Гл. энерг.'!D96+Гл.мелиор!D96+'Гл. экон.'!D96+Гл.бухг.!D96+'Др. гл.спец.'!D96</f>
        <v>47</v>
      </c>
      <c r="E96" s="56">
        <f t="shared" si="6"/>
        <v>85.454545454545453</v>
      </c>
      <c r="F96" s="57">
        <v>24</v>
      </c>
      <c r="G96" s="56">
        <v>51.063829787234042</v>
      </c>
      <c r="H96" s="57">
        <v>42</v>
      </c>
      <c r="I96" s="56">
        <v>89.361702127659569</v>
      </c>
      <c r="J96" s="56">
        <v>76.363636363636374</v>
      </c>
      <c r="K96" s="57">
        <v>35</v>
      </c>
      <c r="L96" s="56">
        <v>74.468085106382972</v>
      </c>
      <c r="M96" s="57">
        <v>7</v>
      </c>
      <c r="N96" s="56">
        <v>14.893617021276595</v>
      </c>
      <c r="O96" s="57">
        <v>5</v>
      </c>
      <c r="P96" s="56">
        <v>10.638297872340425</v>
      </c>
      <c r="Q96" s="57">
        <v>1</v>
      </c>
      <c r="R96" s="56">
        <v>20</v>
      </c>
      <c r="S96" s="57">
        <v>4</v>
      </c>
      <c r="T96" s="56">
        <v>8.5106382978723403</v>
      </c>
      <c r="U96" s="57">
        <v>5</v>
      </c>
      <c r="V96" s="56">
        <v>10.638297872340425</v>
      </c>
      <c r="W96" s="57">
        <v>0</v>
      </c>
      <c r="X96" s="56">
        <v>0</v>
      </c>
      <c r="Y96" s="57">
        <v>4</v>
      </c>
      <c r="Z96" s="56">
        <v>8.5106382978723403</v>
      </c>
      <c r="AA96" s="57">
        <v>0</v>
      </c>
      <c r="AB96" s="56">
        <v>0</v>
      </c>
      <c r="AC96" s="56">
        <v>0</v>
      </c>
      <c r="AD96" s="57">
        <v>12</v>
      </c>
      <c r="AE96" s="56">
        <v>25.531914893617021</v>
      </c>
      <c r="AF96" s="57">
        <v>0</v>
      </c>
      <c r="AG96" s="54">
        <v>0</v>
      </c>
      <c r="AH96" s="41"/>
      <c r="AI96" s="41"/>
    </row>
    <row r="97" spans="1:35" x14ac:dyDescent="0.25">
      <c r="A97" s="88">
        <f t="shared" si="7"/>
        <v>81</v>
      </c>
      <c r="B97" s="91" t="s">
        <v>122</v>
      </c>
      <c r="C97" s="57">
        <f>Гл.агрон.!C97+'Гл. зоот.'!C97+Гл.ветвр.!C97+'Гл. инж.'!C97+'Гл. энерг.'!C97+Гл.мелиор!C97+'Гл. экон.'!C97+Гл.бухг.!C97+'Др. гл.спец.'!C97</f>
        <v>336</v>
      </c>
      <c r="D97" s="57">
        <f>Гл.агрон.!D97+'Гл. зоот.'!D97+Гл.ветвр.!D97+'Гл. инж.'!D97+'Гл. энерг.'!D97+Гл.мелиор!D97+'Гл. экон.'!D97+Гл.бухг.!D97+'Др. гл.спец.'!D97</f>
        <v>295</v>
      </c>
      <c r="E97" s="56">
        <f t="shared" si="6"/>
        <v>87.797619047619051</v>
      </c>
      <c r="F97" s="57">
        <v>121</v>
      </c>
      <c r="G97" s="56">
        <v>41.016949152542367</v>
      </c>
      <c r="H97" s="57">
        <v>294</v>
      </c>
      <c r="I97" s="56">
        <v>99.661016949152554</v>
      </c>
      <c r="J97" s="56">
        <v>87.5</v>
      </c>
      <c r="K97" s="57">
        <v>229</v>
      </c>
      <c r="L97" s="56">
        <v>77.627118644067792</v>
      </c>
      <c r="M97" s="57">
        <v>65</v>
      </c>
      <c r="N97" s="56">
        <v>22.033898305084744</v>
      </c>
      <c r="O97" s="57">
        <v>1</v>
      </c>
      <c r="P97" s="56">
        <v>0.33898305084745761</v>
      </c>
      <c r="Q97" s="57">
        <v>0</v>
      </c>
      <c r="R97" s="56">
        <v>0</v>
      </c>
      <c r="S97" s="57">
        <v>24</v>
      </c>
      <c r="T97" s="56">
        <v>8.1355932203389827</v>
      </c>
      <c r="U97" s="57">
        <v>40</v>
      </c>
      <c r="V97" s="56">
        <v>13.559322033898304</v>
      </c>
      <c r="W97" s="57">
        <v>3</v>
      </c>
      <c r="X97" s="56">
        <v>1.0169491525423728</v>
      </c>
      <c r="Y97" s="57">
        <v>29</v>
      </c>
      <c r="Z97" s="56">
        <v>9.8305084745762716</v>
      </c>
      <c r="AA97" s="57">
        <v>1</v>
      </c>
      <c r="AB97" s="56">
        <v>0.33898305084745761</v>
      </c>
      <c r="AC97" s="56">
        <v>3.4482758620689653</v>
      </c>
      <c r="AD97" s="57">
        <v>32</v>
      </c>
      <c r="AE97" s="56">
        <v>10.847457627118644</v>
      </c>
      <c r="AF97" s="57">
        <v>0</v>
      </c>
      <c r="AG97" s="54">
        <v>0</v>
      </c>
      <c r="AH97" s="41"/>
      <c r="AI97" s="41"/>
    </row>
    <row r="98" spans="1:35" x14ac:dyDescent="0.25">
      <c r="A98" s="88">
        <f t="shared" si="7"/>
        <v>82</v>
      </c>
      <c r="B98" s="91" t="s">
        <v>123</v>
      </c>
      <c r="C98" s="57">
        <f>Гл.агрон.!C98+'Гл. зоот.'!C98+Гл.ветвр.!C98+'Гл. инж.'!C98+'Гл. энерг.'!C98+Гл.мелиор!C98+'Гл. экон.'!C98+Гл.бухг.!C98+'Др. гл.спец.'!C98</f>
        <v>30</v>
      </c>
      <c r="D98" s="57">
        <f>Гл.агрон.!D98+'Гл. зоот.'!D98+Гл.ветвр.!D98+'Гл. инж.'!D98+'Гл. энерг.'!D98+Гл.мелиор!D98+'Гл. экон.'!D98+Гл.бухг.!D98+'Др. гл.спец.'!D98</f>
        <v>16</v>
      </c>
      <c r="E98" s="56">
        <f t="shared" si="6"/>
        <v>53.333333333333336</v>
      </c>
      <c r="F98" s="57">
        <v>14</v>
      </c>
      <c r="G98" s="56">
        <v>87.5</v>
      </c>
      <c r="H98" s="57">
        <v>14</v>
      </c>
      <c r="I98" s="56">
        <v>87.5</v>
      </c>
      <c r="J98" s="56">
        <v>46.666666666666664</v>
      </c>
      <c r="K98" s="57">
        <v>8</v>
      </c>
      <c r="L98" s="56">
        <v>50</v>
      </c>
      <c r="M98" s="57">
        <v>6</v>
      </c>
      <c r="N98" s="56">
        <v>37.5</v>
      </c>
      <c r="O98" s="57">
        <v>2</v>
      </c>
      <c r="P98" s="56">
        <v>12.5</v>
      </c>
      <c r="Q98" s="57">
        <v>0</v>
      </c>
      <c r="R98" s="56">
        <v>0</v>
      </c>
      <c r="S98" s="57">
        <v>3</v>
      </c>
      <c r="T98" s="56">
        <v>18.75</v>
      </c>
      <c r="U98" s="57">
        <v>3</v>
      </c>
      <c r="V98" s="56">
        <v>18.75</v>
      </c>
      <c r="W98" s="57">
        <v>0</v>
      </c>
      <c r="X98" s="56">
        <v>0</v>
      </c>
      <c r="Y98" s="57">
        <v>0</v>
      </c>
      <c r="Z98" s="56">
        <v>0</v>
      </c>
      <c r="AA98" s="57">
        <v>0</v>
      </c>
      <c r="AB98" s="56">
        <v>0</v>
      </c>
      <c r="AC98" s="56">
        <v>0</v>
      </c>
      <c r="AD98" s="57">
        <v>0</v>
      </c>
      <c r="AE98" s="56">
        <v>0</v>
      </c>
      <c r="AF98" s="57">
        <v>0</v>
      </c>
      <c r="AG98" s="54">
        <v>0</v>
      </c>
      <c r="AH98" s="41"/>
      <c r="AI98" s="41"/>
    </row>
    <row r="99" spans="1:35" x14ac:dyDescent="0.25">
      <c r="A99" s="88">
        <f t="shared" si="7"/>
        <v>83</v>
      </c>
      <c r="B99" s="91" t="s">
        <v>124</v>
      </c>
      <c r="C99" s="57">
        <f>Гл.агрон.!C99+'Гл. зоот.'!C99+Гл.ветвр.!C99+'Гл. инж.'!C99+'Гл. энерг.'!C99+Гл.мелиор!C99+'Гл. экон.'!C99+Гл.бухг.!C99+'Др. гл.спец.'!C99</f>
        <v>47</v>
      </c>
      <c r="D99" s="57">
        <f>Гл.агрон.!D99+'Гл. зоот.'!D99+Гл.ветвр.!D99+'Гл. инж.'!D99+'Гл. энерг.'!D99+Гл.мелиор!D99+'Гл. экон.'!D99+Гл.бухг.!D99+'Др. гл.спец.'!D99</f>
        <v>44</v>
      </c>
      <c r="E99" s="56">
        <f t="shared" si="6"/>
        <v>93.61702127659575</v>
      </c>
      <c r="F99" s="57">
        <v>21</v>
      </c>
      <c r="G99" s="56">
        <v>47.727272727272727</v>
      </c>
      <c r="H99" s="57">
        <v>44</v>
      </c>
      <c r="I99" s="56">
        <v>100</v>
      </c>
      <c r="J99" s="56">
        <v>93.61702127659575</v>
      </c>
      <c r="K99" s="57">
        <v>41</v>
      </c>
      <c r="L99" s="56">
        <v>93.181818181818173</v>
      </c>
      <c r="M99" s="57">
        <v>3</v>
      </c>
      <c r="N99" s="56">
        <v>6.8181818181818175</v>
      </c>
      <c r="O99" s="57">
        <v>0</v>
      </c>
      <c r="P99" s="56">
        <v>0</v>
      </c>
      <c r="Q99" s="57">
        <v>0</v>
      </c>
      <c r="R99" s="56">
        <v>0</v>
      </c>
      <c r="S99" s="57">
        <v>2</v>
      </c>
      <c r="T99" s="56">
        <v>4.5454545454545459</v>
      </c>
      <c r="U99" s="57">
        <v>6</v>
      </c>
      <c r="V99" s="56">
        <v>13.636363636363635</v>
      </c>
      <c r="W99" s="57">
        <v>1</v>
      </c>
      <c r="X99" s="56">
        <v>2.2727272727272729</v>
      </c>
      <c r="Y99" s="57">
        <v>10</v>
      </c>
      <c r="Z99" s="56">
        <v>22.727272727272727</v>
      </c>
      <c r="AA99" s="57">
        <v>0</v>
      </c>
      <c r="AB99" s="56">
        <v>0</v>
      </c>
      <c r="AC99" s="56">
        <v>0</v>
      </c>
      <c r="AD99" s="57">
        <v>7</v>
      </c>
      <c r="AE99" s="56">
        <v>15.909090909090908</v>
      </c>
      <c r="AF99" s="57">
        <v>1</v>
      </c>
      <c r="AG99" s="54">
        <v>2.2727272727272729</v>
      </c>
      <c r="AH99" s="41"/>
      <c r="AI99" s="41"/>
    </row>
    <row r="100" spans="1:35" x14ac:dyDescent="0.25">
      <c r="A100" s="88">
        <f t="shared" si="7"/>
        <v>84</v>
      </c>
      <c r="B100" s="91" t="s">
        <v>125</v>
      </c>
      <c r="C100" s="57">
        <f>Гл.агрон.!C100+'Гл. зоот.'!C100+Гл.ветвр.!C100+'Гл. инж.'!C100+'Гл. энерг.'!C100+Гл.мелиор!C100+'Гл. экон.'!C100+Гл.бухг.!C100+'Др. гл.спец.'!C100</f>
        <v>42</v>
      </c>
      <c r="D100" s="57">
        <f>Гл.агрон.!D100+'Гл. зоот.'!D100+Гл.ветвр.!D100+'Гл. инж.'!D100+'Гл. энерг.'!D100+Гл.мелиор!D100+'Гл. экон.'!D100+Гл.бухг.!D100+'Др. гл.спец.'!D100</f>
        <v>27</v>
      </c>
      <c r="E100" s="56">
        <f t="shared" si="6"/>
        <v>64.285714285714292</v>
      </c>
      <c r="F100" s="57">
        <v>13</v>
      </c>
      <c r="G100" s="56">
        <v>48.148148148148145</v>
      </c>
      <c r="H100" s="57">
        <v>27</v>
      </c>
      <c r="I100" s="56">
        <v>100</v>
      </c>
      <c r="J100" s="56">
        <v>64.285714285714292</v>
      </c>
      <c r="K100" s="57">
        <v>25</v>
      </c>
      <c r="L100" s="56">
        <v>92.592592592592595</v>
      </c>
      <c r="M100" s="57">
        <v>2</v>
      </c>
      <c r="N100" s="56">
        <v>7.4074074074074066</v>
      </c>
      <c r="O100" s="57">
        <v>0</v>
      </c>
      <c r="P100" s="56">
        <v>0</v>
      </c>
      <c r="Q100" s="57">
        <v>0</v>
      </c>
      <c r="R100" s="56">
        <v>0</v>
      </c>
      <c r="S100" s="57">
        <v>0</v>
      </c>
      <c r="T100" s="56">
        <v>0</v>
      </c>
      <c r="U100" s="57">
        <v>5</v>
      </c>
      <c r="V100" s="56">
        <v>18.518518518518519</v>
      </c>
      <c r="W100" s="57">
        <v>0</v>
      </c>
      <c r="X100" s="56">
        <v>0</v>
      </c>
      <c r="Y100" s="57">
        <v>18</v>
      </c>
      <c r="Z100" s="56">
        <v>66.666666666666657</v>
      </c>
      <c r="AA100" s="57">
        <v>0</v>
      </c>
      <c r="AB100" s="56">
        <v>0</v>
      </c>
      <c r="AC100" s="56">
        <v>0</v>
      </c>
      <c r="AD100" s="57">
        <v>8</v>
      </c>
      <c r="AE100" s="56">
        <v>29.629629629629626</v>
      </c>
      <c r="AF100" s="57">
        <v>0</v>
      </c>
      <c r="AG100" s="54">
        <v>0</v>
      </c>
      <c r="AH100" s="41"/>
      <c r="AI100" s="41"/>
    </row>
    <row r="101" spans="1:35" x14ac:dyDescent="0.25">
      <c r="A101" s="88">
        <f t="shared" si="7"/>
        <v>85</v>
      </c>
      <c r="B101" s="91" t="s">
        <v>126</v>
      </c>
      <c r="C101" s="57">
        <f>Гл.агрон.!C101+'Гл. зоот.'!C101+Гл.ветвр.!C101+'Гл. инж.'!C101+'Гл. энерг.'!C101+Гл.мелиор!C101+'Гл. экон.'!C101+Гл.бухг.!C101+'Др. гл.спец.'!C101</f>
        <v>51</v>
      </c>
      <c r="D101" s="57">
        <f>Гл.агрон.!D101+'Гл. зоот.'!D101+Гл.ветвр.!D101+'Гл. инж.'!D101+'Гл. энерг.'!D101+Гл.мелиор!D101+'Гл. экон.'!D101+Гл.бухг.!D101+'Др. гл.спец.'!D101</f>
        <v>38</v>
      </c>
      <c r="E101" s="56">
        <f t="shared" ref="E101" si="8">IF(C101=0,0,D101/C101*100)</f>
        <v>74.509803921568633</v>
      </c>
      <c r="F101" s="57">
        <v>17</v>
      </c>
      <c r="G101" s="56">
        <v>44.736842105263158</v>
      </c>
      <c r="H101" s="57">
        <v>34</v>
      </c>
      <c r="I101" s="56">
        <v>89.473684210526315</v>
      </c>
      <c r="J101" s="56">
        <v>66.666666666666657</v>
      </c>
      <c r="K101" s="57">
        <v>24</v>
      </c>
      <c r="L101" s="56">
        <v>63.157894736842103</v>
      </c>
      <c r="M101" s="57">
        <v>10</v>
      </c>
      <c r="N101" s="56">
        <v>26.315789473684209</v>
      </c>
      <c r="O101" s="57">
        <v>4</v>
      </c>
      <c r="P101" s="56">
        <v>10.526315789473683</v>
      </c>
      <c r="Q101" s="57">
        <v>0</v>
      </c>
      <c r="R101" s="56">
        <v>0</v>
      </c>
      <c r="S101" s="57">
        <v>2</v>
      </c>
      <c r="T101" s="56">
        <v>5.2631578947368416</v>
      </c>
      <c r="U101" s="57">
        <v>9</v>
      </c>
      <c r="V101" s="56">
        <v>23.684210526315788</v>
      </c>
      <c r="W101" s="57">
        <v>2</v>
      </c>
      <c r="X101" s="56">
        <v>5.2631578947368416</v>
      </c>
      <c r="Y101" s="57">
        <v>14</v>
      </c>
      <c r="Z101" s="56">
        <v>36.84210526315789</v>
      </c>
      <c r="AA101" s="57">
        <v>0</v>
      </c>
      <c r="AB101" s="56">
        <v>0</v>
      </c>
      <c r="AC101" s="56">
        <v>0</v>
      </c>
      <c r="AD101" s="57">
        <v>14</v>
      </c>
      <c r="AE101" s="56">
        <v>36.84210526315789</v>
      </c>
      <c r="AF101" s="57">
        <v>1</v>
      </c>
      <c r="AG101" s="54">
        <v>2.6315789473684208</v>
      </c>
      <c r="AH101" s="41"/>
      <c r="AI101" s="41"/>
    </row>
    <row r="102" spans="1:35" s="66" customFormat="1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65"/>
      <c r="AI102" s="65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40" fitToHeight="2" orientation="landscape" r:id="rId1"/>
  <headerFooter scaleWithDoc="0">
    <oddHeader>&amp;R&amp;P</oddHead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J98" sqref="J98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130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6620.5</v>
      </c>
      <c r="D8" s="64">
        <v>5888.5</v>
      </c>
      <c r="E8" s="61">
        <v>88.943433275432369</v>
      </c>
      <c r="F8" s="64">
        <v>790</v>
      </c>
      <c r="G8" s="61">
        <v>13.41598030058589</v>
      </c>
      <c r="H8" s="64">
        <v>5815.5</v>
      </c>
      <c r="I8" s="61">
        <v>98.760295491211679</v>
      </c>
      <c r="J8" s="61">
        <v>87.840797522845705</v>
      </c>
      <c r="K8" s="64">
        <v>4809.5</v>
      </c>
      <c r="L8" s="61">
        <v>81.676148424895985</v>
      </c>
      <c r="M8" s="64">
        <v>1006</v>
      </c>
      <c r="N8" s="61">
        <v>17.084147066315701</v>
      </c>
      <c r="O8" s="64">
        <v>73</v>
      </c>
      <c r="P8" s="61">
        <v>1.2397045087883161</v>
      </c>
      <c r="Q8" s="64">
        <v>12</v>
      </c>
      <c r="R8" s="61">
        <v>16.43835616438356</v>
      </c>
      <c r="S8" s="64">
        <v>378</v>
      </c>
      <c r="T8" s="61">
        <v>6.4192918400271717</v>
      </c>
      <c r="U8" s="64">
        <v>938.5</v>
      </c>
      <c r="V8" s="61">
        <v>15.937844952025134</v>
      </c>
      <c r="W8" s="64">
        <v>507</v>
      </c>
      <c r="X8" s="61">
        <v>8.6100025473380324</v>
      </c>
      <c r="Y8" s="64">
        <v>606</v>
      </c>
      <c r="Z8" s="61">
        <v>10.291245648297528</v>
      </c>
      <c r="AA8" s="64">
        <v>12</v>
      </c>
      <c r="AB8" s="61">
        <v>0.20378704254054511</v>
      </c>
      <c r="AC8" s="61">
        <v>1.9801980198019802</v>
      </c>
      <c r="AD8" s="64">
        <v>564</v>
      </c>
      <c r="AE8" s="61">
        <v>9.5779909994056212</v>
      </c>
      <c r="AF8" s="64">
        <v>17</v>
      </c>
      <c r="AG8" s="59">
        <v>0.28869831026577225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0">
        <v>221.5</v>
      </c>
      <c r="D9" s="10">
        <v>183</v>
      </c>
      <c r="E9" s="42">
        <v>82.618510158013549</v>
      </c>
      <c r="F9" s="10">
        <v>88</v>
      </c>
      <c r="G9" s="42">
        <v>48.087431693989068</v>
      </c>
      <c r="H9" s="60">
        <v>179</v>
      </c>
      <c r="I9" s="42">
        <v>97.814207650273218</v>
      </c>
      <c r="J9" s="42">
        <v>80.812641083521441</v>
      </c>
      <c r="K9" s="10">
        <v>143</v>
      </c>
      <c r="L9" s="42">
        <v>78.142076502732237</v>
      </c>
      <c r="M9" s="10">
        <v>36</v>
      </c>
      <c r="N9" s="42">
        <v>19.672131147540984</v>
      </c>
      <c r="O9" s="60">
        <v>4</v>
      </c>
      <c r="P9" s="42">
        <v>2.1857923497267762</v>
      </c>
      <c r="Q9" s="10">
        <v>0</v>
      </c>
      <c r="R9" s="42">
        <v>0</v>
      </c>
      <c r="S9" s="10">
        <v>10</v>
      </c>
      <c r="T9" s="42">
        <v>5.4644808743169397</v>
      </c>
      <c r="U9" s="10">
        <v>34</v>
      </c>
      <c r="V9" s="42">
        <v>18.579234972677597</v>
      </c>
      <c r="W9" s="10">
        <v>11</v>
      </c>
      <c r="X9" s="42">
        <v>6.0109289617486334</v>
      </c>
      <c r="Y9" s="10">
        <v>32</v>
      </c>
      <c r="Z9" s="42">
        <v>17.486338797814209</v>
      </c>
      <c r="AA9" s="10">
        <v>0</v>
      </c>
      <c r="AB9" s="42">
        <v>0</v>
      </c>
      <c r="AC9" s="42">
        <v>0</v>
      </c>
      <c r="AD9" s="10">
        <v>35</v>
      </c>
      <c r="AE9" s="42">
        <v>19.125683060109289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3">
        <v>6</v>
      </c>
      <c r="D10" s="34">
        <v>5</v>
      </c>
      <c r="E10" s="31">
        <v>83.333333333333343</v>
      </c>
      <c r="F10" s="34">
        <v>4</v>
      </c>
      <c r="G10" s="31">
        <v>80</v>
      </c>
      <c r="H10" s="101">
        <v>5</v>
      </c>
      <c r="I10" s="31">
        <v>100</v>
      </c>
      <c r="J10" s="31">
        <v>83.333333333333343</v>
      </c>
      <c r="K10" s="34">
        <v>4</v>
      </c>
      <c r="L10" s="31">
        <v>80</v>
      </c>
      <c r="M10" s="34">
        <v>1</v>
      </c>
      <c r="N10" s="31">
        <v>20</v>
      </c>
      <c r="O10" s="94">
        <v>0</v>
      </c>
      <c r="P10" s="31">
        <v>0</v>
      </c>
      <c r="Q10" s="34">
        <v>0</v>
      </c>
      <c r="R10" s="31">
        <v>0</v>
      </c>
      <c r="S10" s="34">
        <v>0</v>
      </c>
      <c r="T10" s="31">
        <v>0</v>
      </c>
      <c r="U10" s="34">
        <v>1</v>
      </c>
      <c r="V10" s="31">
        <v>20</v>
      </c>
      <c r="W10" s="34">
        <v>4</v>
      </c>
      <c r="X10" s="31">
        <v>80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3">
        <v>5.5</v>
      </c>
      <c r="D11" s="34">
        <v>3</v>
      </c>
      <c r="E11" s="31">
        <v>54.54545454545454</v>
      </c>
      <c r="F11" s="34">
        <v>3</v>
      </c>
      <c r="G11" s="31">
        <v>100</v>
      </c>
      <c r="H11" s="101">
        <v>3</v>
      </c>
      <c r="I11" s="31">
        <v>100</v>
      </c>
      <c r="J11" s="31">
        <v>54.54545454545454</v>
      </c>
      <c r="K11" s="34">
        <v>3</v>
      </c>
      <c r="L11" s="31">
        <v>100</v>
      </c>
      <c r="M11" s="34">
        <v>0</v>
      </c>
      <c r="N11" s="31">
        <v>0</v>
      </c>
      <c r="O11" s="94">
        <v>0</v>
      </c>
      <c r="P11" s="31">
        <v>0</v>
      </c>
      <c r="Q11" s="34">
        <v>0</v>
      </c>
      <c r="R11" s="31">
        <v>0</v>
      </c>
      <c r="S11" s="34">
        <v>0</v>
      </c>
      <c r="T11" s="31">
        <v>0</v>
      </c>
      <c r="U11" s="34">
        <v>2</v>
      </c>
      <c r="V11" s="31">
        <v>66.666666666666657</v>
      </c>
      <c r="W11" s="34">
        <v>0</v>
      </c>
      <c r="X11" s="31">
        <v>0</v>
      </c>
      <c r="Y11" s="34">
        <v>0</v>
      </c>
      <c r="Z11" s="31">
        <v>0</v>
      </c>
      <c r="AA11" s="34">
        <v>0</v>
      </c>
      <c r="AB11" s="31">
        <v>0</v>
      </c>
      <c r="AC11" s="31">
        <v>0</v>
      </c>
      <c r="AD11" s="34">
        <v>1</v>
      </c>
      <c r="AE11" s="31">
        <v>33.333333333333329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3">
        <v>9</v>
      </c>
      <c r="D12" s="34">
        <v>5</v>
      </c>
      <c r="E12" s="31">
        <v>55.555555555555557</v>
      </c>
      <c r="F12" s="34">
        <v>4</v>
      </c>
      <c r="G12" s="31">
        <v>80</v>
      </c>
      <c r="H12" s="101">
        <v>4</v>
      </c>
      <c r="I12" s="31">
        <v>80</v>
      </c>
      <c r="J12" s="31">
        <v>44.444444444444443</v>
      </c>
      <c r="K12" s="34">
        <v>4</v>
      </c>
      <c r="L12" s="31">
        <v>80</v>
      </c>
      <c r="M12" s="34">
        <v>0</v>
      </c>
      <c r="N12" s="31">
        <v>0</v>
      </c>
      <c r="O12" s="94">
        <v>1</v>
      </c>
      <c r="P12" s="31">
        <v>20</v>
      </c>
      <c r="Q12" s="34">
        <v>0</v>
      </c>
      <c r="R12" s="31">
        <v>0</v>
      </c>
      <c r="S12" s="34">
        <v>1</v>
      </c>
      <c r="T12" s="31">
        <v>20</v>
      </c>
      <c r="U12" s="34">
        <v>0</v>
      </c>
      <c r="V12" s="31">
        <v>0</v>
      </c>
      <c r="W12" s="34">
        <v>0</v>
      </c>
      <c r="X12" s="31">
        <v>0</v>
      </c>
      <c r="Y12" s="34">
        <v>2</v>
      </c>
      <c r="Z12" s="31">
        <v>40</v>
      </c>
      <c r="AA12" s="34">
        <v>0</v>
      </c>
      <c r="AB12" s="31">
        <v>0</v>
      </c>
      <c r="AC12" s="31">
        <v>0</v>
      </c>
      <c r="AD12" s="34">
        <v>2</v>
      </c>
      <c r="AE12" s="31">
        <v>40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3">
        <v>71</v>
      </c>
      <c r="D13" s="34">
        <v>63</v>
      </c>
      <c r="E13" s="31">
        <v>88.732394366197184</v>
      </c>
      <c r="F13" s="34">
        <v>35</v>
      </c>
      <c r="G13" s="31">
        <v>55.555555555555557</v>
      </c>
      <c r="H13" s="101">
        <v>62</v>
      </c>
      <c r="I13" s="31">
        <v>98.412698412698404</v>
      </c>
      <c r="J13" s="31">
        <v>87.323943661971825</v>
      </c>
      <c r="K13" s="34">
        <v>49</v>
      </c>
      <c r="L13" s="31">
        <v>77.777777777777786</v>
      </c>
      <c r="M13" s="34">
        <v>13</v>
      </c>
      <c r="N13" s="31">
        <v>20.634920634920633</v>
      </c>
      <c r="O13" s="94">
        <v>1</v>
      </c>
      <c r="P13" s="31">
        <v>1.5873015873015872</v>
      </c>
      <c r="Q13" s="34">
        <v>0</v>
      </c>
      <c r="R13" s="31">
        <v>0</v>
      </c>
      <c r="S13" s="34">
        <v>4</v>
      </c>
      <c r="T13" s="31">
        <v>6.3492063492063489</v>
      </c>
      <c r="U13" s="34">
        <v>11</v>
      </c>
      <c r="V13" s="31">
        <v>17.460317460317459</v>
      </c>
      <c r="W13" s="34">
        <v>5</v>
      </c>
      <c r="X13" s="31">
        <v>7.9365079365079358</v>
      </c>
      <c r="Y13" s="34">
        <v>9</v>
      </c>
      <c r="Z13" s="31">
        <v>14.285714285714285</v>
      </c>
      <c r="AA13" s="34">
        <v>0</v>
      </c>
      <c r="AB13" s="31">
        <v>0</v>
      </c>
      <c r="AC13" s="31">
        <v>0</v>
      </c>
      <c r="AD13" s="34">
        <v>10</v>
      </c>
      <c r="AE13" s="31">
        <v>15.873015873015872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3">
        <v>23</v>
      </c>
      <c r="D14" s="34">
        <v>22</v>
      </c>
      <c r="E14" s="31">
        <v>95.652173913043484</v>
      </c>
      <c r="F14" s="34">
        <v>0</v>
      </c>
      <c r="G14" s="31">
        <v>0</v>
      </c>
      <c r="H14" s="101">
        <v>22</v>
      </c>
      <c r="I14" s="31">
        <v>100</v>
      </c>
      <c r="J14" s="31">
        <v>95.652173913043484</v>
      </c>
      <c r="K14" s="34">
        <v>21</v>
      </c>
      <c r="L14" s="31">
        <v>95.454545454545453</v>
      </c>
      <c r="M14" s="34">
        <v>1</v>
      </c>
      <c r="N14" s="31">
        <v>4.5454545454545459</v>
      </c>
      <c r="O14" s="94">
        <v>0</v>
      </c>
      <c r="P14" s="31">
        <v>0</v>
      </c>
      <c r="Q14" s="34">
        <v>0</v>
      </c>
      <c r="R14" s="31">
        <v>0</v>
      </c>
      <c r="S14" s="34">
        <v>2</v>
      </c>
      <c r="T14" s="31">
        <v>9.0909090909090917</v>
      </c>
      <c r="U14" s="34">
        <v>3</v>
      </c>
      <c r="V14" s="31">
        <v>13.636363636363635</v>
      </c>
      <c r="W14" s="34">
        <v>1</v>
      </c>
      <c r="X14" s="31">
        <v>4.5454545454545459</v>
      </c>
      <c r="Y14" s="34">
        <v>5</v>
      </c>
      <c r="Z14" s="31">
        <v>22.727272727272727</v>
      </c>
      <c r="AA14" s="34">
        <v>0</v>
      </c>
      <c r="AB14" s="31">
        <v>0</v>
      </c>
      <c r="AC14" s="31">
        <v>0</v>
      </c>
      <c r="AD14" s="34">
        <v>5</v>
      </c>
      <c r="AE14" s="31">
        <v>22.727272727272727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3">
        <v>77</v>
      </c>
      <c r="D15" s="34">
        <v>58</v>
      </c>
      <c r="E15" s="31">
        <v>75.324675324675326</v>
      </c>
      <c r="F15" s="34">
        <v>28</v>
      </c>
      <c r="G15" s="31">
        <v>48.275862068965516</v>
      </c>
      <c r="H15" s="101">
        <v>56</v>
      </c>
      <c r="I15" s="31">
        <v>96.551724137931032</v>
      </c>
      <c r="J15" s="31">
        <v>72.727272727272734</v>
      </c>
      <c r="K15" s="34">
        <v>45</v>
      </c>
      <c r="L15" s="31">
        <v>77.58620689655173</v>
      </c>
      <c r="M15" s="34">
        <v>11</v>
      </c>
      <c r="N15" s="31">
        <v>18.96551724137931</v>
      </c>
      <c r="O15" s="94">
        <v>2</v>
      </c>
      <c r="P15" s="31">
        <v>3.4482758620689653</v>
      </c>
      <c r="Q15" s="34">
        <v>0</v>
      </c>
      <c r="R15" s="31">
        <v>0</v>
      </c>
      <c r="S15" s="34">
        <v>3</v>
      </c>
      <c r="T15" s="31">
        <v>5.1724137931034484</v>
      </c>
      <c r="U15" s="34">
        <v>14</v>
      </c>
      <c r="V15" s="31">
        <v>24.137931034482758</v>
      </c>
      <c r="W15" s="34">
        <v>0</v>
      </c>
      <c r="X15" s="31">
        <v>0</v>
      </c>
      <c r="Y15" s="34">
        <v>11</v>
      </c>
      <c r="Z15" s="31">
        <v>18.96551724137931</v>
      </c>
      <c r="AA15" s="34">
        <v>0</v>
      </c>
      <c r="AB15" s="31">
        <v>0</v>
      </c>
      <c r="AC15" s="31">
        <v>0</v>
      </c>
      <c r="AD15" s="34">
        <v>11</v>
      </c>
      <c r="AE15" s="31">
        <v>18.96551724137931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3">
        <v>1</v>
      </c>
      <c r="D16" s="34">
        <v>1</v>
      </c>
      <c r="E16" s="31">
        <v>100</v>
      </c>
      <c r="F16" s="34">
        <v>1</v>
      </c>
      <c r="G16" s="31">
        <v>100</v>
      </c>
      <c r="H16" s="101">
        <v>1</v>
      </c>
      <c r="I16" s="31">
        <v>100</v>
      </c>
      <c r="J16" s="31">
        <v>100</v>
      </c>
      <c r="K16" s="34">
        <v>0</v>
      </c>
      <c r="L16" s="31">
        <v>0</v>
      </c>
      <c r="M16" s="34">
        <v>1</v>
      </c>
      <c r="N16" s="31">
        <v>100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3">
        <v>0</v>
      </c>
      <c r="D17" s="34">
        <v>0</v>
      </c>
      <c r="E17" s="31">
        <v>0</v>
      </c>
      <c r="F17" s="34">
        <v>0</v>
      </c>
      <c r="G17" s="31">
        <v>0</v>
      </c>
      <c r="H17" s="101">
        <v>0</v>
      </c>
      <c r="I17" s="31">
        <v>0</v>
      </c>
      <c r="J17" s="31">
        <v>0</v>
      </c>
      <c r="K17" s="34">
        <v>0</v>
      </c>
      <c r="L17" s="31">
        <v>0</v>
      </c>
      <c r="M17" s="34">
        <v>0</v>
      </c>
      <c r="N17" s="31">
        <v>0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0</v>
      </c>
      <c r="V17" s="31">
        <v>0</v>
      </c>
      <c r="W17" s="34">
        <v>0</v>
      </c>
      <c r="X17" s="31">
        <v>0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3">
        <v>12</v>
      </c>
      <c r="D18" s="34">
        <v>9</v>
      </c>
      <c r="E18" s="31">
        <v>75</v>
      </c>
      <c r="F18" s="34">
        <v>5</v>
      </c>
      <c r="G18" s="31">
        <v>55.555555555555557</v>
      </c>
      <c r="H18" s="101">
        <v>9</v>
      </c>
      <c r="I18" s="31">
        <v>100</v>
      </c>
      <c r="J18" s="31">
        <v>75</v>
      </c>
      <c r="K18" s="34">
        <v>6</v>
      </c>
      <c r="L18" s="31">
        <v>66.666666666666657</v>
      </c>
      <c r="M18" s="34">
        <v>3</v>
      </c>
      <c r="N18" s="31">
        <v>33.333333333333329</v>
      </c>
      <c r="O18" s="94">
        <v>0</v>
      </c>
      <c r="P18" s="31">
        <v>0</v>
      </c>
      <c r="Q18" s="34">
        <v>0</v>
      </c>
      <c r="R18" s="31">
        <v>0</v>
      </c>
      <c r="S18" s="34">
        <v>0</v>
      </c>
      <c r="T18" s="31">
        <v>0</v>
      </c>
      <c r="U18" s="34">
        <v>1</v>
      </c>
      <c r="V18" s="31">
        <v>11.111111111111111</v>
      </c>
      <c r="W18" s="34">
        <v>0</v>
      </c>
      <c r="X18" s="31">
        <v>0</v>
      </c>
      <c r="Y18" s="34">
        <v>2</v>
      </c>
      <c r="Z18" s="31">
        <v>22.222222222222221</v>
      </c>
      <c r="AA18" s="34">
        <v>0</v>
      </c>
      <c r="AB18" s="31">
        <v>0</v>
      </c>
      <c r="AC18" s="31">
        <v>0</v>
      </c>
      <c r="AD18" s="34">
        <v>4</v>
      </c>
      <c r="AE18" s="31">
        <v>44.444444444444443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3">
        <v>17</v>
      </c>
      <c r="D19" s="34">
        <v>17</v>
      </c>
      <c r="E19" s="31">
        <v>100</v>
      </c>
      <c r="F19" s="34">
        <v>8</v>
      </c>
      <c r="G19" s="31">
        <v>47.058823529411761</v>
      </c>
      <c r="H19" s="101">
        <v>17</v>
      </c>
      <c r="I19" s="31">
        <v>100</v>
      </c>
      <c r="J19" s="31">
        <v>100</v>
      </c>
      <c r="K19" s="34">
        <v>11</v>
      </c>
      <c r="L19" s="31">
        <v>64.705882352941174</v>
      </c>
      <c r="M19" s="34">
        <v>6</v>
      </c>
      <c r="N19" s="31">
        <v>35.294117647058826</v>
      </c>
      <c r="O19" s="94">
        <v>0</v>
      </c>
      <c r="P19" s="31">
        <v>0</v>
      </c>
      <c r="Q19" s="34">
        <v>0</v>
      </c>
      <c r="R19" s="31">
        <v>0</v>
      </c>
      <c r="S19" s="34">
        <v>0</v>
      </c>
      <c r="T19" s="31">
        <v>0</v>
      </c>
      <c r="U19" s="34">
        <v>2</v>
      </c>
      <c r="V19" s="31">
        <v>11.76470588235294</v>
      </c>
      <c r="W19" s="34">
        <v>1</v>
      </c>
      <c r="X19" s="31">
        <v>5.8823529411764701</v>
      </c>
      <c r="Y19" s="34">
        <v>3</v>
      </c>
      <c r="Z19" s="31">
        <v>17.647058823529413</v>
      </c>
      <c r="AA19" s="34">
        <v>0</v>
      </c>
      <c r="AB19" s="31">
        <v>0</v>
      </c>
      <c r="AC19" s="31">
        <v>0</v>
      </c>
      <c r="AD19" s="34">
        <v>2</v>
      </c>
      <c r="AE19" s="31">
        <v>11.76470588235294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3">
        <v>0</v>
      </c>
      <c r="D20" s="34">
        <v>0</v>
      </c>
      <c r="E20" s="31">
        <v>0</v>
      </c>
      <c r="F20" s="34">
        <v>0</v>
      </c>
      <c r="G20" s="31">
        <v>0</v>
      </c>
      <c r="H20" s="101">
        <v>0</v>
      </c>
      <c r="I20" s="31">
        <v>0</v>
      </c>
      <c r="J20" s="31">
        <v>0</v>
      </c>
      <c r="K20" s="34">
        <v>0</v>
      </c>
      <c r="L20" s="31">
        <v>0</v>
      </c>
      <c r="M20" s="34">
        <v>0</v>
      </c>
      <c r="N20" s="31">
        <v>0</v>
      </c>
      <c r="O20" s="9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0</v>
      </c>
      <c r="V20" s="31">
        <v>0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0">
        <v>1579</v>
      </c>
      <c r="D21" s="10">
        <v>1361</v>
      </c>
      <c r="E21" s="42">
        <v>86.193793540215324</v>
      </c>
      <c r="F21" s="10">
        <v>221</v>
      </c>
      <c r="G21" s="42">
        <v>16.238060249816311</v>
      </c>
      <c r="H21" s="60">
        <v>1351</v>
      </c>
      <c r="I21" s="42">
        <v>99.265246142542253</v>
      </c>
      <c r="J21" s="42">
        <v>85.56048131728943</v>
      </c>
      <c r="K21" s="10">
        <v>1132</v>
      </c>
      <c r="L21" s="42">
        <v>83.174136664217485</v>
      </c>
      <c r="M21" s="10">
        <v>219</v>
      </c>
      <c r="N21" s="42">
        <v>16.091109478324761</v>
      </c>
      <c r="O21" s="60">
        <v>10</v>
      </c>
      <c r="P21" s="42">
        <v>0.73475385745775168</v>
      </c>
      <c r="Q21" s="10">
        <v>2</v>
      </c>
      <c r="R21" s="42">
        <v>20</v>
      </c>
      <c r="S21" s="10">
        <v>85</v>
      </c>
      <c r="T21" s="42">
        <v>6.2454077883908887</v>
      </c>
      <c r="U21" s="10">
        <v>224</v>
      </c>
      <c r="V21" s="42">
        <v>16.458486407053638</v>
      </c>
      <c r="W21" s="10">
        <v>57</v>
      </c>
      <c r="X21" s="42">
        <v>4.1880969875091845</v>
      </c>
      <c r="Y21" s="10">
        <v>172</v>
      </c>
      <c r="Z21" s="42">
        <v>12.637766348273328</v>
      </c>
      <c r="AA21" s="10">
        <v>2</v>
      </c>
      <c r="AB21" s="42">
        <v>0.14695077149155031</v>
      </c>
      <c r="AC21" s="42">
        <v>1.1627906976744187</v>
      </c>
      <c r="AD21" s="10">
        <v>160</v>
      </c>
      <c r="AE21" s="42">
        <v>11.756061719324027</v>
      </c>
      <c r="AF21" s="10">
        <v>6</v>
      </c>
      <c r="AG21" s="42">
        <v>0.44085231447465101</v>
      </c>
      <c r="AH21" s="45"/>
      <c r="AI21" s="45"/>
    </row>
    <row r="22" spans="1:35" x14ac:dyDescent="0.25">
      <c r="A22" s="88">
        <v>12</v>
      </c>
      <c r="B22" s="89" t="s">
        <v>44</v>
      </c>
      <c r="C22" s="33">
        <v>93</v>
      </c>
      <c r="D22" s="34">
        <v>89</v>
      </c>
      <c r="E22" s="31">
        <v>95.6989247311828</v>
      </c>
      <c r="F22" s="34">
        <v>6</v>
      </c>
      <c r="G22" s="31">
        <v>6.7415730337078648</v>
      </c>
      <c r="H22" s="101">
        <v>89</v>
      </c>
      <c r="I22" s="31">
        <v>100</v>
      </c>
      <c r="J22" s="31">
        <v>95.6989247311828</v>
      </c>
      <c r="K22" s="34">
        <v>79</v>
      </c>
      <c r="L22" s="31">
        <v>88.764044943820224</v>
      </c>
      <c r="M22" s="34">
        <v>10</v>
      </c>
      <c r="N22" s="31">
        <v>11.235955056179774</v>
      </c>
      <c r="O22" s="94">
        <v>0</v>
      </c>
      <c r="P22" s="31">
        <v>0</v>
      </c>
      <c r="Q22" s="34">
        <v>0</v>
      </c>
      <c r="R22" s="31">
        <v>0</v>
      </c>
      <c r="S22" s="34">
        <v>4</v>
      </c>
      <c r="T22" s="31">
        <v>4.4943820224719104</v>
      </c>
      <c r="U22" s="34">
        <v>16</v>
      </c>
      <c r="V22" s="31">
        <v>17.977528089887642</v>
      </c>
      <c r="W22" s="34">
        <v>9</v>
      </c>
      <c r="X22" s="31">
        <v>10.112359550561797</v>
      </c>
      <c r="Y22" s="34">
        <v>12</v>
      </c>
      <c r="Z22" s="31">
        <v>13.48314606741573</v>
      </c>
      <c r="AA22" s="34">
        <v>0</v>
      </c>
      <c r="AB22" s="31">
        <v>0</v>
      </c>
      <c r="AC22" s="31">
        <v>0</v>
      </c>
      <c r="AD22" s="34">
        <v>11</v>
      </c>
      <c r="AE22" s="31">
        <v>12.359550561797752</v>
      </c>
      <c r="AF22" s="34">
        <v>1</v>
      </c>
      <c r="AG22" s="31">
        <v>1.1235955056179776</v>
      </c>
      <c r="AH22" s="41"/>
      <c r="AI22" s="41"/>
    </row>
    <row r="23" spans="1:35" x14ac:dyDescent="0.25">
      <c r="A23" s="88">
        <v>13</v>
      </c>
      <c r="B23" s="89" t="s">
        <v>45</v>
      </c>
      <c r="C23" s="33">
        <v>56</v>
      </c>
      <c r="D23" s="34">
        <v>36</v>
      </c>
      <c r="E23" s="31">
        <v>64.285714285714292</v>
      </c>
      <c r="F23" s="34">
        <v>8</v>
      </c>
      <c r="G23" s="31">
        <v>22.222222222222221</v>
      </c>
      <c r="H23" s="101">
        <v>36</v>
      </c>
      <c r="I23" s="31">
        <v>100</v>
      </c>
      <c r="J23" s="31">
        <v>64.285714285714292</v>
      </c>
      <c r="K23" s="34">
        <v>31</v>
      </c>
      <c r="L23" s="31">
        <v>86.111111111111114</v>
      </c>
      <c r="M23" s="34">
        <v>5</v>
      </c>
      <c r="N23" s="31">
        <v>13.888888888888889</v>
      </c>
      <c r="O23" s="94">
        <v>0</v>
      </c>
      <c r="P23" s="31">
        <v>0</v>
      </c>
      <c r="Q23" s="34">
        <v>0</v>
      </c>
      <c r="R23" s="31">
        <v>0</v>
      </c>
      <c r="S23" s="34">
        <v>2</v>
      </c>
      <c r="T23" s="31">
        <v>5.5555555555555554</v>
      </c>
      <c r="U23" s="34">
        <v>7</v>
      </c>
      <c r="V23" s="31">
        <v>19.444444444444446</v>
      </c>
      <c r="W23" s="34">
        <v>0</v>
      </c>
      <c r="X23" s="31">
        <v>0</v>
      </c>
      <c r="Y23" s="34">
        <v>4</v>
      </c>
      <c r="Z23" s="31">
        <v>11.111111111111111</v>
      </c>
      <c r="AA23" s="34">
        <v>0</v>
      </c>
      <c r="AB23" s="31">
        <v>0</v>
      </c>
      <c r="AC23" s="31">
        <v>0</v>
      </c>
      <c r="AD23" s="34">
        <v>6</v>
      </c>
      <c r="AE23" s="31">
        <v>16.666666666666664</v>
      </c>
      <c r="AF23" s="34">
        <v>1</v>
      </c>
      <c r="AG23" s="31">
        <v>2.7777777777777777</v>
      </c>
      <c r="AH23" s="41"/>
      <c r="AI23" s="41"/>
    </row>
    <row r="24" spans="1:35" x14ac:dyDescent="0.25">
      <c r="A24" s="88">
        <v>14</v>
      </c>
      <c r="B24" s="89" t="s">
        <v>46</v>
      </c>
      <c r="C24" s="33">
        <v>56</v>
      </c>
      <c r="D24" s="34">
        <v>48</v>
      </c>
      <c r="E24" s="31">
        <v>85.714285714285708</v>
      </c>
      <c r="F24" s="34">
        <v>16</v>
      </c>
      <c r="G24" s="31">
        <v>33.333333333333329</v>
      </c>
      <c r="H24" s="101">
        <v>48</v>
      </c>
      <c r="I24" s="31">
        <v>100</v>
      </c>
      <c r="J24" s="31">
        <v>85.714285714285708</v>
      </c>
      <c r="K24" s="34">
        <v>39</v>
      </c>
      <c r="L24" s="31">
        <v>81.25</v>
      </c>
      <c r="M24" s="34">
        <v>9</v>
      </c>
      <c r="N24" s="31">
        <v>18.75</v>
      </c>
      <c r="O24" s="94">
        <v>0</v>
      </c>
      <c r="P24" s="31">
        <v>0</v>
      </c>
      <c r="Q24" s="34">
        <v>0</v>
      </c>
      <c r="R24" s="31">
        <v>0</v>
      </c>
      <c r="S24" s="34">
        <v>3</v>
      </c>
      <c r="T24" s="31">
        <v>6.25</v>
      </c>
      <c r="U24" s="34">
        <v>9</v>
      </c>
      <c r="V24" s="31">
        <v>18.75</v>
      </c>
      <c r="W24" s="34">
        <v>0</v>
      </c>
      <c r="X24" s="31">
        <v>0</v>
      </c>
      <c r="Y24" s="34">
        <v>8</v>
      </c>
      <c r="Z24" s="31">
        <v>16.666666666666664</v>
      </c>
      <c r="AA24" s="34">
        <v>0</v>
      </c>
      <c r="AB24" s="31">
        <v>0</v>
      </c>
      <c r="AC24" s="31">
        <v>0</v>
      </c>
      <c r="AD24" s="34">
        <v>8</v>
      </c>
      <c r="AE24" s="31">
        <v>16.666666666666664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3">
        <v>246</v>
      </c>
      <c r="D25" s="34">
        <v>229</v>
      </c>
      <c r="E25" s="31">
        <v>93.089430894308947</v>
      </c>
      <c r="F25" s="34">
        <v>11</v>
      </c>
      <c r="G25" s="31">
        <v>4.8034934497816595</v>
      </c>
      <c r="H25" s="101">
        <v>226</v>
      </c>
      <c r="I25" s="31">
        <v>98.689956331877724</v>
      </c>
      <c r="J25" s="31">
        <v>91.869918699186996</v>
      </c>
      <c r="K25" s="34">
        <v>195</v>
      </c>
      <c r="L25" s="31">
        <v>85.1528384279476</v>
      </c>
      <c r="M25" s="34">
        <v>31</v>
      </c>
      <c r="N25" s="31">
        <v>13.537117903930133</v>
      </c>
      <c r="O25" s="94">
        <v>3</v>
      </c>
      <c r="P25" s="31">
        <v>1.3100436681222707</v>
      </c>
      <c r="Q25" s="34">
        <v>1</v>
      </c>
      <c r="R25" s="31">
        <v>33.333333333333329</v>
      </c>
      <c r="S25" s="34">
        <v>11</v>
      </c>
      <c r="T25" s="31">
        <v>4.8034934497816595</v>
      </c>
      <c r="U25" s="34">
        <v>19</v>
      </c>
      <c r="V25" s="31">
        <v>8.2969432314410483</v>
      </c>
      <c r="W25" s="34">
        <v>10</v>
      </c>
      <c r="X25" s="31">
        <v>4.3668122270742353</v>
      </c>
      <c r="Y25" s="34">
        <v>20</v>
      </c>
      <c r="Z25" s="31">
        <v>8.7336244541484707</v>
      </c>
      <c r="AA25" s="34">
        <v>1</v>
      </c>
      <c r="AB25" s="31">
        <v>0.43668122270742354</v>
      </c>
      <c r="AC25" s="31">
        <v>5</v>
      </c>
      <c r="AD25" s="34">
        <v>19</v>
      </c>
      <c r="AE25" s="31">
        <v>8.2969432314410483</v>
      </c>
      <c r="AF25" s="34">
        <v>1</v>
      </c>
      <c r="AG25" s="31">
        <v>0.43668122270742354</v>
      </c>
      <c r="AH25" s="41"/>
      <c r="AI25" s="41"/>
    </row>
    <row r="26" spans="1:35" x14ac:dyDescent="0.25">
      <c r="A26" s="88">
        <v>16</v>
      </c>
      <c r="B26" s="89" t="s">
        <v>48</v>
      </c>
      <c r="C26" s="33">
        <v>41</v>
      </c>
      <c r="D26" s="34">
        <v>33</v>
      </c>
      <c r="E26" s="31">
        <v>80.487804878048792</v>
      </c>
      <c r="F26" s="34">
        <v>18</v>
      </c>
      <c r="G26" s="31">
        <v>54.54545454545454</v>
      </c>
      <c r="H26" s="101">
        <v>33</v>
      </c>
      <c r="I26" s="31">
        <v>100</v>
      </c>
      <c r="J26" s="31">
        <v>80.487804878048792</v>
      </c>
      <c r="K26" s="34">
        <v>26</v>
      </c>
      <c r="L26" s="31">
        <v>78.787878787878782</v>
      </c>
      <c r="M26" s="34">
        <v>7</v>
      </c>
      <c r="N26" s="31">
        <v>21.212121212121211</v>
      </c>
      <c r="O26" s="94">
        <v>0</v>
      </c>
      <c r="P26" s="31">
        <v>0</v>
      </c>
      <c r="Q26" s="34">
        <v>0</v>
      </c>
      <c r="R26" s="31">
        <v>0</v>
      </c>
      <c r="S26" s="34">
        <v>2</v>
      </c>
      <c r="T26" s="31">
        <v>6.0606060606060606</v>
      </c>
      <c r="U26" s="34">
        <v>10</v>
      </c>
      <c r="V26" s="31">
        <v>30.303030303030305</v>
      </c>
      <c r="W26" s="34">
        <v>2</v>
      </c>
      <c r="X26" s="31">
        <v>6.0606060606060606</v>
      </c>
      <c r="Y26" s="34">
        <v>0</v>
      </c>
      <c r="Z26" s="31">
        <v>0</v>
      </c>
      <c r="AA26" s="34">
        <v>0</v>
      </c>
      <c r="AB26" s="31">
        <v>0</v>
      </c>
      <c r="AC26" s="31">
        <v>0</v>
      </c>
      <c r="AD26" s="34">
        <v>2</v>
      </c>
      <c r="AE26" s="31">
        <v>6.0606060606060606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3">
        <v>64</v>
      </c>
      <c r="D27" s="34">
        <v>53</v>
      </c>
      <c r="E27" s="31">
        <v>82.8125</v>
      </c>
      <c r="F27" s="34">
        <v>14</v>
      </c>
      <c r="G27" s="31">
        <v>26.415094339622641</v>
      </c>
      <c r="H27" s="101">
        <v>53</v>
      </c>
      <c r="I27" s="31">
        <v>100</v>
      </c>
      <c r="J27" s="31">
        <v>82.8125</v>
      </c>
      <c r="K27" s="34">
        <v>46</v>
      </c>
      <c r="L27" s="31">
        <v>86.79245283018868</v>
      </c>
      <c r="M27" s="34">
        <v>7</v>
      </c>
      <c r="N27" s="31">
        <v>13.20754716981132</v>
      </c>
      <c r="O27" s="94">
        <v>0</v>
      </c>
      <c r="P27" s="31">
        <v>0</v>
      </c>
      <c r="Q27" s="34">
        <v>0</v>
      </c>
      <c r="R27" s="31">
        <v>0</v>
      </c>
      <c r="S27" s="34">
        <v>7</v>
      </c>
      <c r="T27" s="31">
        <v>13.20754716981132</v>
      </c>
      <c r="U27" s="34">
        <v>13</v>
      </c>
      <c r="V27" s="31">
        <v>24.528301886792452</v>
      </c>
      <c r="W27" s="34">
        <v>0</v>
      </c>
      <c r="X27" s="31">
        <v>0</v>
      </c>
      <c r="Y27" s="34">
        <v>10</v>
      </c>
      <c r="Z27" s="31">
        <v>18.867924528301888</v>
      </c>
      <c r="AA27" s="34">
        <v>0</v>
      </c>
      <c r="AB27" s="31">
        <v>0</v>
      </c>
      <c r="AC27" s="31">
        <v>0</v>
      </c>
      <c r="AD27" s="34">
        <v>9</v>
      </c>
      <c r="AE27" s="31">
        <v>16.981132075471699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3">
        <v>26</v>
      </c>
      <c r="D28" s="34">
        <v>21</v>
      </c>
      <c r="E28" s="31">
        <v>80.769230769230774</v>
      </c>
      <c r="F28" s="34">
        <v>9</v>
      </c>
      <c r="G28" s="31">
        <v>42.857142857142854</v>
      </c>
      <c r="H28" s="101">
        <v>21</v>
      </c>
      <c r="I28" s="31">
        <v>100</v>
      </c>
      <c r="J28" s="31">
        <v>80.769230769230774</v>
      </c>
      <c r="K28" s="34">
        <v>19</v>
      </c>
      <c r="L28" s="31">
        <v>90.476190476190482</v>
      </c>
      <c r="M28" s="34">
        <v>2</v>
      </c>
      <c r="N28" s="31">
        <v>9.5238095238095237</v>
      </c>
      <c r="O28" s="94">
        <v>0</v>
      </c>
      <c r="P28" s="31">
        <v>0</v>
      </c>
      <c r="Q28" s="34">
        <v>0</v>
      </c>
      <c r="R28" s="31">
        <v>0</v>
      </c>
      <c r="S28" s="34">
        <v>3</v>
      </c>
      <c r="T28" s="31">
        <v>14.285714285714285</v>
      </c>
      <c r="U28" s="34">
        <v>1</v>
      </c>
      <c r="V28" s="31">
        <v>4.7619047619047619</v>
      </c>
      <c r="W28" s="34">
        <v>0</v>
      </c>
      <c r="X28" s="31">
        <v>0</v>
      </c>
      <c r="Y28" s="34">
        <v>0</v>
      </c>
      <c r="Z28" s="31">
        <v>0</v>
      </c>
      <c r="AA28" s="34">
        <v>0</v>
      </c>
      <c r="AB28" s="31">
        <v>0</v>
      </c>
      <c r="AC28" s="31">
        <v>0</v>
      </c>
      <c r="AD28" s="34">
        <v>5</v>
      </c>
      <c r="AE28" s="31">
        <v>23.809523809523807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3">
        <v>134</v>
      </c>
      <c r="D29" s="34">
        <v>126</v>
      </c>
      <c r="E29" s="31">
        <v>94.029850746268664</v>
      </c>
      <c r="F29" s="34">
        <v>23</v>
      </c>
      <c r="G29" s="31">
        <v>18.253968253968253</v>
      </c>
      <c r="H29" s="101">
        <v>125</v>
      </c>
      <c r="I29" s="31">
        <v>99.206349206349216</v>
      </c>
      <c r="J29" s="31">
        <v>93.28358208955224</v>
      </c>
      <c r="K29" s="34">
        <v>106</v>
      </c>
      <c r="L29" s="31">
        <v>84.126984126984127</v>
      </c>
      <c r="M29" s="34">
        <v>19</v>
      </c>
      <c r="N29" s="31">
        <v>15.079365079365079</v>
      </c>
      <c r="O29" s="94">
        <v>1</v>
      </c>
      <c r="P29" s="31">
        <v>0.79365079365079361</v>
      </c>
      <c r="Q29" s="34">
        <v>0</v>
      </c>
      <c r="R29" s="31">
        <v>0</v>
      </c>
      <c r="S29" s="34">
        <v>5</v>
      </c>
      <c r="T29" s="31">
        <v>3.9682539682539679</v>
      </c>
      <c r="U29" s="34">
        <v>8</v>
      </c>
      <c r="V29" s="31">
        <v>6.3492063492063489</v>
      </c>
      <c r="W29" s="34">
        <v>5</v>
      </c>
      <c r="X29" s="31">
        <v>3.9682539682539679</v>
      </c>
      <c r="Y29" s="34">
        <v>13</v>
      </c>
      <c r="Z29" s="31">
        <v>10.317460317460316</v>
      </c>
      <c r="AA29" s="34">
        <v>0</v>
      </c>
      <c r="AB29" s="31">
        <v>0</v>
      </c>
      <c r="AC29" s="31">
        <v>0</v>
      </c>
      <c r="AD29" s="34">
        <v>9</v>
      </c>
      <c r="AE29" s="31">
        <v>7.1428571428571423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3">
        <v>106</v>
      </c>
      <c r="D30" s="34">
        <v>96</v>
      </c>
      <c r="E30" s="31">
        <v>90.566037735849065</v>
      </c>
      <c r="F30" s="34">
        <v>3</v>
      </c>
      <c r="G30" s="31">
        <v>3.125</v>
      </c>
      <c r="H30" s="101">
        <v>94</v>
      </c>
      <c r="I30" s="31">
        <v>97.916666666666657</v>
      </c>
      <c r="J30" s="31">
        <v>88.679245283018872</v>
      </c>
      <c r="K30" s="34">
        <v>76</v>
      </c>
      <c r="L30" s="31">
        <v>79.166666666666657</v>
      </c>
      <c r="M30" s="34">
        <v>18</v>
      </c>
      <c r="N30" s="31">
        <v>18.75</v>
      </c>
      <c r="O30" s="94">
        <v>2</v>
      </c>
      <c r="P30" s="31">
        <v>2.083333333333333</v>
      </c>
      <c r="Q30" s="34">
        <v>1</v>
      </c>
      <c r="R30" s="31">
        <v>50</v>
      </c>
      <c r="S30" s="34">
        <v>9</v>
      </c>
      <c r="T30" s="31">
        <v>9.375</v>
      </c>
      <c r="U30" s="34">
        <v>22</v>
      </c>
      <c r="V30" s="31">
        <v>22.916666666666664</v>
      </c>
      <c r="W30" s="34">
        <v>4</v>
      </c>
      <c r="X30" s="31">
        <v>4.1666666666666661</v>
      </c>
      <c r="Y30" s="34">
        <v>14</v>
      </c>
      <c r="Z30" s="31">
        <v>14.583333333333334</v>
      </c>
      <c r="AA30" s="34">
        <v>0</v>
      </c>
      <c r="AB30" s="31">
        <v>0</v>
      </c>
      <c r="AC30" s="31">
        <v>0</v>
      </c>
      <c r="AD30" s="34">
        <v>7</v>
      </c>
      <c r="AE30" s="31">
        <v>7.291666666666667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3">
        <v>123</v>
      </c>
      <c r="D31" s="34">
        <v>96</v>
      </c>
      <c r="E31" s="31">
        <v>78.048780487804876</v>
      </c>
      <c r="F31" s="34">
        <v>23</v>
      </c>
      <c r="G31" s="31">
        <v>23.958333333333336</v>
      </c>
      <c r="H31" s="101">
        <v>94</v>
      </c>
      <c r="I31" s="31">
        <v>97.916666666666657</v>
      </c>
      <c r="J31" s="31">
        <v>76.422764227642276</v>
      </c>
      <c r="K31" s="34">
        <v>80</v>
      </c>
      <c r="L31" s="31">
        <v>83.333333333333343</v>
      </c>
      <c r="M31" s="34">
        <v>14</v>
      </c>
      <c r="N31" s="31">
        <v>14.583333333333334</v>
      </c>
      <c r="O31" s="94">
        <v>2</v>
      </c>
      <c r="P31" s="31">
        <v>2.083333333333333</v>
      </c>
      <c r="Q31" s="34">
        <v>0</v>
      </c>
      <c r="R31" s="31">
        <v>0</v>
      </c>
      <c r="S31" s="34">
        <v>5</v>
      </c>
      <c r="T31" s="31">
        <v>5.2083333333333339</v>
      </c>
      <c r="U31" s="34">
        <v>23</v>
      </c>
      <c r="V31" s="31">
        <v>23.958333333333336</v>
      </c>
      <c r="W31" s="34">
        <v>6</v>
      </c>
      <c r="X31" s="31">
        <v>6.25</v>
      </c>
      <c r="Y31" s="34">
        <v>16</v>
      </c>
      <c r="Z31" s="31">
        <v>16.666666666666664</v>
      </c>
      <c r="AA31" s="34">
        <v>0</v>
      </c>
      <c r="AB31" s="31">
        <v>0</v>
      </c>
      <c r="AC31" s="31">
        <v>0</v>
      </c>
      <c r="AD31" s="34">
        <v>11</v>
      </c>
      <c r="AE31" s="31">
        <v>11.458333333333332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3">
        <v>7</v>
      </c>
      <c r="D32" s="34">
        <v>7</v>
      </c>
      <c r="E32" s="31">
        <v>100</v>
      </c>
      <c r="F32" s="34">
        <v>2</v>
      </c>
      <c r="G32" s="31">
        <v>28.571428571428569</v>
      </c>
      <c r="H32" s="101">
        <v>7</v>
      </c>
      <c r="I32" s="31">
        <v>100</v>
      </c>
      <c r="J32" s="31">
        <v>100</v>
      </c>
      <c r="K32" s="34">
        <v>6</v>
      </c>
      <c r="L32" s="31">
        <v>85.714285714285708</v>
      </c>
      <c r="M32" s="34">
        <v>1</v>
      </c>
      <c r="N32" s="31">
        <v>14.285714285714285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3</v>
      </c>
      <c r="V32" s="31">
        <v>42.857142857142854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3">
        <v>103</v>
      </c>
      <c r="D33" s="34">
        <v>100</v>
      </c>
      <c r="E33" s="31">
        <v>97.087378640776706</v>
      </c>
      <c r="F33" s="34">
        <v>8</v>
      </c>
      <c r="G33" s="31">
        <v>8</v>
      </c>
      <c r="H33" s="101">
        <v>99</v>
      </c>
      <c r="I33" s="31">
        <v>99</v>
      </c>
      <c r="J33" s="31">
        <v>96.116504854368941</v>
      </c>
      <c r="K33" s="34">
        <v>72</v>
      </c>
      <c r="L33" s="31">
        <v>72</v>
      </c>
      <c r="M33" s="34">
        <v>27</v>
      </c>
      <c r="N33" s="31">
        <v>27</v>
      </c>
      <c r="O33" s="94">
        <v>1</v>
      </c>
      <c r="P33" s="31">
        <v>1</v>
      </c>
      <c r="Q33" s="34">
        <v>0</v>
      </c>
      <c r="R33" s="31">
        <v>0</v>
      </c>
      <c r="S33" s="34">
        <v>11</v>
      </c>
      <c r="T33" s="31">
        <v>11</v>
      </c>
      <c r="U33" s="34">
        <v>37</v>
      </c>
      <c r="V33" s="31">
        <v>37</v>
      </c>
      <c r="W33" s="34">
        <v>2</v>
      </c>
      <c r="X33" s="31">
        <v>2</v>
      </c>
      <c r="Y33" s="34">
        <v>6</v>
      </c>
      <c r="Z33" s="31">
        <v>6</v>
      </c>
      <c r="AA33" s="34">
        <v>0</v>
      </c>
      <c r="AB33" s="31">
        <v>0</v>
      </c>
      <c r="AC33" s="31">
        <v>0</v>
      </c>
      <c r="AD33" s="34">
        <v>3</v>
      </c>
      <c r="AE33" s="31">
        <v>3</v>
      </c>
      <c r="AF33" s="34">
        <v>1</v>
      </c>
      <c r="AG33" s="31">
        <v>1</v>
      </c>
      <c r="AH33" s="41"/>
      <c r="AI33" s="41"/>
    </row>
    <row r="34" spans="1:35" x14ac:dyDescent="0.25">
      <c r="A34" s="88">
        <v>24</v>
      </c>
      <c r="B34" s="89" t="s">
        <v>55</v>
      </c>
      <c r="C34" s="33">
        <v>92</v>
      </c>
      <c r="D34" s="34">
        <v>78</v>
      </c>
      <c r="E34" s="31">
        <v>84.782608695652172</v>
      </c>
      <c r="F34" s="34">
        <v>9</v>
      </c>
      <c r="G34" s="31">
        <v>11.538461538461538</v>
      </c>
      <c r="H34" s="101">
        <v>78</v>
      </c>
      <c r="I34" s="31">
        <v>100</v>
      </c>
      <c r="J34" s="31">
        <v>84.782608695652172</v>
      </c>
      <c r="K34" s="34">
        <v>64</v>
      </c>
      <c r="L34" s="31">
        <v>82.051282051282044</v>
      </c>
      <c r="M34" s="34">
        <v>14</v>
      </c>
      <c r="N34" s="31">
        <v>17.948717948717949</v>
      </c>
      <c r="O34" s="94">
        <v>0</v>
      </c>
      <c r="P34" s="31">
        <v>0</v>
      </c>
      <c r="Q34" s="34">
        <v>0</v>
      </c>
      <c r="R34" s="31">
        <v>0</v>
      </c>
      <c r="S34" s="34">
        <v>4</v>
      </c>
      <c r="T34" s="31">
        <v>5.1282051282051277</v>
      </c>
      <c r="U34" s="34">
        <v>7</v>
      </c>
      <c r="V34" s="31">
        <v>8.9743589743589745</v>
      </c>
      <c r="W34" s="34">
        <v>11</v>
      </c>
      <c r="X34" s="31">
        <v>14.102564102564102</v>
      </c>
      <c r="Y34" s="34">
        <v>8</v>
      </c>
      <c r="Z34" s="31">
        <v>10.256410256410255</v>
      </c>
      <c r="AA34" s="34">
        <v>1</v>
      </c>
      <c r="AB34" s="31">
        <v>1.2820512820512819</v>
      </c>
      <c r="AC34" s="31">
        <v>12.5</v>
      </c>
      <c r="AD34" s="34">
        <v>6</v>
      </c>
      <c r="AE34" s="31">
        <v>7.6923076923076925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3">
        <v>62</v>
      </c>
      <c r="D35" s="34">
        <v>35</v>
      </c>
      <c r="E35" s="31">
        <v>56.451612903225815</v>
      </c>
      <c r="F35" s="34">
        <v>15</v>
      </c>
      <c r="G35" s="31">
        <v>42.857142857142854</v>
      </c>
      <c r="H35" s="101">
        <v>35</v>
      </c>
      <c r="I35" s="31">
        <v>100</v>
      </c>
      <c r="J35" s="31">
        <v>56.451612903225815</v>
      </c>
      <c r="K35" s="34">
        <v>30</v>
      </c>
      <c r="L35" s="31">
        <v>85.714285714285708</v>
      </c>
      <c r="M35" s="34">
        <v>5</v>
      </c>
      <c r="N35" s="31">
        <v>14.285714285714285</v>
      </c>
      <c r="O35" s="94">
        <v>0</v>
      </c>
      <c r="P35" s="31">
        <v>0</v>
      </c>
      <c r="Q35" s="34">
        <v>0</v>
      </c>
      <c r="R35" s="31">
        <v>0</v>
      </c>
      <c r="S35" s="34">
        <v>2</v>
      </c>
      <c r="T35" s="31">
        <v>5.7142857142857144</v>
      </c>
      <c r="U35" s="34">
        <v>6</v>
      </c>
      <c r="V35" s="31">
        <v>17.142857142857142</v>
      </c>
      <c r="W35" s="34">
        <v>0</v>
      </c>
      <c r="X35" s="31">
        <v>0</v>
      </c>
      <c r="Y35" s="34">
        <v>7</v>
      </c>
      <c r="Z35" s="31">
        <v>20</v>
      </c>
      <c r="AA35" s="34">
        <v>0</v>
      </c>
      <c r="AB35" s="31">
        <v>0</v>
      </c>
      <c r="AC35" s="31">
        <v>0</v>
      </c>
      <c r="AD35" s="34">
        <v>6</v>
      </c>
      <c r="AE35" s="31">
        <v>17.142857142857142</v>
      </c>
      <c r="AF35" s="34">
        <v>2</v>
      </c>
      <c r="AG35" s="31">
        <v>5.7142857142857144</v>
      </c>
      <c r="AH35" s="41"/>
      <c r="AI35" s="41"/>
    </row>
    <row r="36" spans="1:35" x14ac:dyDescent="0.25">
      <c r="A36" s="88">
        <v>26</v>
      </c>
      <c r="B36" s="89" t="s">
        <v>57</v>
      </c>
      <c r="C36" s="33">
        <v>187</v>
      </c>
      <c r="D36" s="34">
        <v>185</v>
      </c>
      <c r="E36" s="31">
        <v>98.930481283422452</v>
      </c>
      <c r="F36" s="34">
        <v>16</v>
      </c>
      <c r="G36" s="31">
        <v>8.6486486486486491</v>
      </c>
      <c r="H36" s="101">
        <v>184</v>
      </c>
      <c r="I36" s="31">
        <v>99.459459459459467</v>
      </c>
      <c r="J36" s="31">
        <v>98.395721925133699</v>
      </c>
      <c r="K36" s="34">
        <v>165</v>
      </c>
      <c r="L36" s="31">
        <v>89.189189189189193</v>
      </c>
      <c r="M36" s="34">
        <v>19</v>
      </c>
      <c r="N36" s="31">
        <v>10.27027027027027</v>
      </c>
      <c r="O36" s="94">
        <v>1</v>
      </c>
      <c r="P36" s="31">
        <v>0.54054054054054057</v>
      </c>
      <c r="Q36" s="34">
        <v>0</v>
      </c>
      <c r="R36" s="31">
        <v>0</v>
      </c>
      <c r="S36" s="34">
        <v>12</v>
      </c>
      <c r="T36" s="31">
        <v>6.4864864864864868</v>
      </c>
      <c r="U36" s="34">
        <v>24</v>
      </c>
      <c r="V36" s="31">
        <v>12.972972972972974</v>
      </c>
      <c r="W36" s="34">
        <v>6</v>
      </c>
      <c r="X36" s="31">
        <v>3.2432432432432434</v>
      </c>
      <c r="Y36" s="34">
        <v>34</v>
      </c>
      <c r="Z36" s="31">
        <v>18.378378378378379</v>
      </c>
      <c r="AA36" s="34">
        <v>0</v>
      </c>
      <c r="AB36" s="31">
        <v>0</v>
      </c>
      <c r="AC36" s="31">
        <v>0</v>
      </c>
      <c r="AD36" s="34">
        <v>34</v>
      </c>
      <c r="AE36" s="31">
        <v>18.378378378378379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3">
        <v>57</v>
      </c>
      <c r="D37" s="34">
        <v>36</v>
      </c>
      <c r="E37" s="31">
        <v>63.157894736842103</v>
      </c>
      <c r="F37" s="34">
        <v>13</v>
      </c>
      <c r="G37" s="31">
        <v>36.111111111111107</v>
      </c>
      <c r="H37" s="101">
        <v>36</v>
      </c>
      <c r="I37" s="31">
        <v>100</v>
      </c>
      <c r="J37" s="31">
        <v>63.157894736842103</v>
      </c>
      <c r="K37" s="34">
        <v>26</v>
      </c>
      <c r="L37" s="31">
        <v>72.222222222222214</v>
      </c>
      <c r="M37" s="34">
        <v>10</v>
      </c>
      <c r="N37" s="31">
        <v>27.777777777777779</v>
      </c>
      <c r="O37" s="94">
        <v>0</v>
      </c>
      <c r="P37" s="31">
        <v>0</v>
      </c>
      <c r="Q37" s="34">
        <v>0</v>
      </c>
      <c r="R37" s="31">
        <v>0</v>
      </c>
      <c r="S37" s="34">
        <v>4</v>
      </c>
      <c r="T37" s="31">
        <v>11.111111111111111</v>
      </c>
      <c r="U37" s="34">
        <v>7</v>
      </c>
      <c r="V37" s="31">
        <v>19.444444444444446</v>
      </c>
      <c r="W37" s="34">
        <v>0</v>
      </c>
      <c r="X37" s="31">
        <v>0</v>
      </c>
      <c r="Y37" s="34">
        <v>9</v>
      </c>
      <c r="Z37" s="31">
        <v>25</v>
      </c>
      <c r="AA37" s="34">
        <v>0</v>
      </c>
      <c r="AB37" s="31">
        <v>0</v>
      </c>
      <c r="AC37" s="31">
        <v>0</v>
      </c>
      <c r="AD37" s="34">
        <v>15</v>
      </c>
      <c r="AE37" s="31">
        <v>41.666666666666671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3">
        <v>65</v>
      </c>
      <c r="D38" s="34">
        <v>56</v>
      </c>
      <c r="E38" s="31">
        <v>86.15384615384616</v>
      </c>
      <c r="F38" s="34">
        <v>12</v>
      </c>
      <c r="G38" s="31">
        <v>21.428571428571427</v>
      </c>
      <c r="H38" s="101">
        <v>56</v>
      </c>
      <c r="I38" s="31">
        <v>100</v>
      </c>
      <c r="J38" s="31">
        <v>86.15384615384616</v>
      </c>
      <c r="K38" s="34">
        <v>43</v>
      </c>
      <c r="L38" s="31">
        <v>76.785714285714292</v>
      </c>
      <c r="M38" s="34">
        <v>13</v>
      </c>
      <c r="N38" s="31">
        <v>23.214285714285715</v>
      </c>
      <c r="O38" s="94">
        <v>0</v>
      </c>
      <c r="P38" s="31">
        <v>0</v>
      </c>
      <c r="Q38" s="34">
        <v>0</v>
      </c>
      <c r="R38" s="31">
        <v>0</v>
      </c>
      <c r="S38" s="34">
        <v>1</v>
      </c>
      <c r="T38" s="31">
        <v>1.7857142857142856</v>
      </c>
      <c r="U38" s="34">
        <v>10</v>
      </c>
      <c r="V38" s="31">
        <v>17.857142857142858</v>
      </c>
      <c r="W38" s="34">
        <v>2</v>
      </c>
      <c r="X38" s="31">
        <v>3.5714285714285712</v>
      </c>
      <c r="Y38" s="34">
        <v>9</v>
      </c>
      <c r="Z38" s="31">
        <v>16.071428571428573</v>
      </c>
      <c r="AA38" s="34">
        <v>0</v>
      </c>
      <c r="AB38" s="31">
        <v>0</v>
      </c>
      <c r="AC38" s="31">
        <v>0</v>
      </c>
      <c r="AD38" s="34">
        <v>7</v>
      </c>
      <c r="AE38" s="31">
        <v>12.5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3">
        <v>61</v>
      </c>
      <c r="D39" s="34">
        <v>37</v>
      </c>
      <c r="E39" s="31">
        <v>60.655737704918032</v>
      </c>
      <c r="F39" s="34">
        <v>15</v>
      </c>
      <c r="G39" s="31">
        <v>40.54054054054054</v>
      </c>
      <c r="H39" s="101">
        <v>37</v>
      </c>
      <c r="I39" s="31">
        <v>100</v>
      </c>
      <c r="J39" s="31">
        <v>60.655737704918032</v>
      </c>
      <c r="K39" s="34">
        <v>29</v>
      </c>
      <c r="L39" s="31">
        <v>78.378378378378372</v>
      </c>
      <c r="M39" s="34">
        <v>8</v>
      </c>
      <c r="N39" s="31">
        <v>21.621621621621621</v>
      </c>
      <c r="O39" s="94">
        <v>0</v>
      </c>
      <c r="P39" s="31">
        <v>0</v>
      </c>
      <c r="Q39" s="34">
        <v>0</v>
      </c>
      <c r="R39" s="31">
        <v>0</v>
      </c>
      <c r="S39" s="34">
        <v>0</v>
      </c>
      <c r="T39" s="31">
        <v>0</v>
      </c>
      <c r="U39" s="34">
        <v>2</v>
      </c>
      <c r="V39" s="31">
        <v>5.4054054054054053</v>
      </c>
      <c r="W39" s="34">
        <v>0</v>
      </c>
      <c r="X39" s="31">
        <v>0</v>
      </c>
      <c r="Y39" s="34">
        <v>2</v>
      </c>
      <c r="Z39" s="31">
        <v>5.4054054054054053</v>
      </c>
      <c r="AA39" s="34">
        <v>0</v>
      </c>
      <c r="AB39" s="31">
        <v>0</v>
      </c>
      <c r="AC39" s="31">
        <v>0</v>
      </c>
      <c r="AD39" s="34">
        <v>2</v>
      </c>
      <c r="AE39" s="31">
        <v>5.4054054054054053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0">
        <v>1804</v>
      </c>
      <c r="D40" s="10">
        <v>1572</v>
      </c>
      <c r="E40" s="42">
        <v>87.13968957871397</v>
      </c>
      <c r="F40" s="10">
        <v>196</v>
      </c>
      <c r="G40" s="42">
        <v>12.46819338422392</v>
      </c>
      <c r="H40" s="60">
        <v>1557</v>
      </c>
      <c r="I40" s="42">
        <v>99.045801526717554</v>
      </c>
      <c r="J40" s="42">
        <v>86.30820399113081</v>
      </c>
      <c r="K40" s="10">
        <v>1217</v>
      </c>
      <c r="L40" s="42">
        <v>77.417302798982192</v>
      </c>
      <c r="M40" s="10">
        <v>340</v>
      </c>
      <c r="N40" s="42">
        <v>21.628498727735369</v>
      </c>
      <c r="O40" s="60">
        <v>15</v>
      </c>
      <c r="P40" s="42">
        <v>0.95419847328244278</v>
      </c>
      <c r="Q40" s="10">
        <v>2</v>
      </c>
      <c r="R40" s="42">
        <v>13.333333333333334</v>
      </c>
      <c r="S40" s="10">
        <v>118</v>
      </c>
      <c r="T40" s="42">
        <v>7.5063613231552164</v>
      </c>
      <c r="U40" s="10">
        <v>256</v>
      </c>
      <c r="V40" s="42">
        <v>16.284987277353689</v>
      </c>
      <c r="W40" s="10">
        <v>209</v>
      </c>
      <c r="X40" s="42">
        <v>13.295165394402037</v>
      </c>
      <c r="Y40" s="10">
        <v>137</v>
      </c>
      <c r="Z40" s="42">
        <v>8.7150127226463106</v>
      </c>
      <c r="AA40" s="10">
        <v>4</v>
      </c>
      <c r="AB40" s="42">
        <v>0.2544529262086514</v>
      </c>
      <c r="AC40" s="42">
        <v>2.9197080291970803</v>
      </c>
      <c r="AD40" s="10">
        <v>138</v>
      </c>
      <c r="AE40" s="42">
        <v>8.778625954198473</v>
      </c>
      <c r="AF40" s="10">
        <v>6</v>
      </c>
      <c r="AG40" s="42">
        <v>0.38167938931297707</v>
      </c>
      <c r="AH40" s="45"/>
      <c r="AI40" s="45"/>
    </row>
    <row r="41" spans="1:35" x14ac:dyDescent="0.25">
      <c r="A41" s="88">
        <v>30</v>
      </c>
      <c r="B41" s="91" t="s">
        <v>63</v>
      </c>
      <c r="C41" s="33">
        <v>239</v>
      </c>
      <c r="D41" s="34">
        <v>205</v>
      </c>
      <c r="E41" s="31">
        <v>85.774058577405853</v>
      </c>
      <c r="F41" s="34">
        <v>3</v>
      </c>
      <c r="G41" s="31">
        <v>1.4634146341463417</v>
      </c>
      <c r="H41" s="101">
        <v>203</v>
      </c>
      <c r="I41" s="31">
        <v>99.024390243902445</v>
      </c>
      <c r="J41" s="31">
        <v>84.937238493723854</v>
      </c>
      <c r="K41" s="34">
        <v>141</v>
      </c>
      <c r="L41" s="31">
        <v>68.780487804878049</v>
      </c>
      <c r="M41" s="34">
        <v>62</v>
      </c>
      <c r="N41" s="31">
        <v>30.243902439024389</v>
      </c>
      <c r="O41" s="94">
        <v>2</v>
      </c>
      <c r="P41" s="31">
        <v>0.97560975609756095</v>
      </c>
      <c r="Q41" s="34">
        <v>0</v>
      </c>
      <c r="R41" s="31">
        <v>0</v>
      </c>
      <c r="S41" s="34">
        <v>10</v>
      </c>
      <c r="T41" s="31">
        <v>4.8780487804878048</v>
      </c>
      <c r="U41" s="34">
        <v>26</v>
      </c>
      <c r="V41" s="31">
        <v>12.682926829268293</v>
      </c>
      <c r="W41" s="34">
        <v>52</v>
      </c>
      <c r="X41" s="31">
        <v>25.365853658536587</v>
      </c>
      <c r="Y41" s="34">
        <v>15</v>
      </c>
      <c r="Z41" s="31">
        <v>7.3170731707317067</v>
      </c>
      <c r="AA41" s="34">
        <v>1</v>
      </c>
      <c r="AB41" s="31">
        <v>0.48780487804878048</v>
      </c>
      <c r="AC41" s="31">
        <v>6.666666666666667</v>
      </c>
      <c r="AD41" s="34">
        <v>17</v>
      </c>
      <c r="AE41" s="31">
        <v>8.2926829268292686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3">
        <v>29</v>
      </c>
      <c r="D42" s="34">
        <v>22</v>
      </c>
      <c r="E42" s="31">
        <v>75.862068965517238</v>
      </c>
      <c r="F42" s="34">
        <v>8</v>
      </c>
      <c r="G42" s="31">
        <v>36.363636363636367</v>
      </c>
      <c r="H42" s="101">
        <v>22</v>
      </c>
      <c r="I42" s="31">
        <v>100</v>
      </c>
      <c r="J42" s="31">
        <v>75.862068965517238</v>
      </c>
      <c r="K42" s="34">
        <v>13</v>
      </c>
      <c r="L42" s="31">
        <v>59.090909090909093</v>
      </c>
      <c r="M42" s="34">
        <v>9</v>
      </c>
      <c r="N42" s="31">
        <v>40.909090909090914</v>
      </c>
      <c r="O42" s="94">
        <v>0</v>
      </c>
      <c r="P42" s="31">
        <v>0</v>
      </c>
      <c r="Q42" s="34">
        <v>0</v>
      </c>
      <c r="R42" s="31">
        <v>0</v>
      </c>
      <c r="S42" s="34">
        <v>1</v>
      </c>
      <c r="T42" s="31">
        <v>4.5454545454545459</v>
      </c>
      <c r="U42" s="34">
        <v>5</v>
      </c>
      <c r="V42" s="31">
        <v>22.727272727272727</v>
      </c>
      <c r="W42" s="34">
        <v>1</v>
      </c>
      <c r="X42" s="31">
        <v>4.5454545454545459</v>
      </c>
      <c r="Y42" s="34">
        <v>6</v>
      </c>
      <c r="Z42" s="31">
        <v>27.27272727272727</v>
      </c>
      <c r="AA42" s="34">
        <v>0</v>
      </c>
      <c r="AB42" s="31">
        <v>0</v>
      </c>
      <c r="AC42" s="31">
        <v>0</v>
      </c>
      <c r="AD42" s="34">
        <v>6</v>
      </c>
      <c r="AE42" s="31">
        <v>27.27272727272727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3">
        <v>70</v>
      </c>
      <c r="D43" s="34">
        <v>66</v>
      </c>
      <c r="E43" s="31">
        <v>94.285714285714278</v>
      </c>
      <c r="F43" s="34">
        <v>1</v>
      </c>
      <c r="G43" s="31">
        <v>1.5151515151515151</v>
      </c>
      <c r="H43" s="101">
        <v>66</v>
      </c>
      <c r="I43" s="31">
        <v>100</v>
      </c>
      <c r="J43" s="31">
        <v>94.285714285714278</v>
      </c>
      <c r="K43" s="34">
        <v>63</v>
      </c>
      <c r="L43" s="31">
        <v>95.454545454545453</v>
      </c>
      <c r="M43" s="34">
        <v>3</v>
      </c>
      <c r="N43" s="31">
        <v>4.5454545454545459</v>
      </c>
      <c r="O43" s="94">
        <v>0</v>
      </c>
      <c r="P43" s="31">
        <v>0</v>
      </c>
      <c r="Q43" s="34">
        <v>1</v>
      </c>
      <c r="R43" s="31">
        <v>0</v>
      </c>
      <c r="S43" s="34">
        <v>6</v>
      </c>
      <c r="T43" s="31">
        <v>9.0909090909090917</v>
      </c>
      <c r="U43" s="34">
        <v>8</v>
      </c>
      <c r="V43" s="31">
        <v>12.121212121212121</v>
      </c>
      <c r="W43" s="34">
        <v>33</v>
      </c>
      <c r="X43" s="31">
        <v>50</v>
      </c>
      <c r="Y43" s="34">
        <v>5</v>
      </c>
      <c r="Z43" s="31">
        <v>7.5757575757575761</v>
      </c>
      <c r="AA43" s="34">
        <v>0</v>
      </c>
      <c r="AB43" s="31">
        <v>0</v>
      </c>
      <c r="AC43" s="31">
        <v>0</v>
      </c>
      <c r="AD43" s="34">
        <v>7</v>
      </c>
      <c r="AE43" s="31">
        <v>10.606060606060606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3">
        <v>239</v>
      </c>
      <c r="D44" s="34">
        <v>215</v>
      </c>
      <c r="E44" s="31">
        <v>89.958158995815893</v>
      </c>
      <c r="F44" s="34">
        <v>5</v>
      </c>
      <c r="G44" s="31">
        <v>2.3255813953488373</v>
      </c>
      <c r="H44" s="101">
        <v>213</v>
      </c>
      <c r="I44" s="31">
        <v>99.069767441860463</v>
      </c>
      <c r="J44" s="31">
        <v>89.121338912133893</v>
      </c>
      <c r="K44" s="34">
        <v>170</v>
      </c>
      <c r="L44" s="31">
        <v>79.069767441860463</v>
      </c>
      <c r="M44" s="34">
        <v>43</v>
      </c>
      <c r="N44" s="31">
        <v>20</v>
      </c>
      <c r="O44" s="94">
        <v>2</v>
      </c>
      <c r="P44" s="31">
        <v>0.93023255813953487</v>
      </c>
      <c r="Q44" s="34">
        <v>0</v>
      </c>
      <c r="R44" s="31">
        <v>0</v>
      </c>
      <c r="S44" s="34">
        <v>18</v>
      </c>
      <c r="T44" s="31">
        <v>8.3720930232558146</v>
      </c>
      <c r="U44" s="34">
        <v>37</v>
      </c>
      <c r="V44" s="31">
        <v>17.209302325581397</v>
      </c>
      <c r="W44" s="34">
        <v>38</v>
      </c>
      <c r="X44" s="31">
        <v>17.674418604651162</v>
      </c>
      <c r="Y44" s="34">
        <v>19</v>
      </c>
      <c r="Z44" s="31">
        <v>8.8372093023255811</v>
      </c>
      <c r="AA44" s="34">
        <v>0</v>
      </c>
      <c r="AB44" s="31">
        <v>0</v>
      </c>
      <c r="AC44" s="31">
        <v>0</v>
      </c>
      <c r="AD44" s="34">
        <v>18</v>
      </c>
      <c r="AE44" s="31">
        <v>8.3720930232558146</v>
      </c>
      <c r="AF44" s="34">
        <v>1</v>
      </c>
      <c r="AG44" s="31">
        <v>0.46511627906976744</v>
      </c>
      <c r="AH44" s="41"/>
      <c r="AI44" s="41"/>
    </row>
    <row r="45" spans="1:35" x14ac:dyDescent="0.25">
      <c r="A45" s="88">
        <v>34</v>
      </c>
      <c r="B45" s="91" t="s">
        <v>67</v>
      </c>
      <c r="C45" s="33">
        <v>122</v>
      </c>
      <c r="D45" s="34">
        <v>104</v>
      </c>
      <c r="E45" s="31">
        <v>85.245901639344254</v>
      </c>
      <c r="F45" s="34">
        <v>37</v>
      </c>
      <c r="G45" s="31">
        <v>35.57692307692308</v>
      </c>
      <c r="H45" s="101">
        <v>100</v>
      </c>
      <c r="I45" s="31">
        <v>96.15384615384616</v>
      </c>
      <c r="J45" s="31">
        <v>81.967213114754102</v>
      </c>
      <c r="K45" s="34">
        <v>66</v>
      </c>
      <c r="L45" s="31">
        <v>63.46153846153846</v>
      </c>
      <c r="M45" s="34">
        <v>34</v>
      </c>
      <c r="N45" s="31">
        <v>32.692307692307693</v>
      </c>
      <c r="O45" s="94">
        <v>4</v>
      </c>
      <c r="P45" s="31">
        <v>3.8461538461538463</v>
      </c>
      <c r="Q45" s="34">
        <v>0</v>
      </c>
      <c r="R45" s="31">
        <v>0</v>
      </c>
      <c r="S45" s="34">
        <v>14</v>
      </c>
      <c r="T45" s="31">
        <v>13.461538461538462</v>
      </c>
      <c r="U45" s="34">
        <v>15</v>
      </c>
      <c r="V45" s="31">
        <v>14.423076923076922</v>
      </c>
      <c r="W45" s="34">
        <v>18</v>
      </c>
      <c r="X45" s="31">
        <v>17.307692307692307</v>
      </c>
      <c r="Y45" s="34">
        <v>10</v>
      </c>
      <c r="Z45" s="31">
        <v>9.6153846153846168</v>
      </c>
      <c r="AA45" s="34">
        <v>0</v>
      </c>
      <c r="AB45" s="31">
        <v>0</v>
      </c>
      <c r="AC45" s="31">
        <v>0</v>
      </c>
      <c r="AD45" s="34">
        <v>11</v>
      </c>
      <c r="AE45" s="31">
        <v>10.576923076923077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3">
        <v>75</v>
      </c>
      <c r="D46" s="34">
        <v>63</v>
      </c>
      <c r="E46" s="31">
        <v>84</v>
      </c>
      <c r="F46" s="34">
        <v>10</v>
      </c>
      <c r="G46" s="31">
        <v>15.873015873015872</v>
      </c>
      <c r="H46" s="101">
        <v>62</v>
      </c>
      <c r="I46" s="31">
        <v>98.412698412698404</v>
      </c>
      <c r="J46" s="31">
        <v>82.666666666666671</v>
      </c>
      <c r="K46" s="34">
        <v>47</v>
      </c>
      <c r="L46" s="31">
        <v>74.603174603174608</v>
      </c>
      <c r="M46" s="34">
        <v>15</v>
      </c>
      <c r="N46" s="31">
        <v>23.809523809523807</v>
      </c>
      <c r="O46" s="94">
        <v>1</v>
      </c>
      <c r="P46" s="31">
        <v>1.5873015873015872</v>
      </c>
      <c r="Q46" s="34">
        <v>0</v>
      </c>
      <c r="R46" s="31">
        <v>0</v>
      </c>
      <c r="S46" s="34">
        <v>1</v>
      </c>
      <c r="T46" s="31">
        <v>1.5873015873015872</v>
      </c>
      <c r="U46" s="34">
        <v>9</v>
      </c>
      <c r="V46" s="31">
        <v>14.285714285714285</v>
      </c>
      <c r="W46" s="34">
        <v>0</v>
      </c>
      <c r="X46" s="31">
        <v>0</v>
      </c>
      <c r="Y46" s="34">
        <v>4</v>
      </c>
      <c r="Z46" s="31">
        <v>6.3492063492063489</v>
      </c>
      <c r="AA46" s="34">
        <v>0</v>
      </c>
      <c r="AB46" s="31">
        <v>0</v>
      </c>
      <c r="AC46" s="31">
        <v>0</v>
      </c>
      <c r="AD46" s="34">
        <v>7</v>
      </c>
      <c r="AE46" s="31">
        <v>11.111111111111111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3">
        <v>110</v>
      </c>
      <c r="D47" s="34">
        <v>89</v>
      </c>
      <c r="E47" s="31">
        <v>80.909090909090907</v>
      </c>
      <c r="F47" s="34">
        <v>38</v>
      </c>
      <c r="G47" s="31">
        <v>42.696629213483142</v>
      </c>
      <c r="H47" s="101">
        <v>89</v>
      </c>
      <c r="I47" s="31">
        <v>100</v>
      </c>
      <c r="J47" s="31">
        <v>80.909090909090907</v>
      </c>
      <c r="K47" s="34">
        <v>66</v>
      </c>
      <c r="L47" s="31">
        <v>74.157303370786522</v>
      </c>
      <c r="M47" s="34">
        <v>23</v>
      </c>
      <c r="N47" s="31">
        <v>25.842696629213485</v>
      </c>
      <c r="O47" s="94">
        <v>0</v>
      </c>
      <c r="P47" s="31">
        <v>0</v>
      </c>
      <c r="Q47" s="34">
        <v>0</v>
      </c>
      <c r="R47" s="31">
        <v>0</v>
      </c>
      <c r="S47" s="34">
        <v>9</v>
      </c>
      <c r="T47" s="31">
        <v>10.112359550561797</v>
      </c>
      <c r="U47" s="34">
        <v>22</v>
      </c>
      <c r="V47" s="31">
        <v>24.719101123595504</v>
      </c>
      <c r="W47" s="34">
        <v>23</v>
      </c>
      <c r="X47" s="31">
        <v>25.842696629213485</v>
      </c>
      <c r="Y47" s="34">
        <v>15</v>
      </c>
      <c r="Z47" s="31">
        <v>16.853932584269664</v>
      </c>
      <c r="AA47" s="34">
        <v>1</v>
      </c>
      <c r="AB47" s="31">
        <v>1.1235955056179776</v>
      </c>
      <c r="AC47" s="31">
        <v>6.666666666666667</v>
      </c>
      <c r="AD47" s="34">
        <v>17</v>
      </c>
      <c r="AE47" s="31">
        <v>19.101123595505616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3">
        <v>153</v>
      </c>
      <c r="D48" s="34">
        <v>129</v>
      </c>
      <c r="E48" s="31">
        <v>84.313725490196077</v>
      </c>
      <c r="F48" s="34">
        <v>24</v>
      </c>
      <c r="G48" s="31">
        <v>18.604651162790699</v>
      </c>
      <c r="H48" s="101">
        <v>126</v>
      </c>
      <c r="I48" s="31">
        <v>97.674418604651152</v>
      </c>
      <c r="J48" s="31">
        <v>82.35294117647058</v>
      </c>
      <c r="K48" s="34">
        <v>104</v>
      </c>
      <c r="L48" s="31">
        <v>80.620155038759691</v>
      </c>
      <c r="M48" s="34">
        <v>22</v>
      </c>
      <c r="N48" s="31">
        <v>17.054263565891471</v>
      </c>
      <c r="O48" s="94">
        <v>3</v>
      </c>
      <c r="P48" s="31">
        <v>2.3255813953488373</v>
      </c>
      <c r="Q48" s="34">
        <v>1</v>
      </c>
      <c r="R48" s="31">
        <v>33.333333333333329</v>
      </c>
      <c r="S48" s="34">
        <v>14</v>
      </c>
      <c r="T48" s="31">
        <v>10.852713178294573</v>
      </c>
      <c r="U48" s="34">
        <v>20</v>
      </c>
      <c r="V48" s="31">
        <v>15.503875968992247</v>
      </c>
      <c r="W48" s="34">
        <v>17</v>
      </c>
      <c r="X48" s="31">
        <v>13.178294573643413</v>
      </c>
      <c r="Y48" s="34">
        <v>19</v>
      </c>
      <c r="Z48" s="31">
        <v>14.728682170542637</v>
      </c>
      <c r="AA48" s="34">
        <v>0</v>
      </c>
      <c r="AB48" s="31">
        <v>0</v>
      </c>
      <c r="AC48" s="31">
        <v>0</v>
      </c>
      <c r="AD48" s="34">
        <v>19</v>
      </c>
      <c r="AE48" s="31">
        <v>14.728682170542637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3">
        <v>163</v>
      </c>
      <c r="D49" s="34">
        <v>137</v>
      </c>
      <c r="E49" s="31">
        <v>84.049079754601223</v>
      </c>
      <c r="F49" s="34">
        <v>5</v>
      </c>
      <c r="G49" s="31">
        <v>3.6496350364963499</v>
      </c>
      <c r="H49" s="101">
        <v>137</v>
      </c>
      <c r="I49" s="31">
        <v>100</v>
      </c>
      <c r="J49" s="31">
        <v>84.049079754601223</v>
      </c>
      <c r="K49" s="34">
        <v>112</v>
      </c>
      <c r="L49" s="31">
        <v>81.751824817518255</v>
      </c>
      <c r="M49" s="34">
        <v>25</v>
      </c>
      <c r="N49" s="31">
        <v>18.248175182481752</v>
      </c>
      <c r="O49" s="94">
        <v>0</v>
      </c>
      <c r="P49" s="31">
        <v>0</v>
      </c>
      <c r="Q49" s="34">
        <v>0</v>
      </c>
      <c r="R49" s="31">
        <v>0</v>
      </c>
      <c r="S49" s="34">
        <v>6</v>
      </c>
      <c r="T49" s="31">
        <v>4.3795620437956204</v>
      </c>
      <c r="U49" s="34">
        <v>25</v>
      </c>
      <c r="V49" s="31">
        <v>18.248175182481752</v>
      </c>
      <c r="W49" s="34">
        <v>3</v>
      </c>
      <c r="X49" s="31">
        <v>2.1897810218978102</v>
      </c>
      <c r="Y49" s="34">
        <v>7</v>
      </c>
      <c r="Z49" s="31">
        <v>5.1094890510948909</v>
      </c>
      <c r="AA49" s="34">
        <v>0</v>
      </c>
      <c r="AB49" s="31">
        <v>0</v>
      </c>
      <c r="AC49" s="31">
        <v>0</v>
      </c>
      <c r="AD49" s="34">
        <v>6</v>
      </c>
      <c r="AE49" s="31">
        <v>4.3795620437956204</v>
      </c>
      <c r="AF49" s="34">
        <v>5</v>
      </c>
      <c r="AG49" s="31">
        <v>3.6496350364963499</v>
      </c>
      <c r="AH49" s="41"/>
      <c r="AI49" s="41"/>
    </row>
    <row r="50" spans="1:35" x14ac:dyDescent="0.25">
      <c r="A50" s="88">
        <v>39</v>
      </c>
      <c r="B50" s="89" t="s">
        <v>72</v>
      </c>
      <c r="C50" s="33">
        <v>100</v>
      </c>
      <c r="D50" s="34">
        <v>93</v>
      </c>
      <c r="E50" s="31">
        <v>93</v>
      </c>
      <c r="F50" s="34">
        <v>1</v>
      </c>
      <c r="G50" s="31">
        <v>1.0752688172043012</v>
      </c>
      <c r="H50" s="101">
        <v>93</v>
      </c>
      <c r="I50" s="31">
        <v>100</v>
      </c>
      <c r="J50" s="31">
        <v>93</v>
      </c>
      <c r="K50" s="34">
        <v>75</v>
      </c>
      <c r="L50" s="31">
        <v>80.645161290322577</v>
      </c>
      <c r="M50" s="34">
        <v>18</v>
      </c>
      <c r="N50" s="31">
        <v>19.35483870967742</v>
      </c>
      <c r="O50" s="94">
        <v>0</v>
      </c>
      <c r="P50" s="31">
        <v>0</v>
      </c>
      <c r="Q50" s="34">
        <v>0</v>
      </c>
      <c r="R50" s="31">
        <v>0</v>
      </c>
      <c r="S50" s="34">
        <v>3</v>
      </c>
      <c r="T50" s="31">
        <v>3.225806451612903</v>
      </c>
      <c r="U50" s="34">
        <v>9</v>
      </c>
      <c r="V50" s="31">
        <v>9.67741935483871</v>
      </c>
      <c r="W50" s="34">
        <v>0</v>
      </c>
      <c r="X50" s="31">
        <v>0</v>
      </c>
      <c r="Y50" s="34">
        <v>3</v>
      </c>
      <c r="Z50" s="31">
        <v>3.225806451612903</v>
      </c>
      <c r="AA50" s="34">
        <v>0</v>
      </c>
      <c r="AB50" s="31">
        <v>0</v>
      </c>
      <c r="AC50" s="31">
        <v>0</v>
      </c>
      <c r="AD50" s="34">
        <v>2</v>
      </c>
      <c r="AE50" s="31">
        <v>2.1505376344086025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3">
        <v>78</v>
      </c>
      <c r="D51" s="34">
        <v>66</v>
      </c>
      <c r="E51" s="31">
        <v>84.615384615384613</v>
      </c>
      <c r="F51" s="34">
        <v>33</v>
      </c>
      <c r="G51" s="31">
        <v>50</v>
      </c>
      <c r="H51" s="101">
        <v>64</v>
      </c>
      <c r="I51" s="31">
        <v>96.969696969696969</v>
      </c>
      <c r="J51" s="31">
        <v>82.051282051282044</v>
      </c>
      <c r="K51" s="34">
        <v>46</v>
      </c>
      <c r="L51" s="31">
        <v>69.696969696969703</v>
      </c>
      <c r="M51" s="34">
        <v>18</v>
      </c>
      <c r="N51" s="31">
        <v>27.27272727272727</v>
      </c>
      <c r="O51" s="94">
        <v>2</v>
      </c>
      <c r="P51" s="31">
        <v>3.0303030303030303</v>
      </c>
      <c r="Q51" s="34">
        <v>0</v>
      </c>
      <c r="R51" s="31">
        <v>0</v>
      </c>
      <c r="S51" s="34">
        <v>4</v>
      </c>
      <c r="T51" s="31">
        <v>6.0606060606060606</v>
      </c>
      <c r="U51" s="34">
        <v>10</v>
      </c>
      <c r="V51" s="31">
        <v>15.151515151515152</v>
      </c>
      <c r="W51" s="34">
        <v>3</v>
      </c>
      <c r="X51" s="31">
        <v>4.5454545454545459</v>
      </c>
      <c r="Y51" s="34">
        <v>6</v>
      </c>
      <c r="Z51" s="31">
        <v>9.0909090909090917</v>
      </c>
      <c r="AA51" s="34">
        <v>0</v>
      </c>
      <c r="AB51" s="31">
        <v>0</v>
      </c>
      <c r="AC51" s="31">
        <v>0</v>
      </c>
      <c r="AD51" s="34">
        <v>8</v>
      </c>
      <c r="AE51" s="31">
        <v>12.121212121212121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3">
        <v>168</v>
      </c>
      <c r="D52" s="34">
        <v>161</v>
      </c>
      <c r="E52" s="31">
        <v>95.833333333333343</v>
      </c>
      <c r="F52" s="34">
        <v>11</v>
      </c>
      <c r="G52" s="31">
        <v>6.8322981366459627</v>
      </c>
      <c r="H52" s="101">
        <v>160</v>
      </c>
      <c r="I52" s="31">
        <v>99.378881987577643</v>
      </c>
      <c r="J52" s="31">
        <v>95.238095238095227</v>
      </c>
      <c r="K52" s="34">
        <v>133</v>
      </c>
      <c r="L52" s="31">
        <v>82.608695652173907</v>
      </c>
      <c r="M52" s="34">
        <v>27</v>
      </c>
      <c r="N52" s="31">
        <v>16.770186335403729</v>
      </c>
      <c r="O52" s="94">
        <v>1</v>
      </c>
      <c r="P52" s="31">
        <v>0.6211180124223602</v>
      </c>
      <c r="Q52" s="34">
        <v>0</v>
      </c>
      <c r="R52" s="31">
        <v>0</v>
      </c>
      <c r="S52" s="34">
        <v>11</v>
      </c>
      <c r="T52" s="31">
        <v>6.8322981366459627</v>
      </c>
      <c r="U52" s="34">
        <v>28</v>
      </c>
      <c r="V52" s="31">
        <v>17.391304347826086</v>
      </c>
      <c r="W52" s="34">
        <v>12</v>
      </c>
      <c r="X52" s="31">
        <v>7.4534161490683228</v>
      </c>
      <c r="Y52" s="34">
        <v>10</v>
      </c>
      <c r="Z52" s="31">
        <v>6.2111801242236027</v>
      </c>
      <c r="AA52" s="34">
        <v>1</v>
      </c>
      <c r="AB52" s="31">
        <v>0.6211180124223602</v>
      </c>
      <c r="AC52" s="31">
        <v>10</v>
      </c>
      <c r="AD52" s="34">
        <v>10</v>
      </c>
      <c r="AE52" s="31">
        <v>6.2111801242236027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3">
        <v>148</v>
      </c>
      <c r="D53" s="34">
        <v>128</v>
      </c>
      <c r="E53" s="31">
        <v>86.486486486486484</v>
      </c>
      <c r="F53" s="34">
        <v>11</v>
      </c>
      <c r="G53" s="31">
        <v>8.59375</v>
      </c>
      <c r="H53" s="101">
        <v>128</v>
      </c>
      <c r="I53" s="31">
        <v>100</v>
      </c>
      <c r="J53" s="31">
        <v>86.486486486486484</v>
      </c>
      <c r="K53" s="34">
        <v>106</v>
      </c>
      <c r="L53" s="31">
        <v>82.8125</v>
      </c>
      <c r="M53" s="34">
        <v>22</v>
      </c>
      <c r="N53" s="31">
        <v>17.1875</v>
      </c>
      <c r="O53" s="94">
        <v>0</v>
      </c>
      <c r="P53" s="31">
        <v>0</v>
      </c>
      <c r="Q53" s="34">
        <v>0</v>
      </c>
      <c r="R53" s="31">
        <v>0</v>
      </c>
      <c r="S53" s="34">
        <v>12</v>
      </c>
      <c r="T53" s="31">
        <v>9.375</v>
      </c>
      <c r="U53" s="34">
        <v>20</v>
      </c>
      <c r="V53" s="31">
        <v>15.625</v>
      </c>
      <c r="W53" s="34">
        <v>4</v>
      </c>
      <c r="X53" s="31">
        <v>3.125</v>
      </c>
      <c r="Y53" s="34">
        <v>15</v>
      </c>
      <c r="Z53" s="31">
        <v>11.71875</v>
      </c>
      <c r="AA53" s="34">
        <v>1</v>
      </c>
      <c r="AB53" s="31">
        <v>0.78125</v>
      </c>
      <c r="AC53" s="31">
        <v>6.666666666666667</v>
      </c>
      <c r="AD53" s="34">
        <v>7</v>
      </c>
      <c r="AE53" s="31">
        <v>5.46875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3">
        <v>110</v>
      </c>
      <c r="D54" s="34">
        <v>94</v>
      </c>
      <c r="E54" s="31">
        <v>85.454545454545453</v>
      </c>
      <c r="F54" s="34">
        <v>9</v>
      </c>
      <c r="G54" s="31">
        <v>9.5744680851063837</v>
      </c>
      <c r="H54" s="101">
        <v>94</v>
      </c>
      <c r="I54" s="31">
        <v>100</v>
      </c>
      <c r="J54" s="31">
        <v>85.454545454545453</v>
      </c>
      <c r="K54" s="34">
        <v>75</v>
      </c>
      <c r="L54" s="31">
        <v>79.787234042553195</v>
      </c>
      <c r="M54" s="34">
        <v>19</v>
      </c>
      <c r="N54" s="31">
        <v>20.212765957446805</v>
      </c>
      <c r="O54" s="94">
        <v>0</v>
      </c>
      <c r="P54" s="31">
        <v>0</v>
      </c>
      <c r="Q54" s="34">
        <v>0</v>
      </c>
      <c r="R54" s="31">
        <v>0</v>
      </c>
      <c r="S54" s="34">
        <v>9</v>
      </c>
      <c r="T54" s="31">
        <v>9.5744680851063837</v>
      </c>
      <c r="U54" s="34">
        <v>22</v>
      </c>
      <c r="V54" s="31">
        <v>23.404255319148938</v>
      </c>
      <c r="W54" s="34">
        <v>5</v>
      </c>
      <c r="X54" s="31">
        <v>5.3191489361702127</v>
      </c>
      <c r="Y54" s="34">
        <v>3</v>
      </c>
      <c r="Z54" s="31">
        <v>3.1914893617021276</v>
      </c>
      <c r="AA54" s="34">
        <v>0</v>
      </c>
      <c r="AB54" s="31">
        <v>0</v>
      </c>
      <c r="AC54" s="31">
        <v>0</v>
      </c>
      <c r="AD54" s="34">
        <v>3</v>
      </c>
      <c r="AE54" s="31">
        <v>3.1914893617021276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0">
        <v>1283</v>
      </c>
      <c r="D55" s="10">
        <v>1256.5</v>
      </c>
      <c r="E55" s="42">
        <v>97.934528448947773</v>
      </c>
      <c r="F55" s="10">
        <v>142</v>
      </c>
      <c r="G55" s="42">
        <v>11.301233585356147</v>
      </c>
      <c r="H55" s="60">
        <v>1239.5</v>
      </c>
      <c r="I55" s="42">
        <v>98.647035415837649</v>
      </c>
      <c r="J55" s="42">
        <v>96.609508963367105</v>
      </c>
      <c r="K55" s="10">
        <v>1087.5</v>
      </c>
      <c r="L55" s="42">
        <v>86.549940310385992</v>
      </c>
      <c r="M55" s="10">
        <v>152</v>
      </c>
      <c r="N55" s="42">
        <v>12.09709510545165</v>
      </c>
      <c r="O55" s="60">
        <v>17</v>
      </c>
      <c r="P55" s="42">
        <v>1.3529645841623557</v>
      </c>
      <c r="Q55" s="10">
        <v>4</v>
      </c>
      <c r="R55" s="42">
        <v>23.52941176470588</v>
      </c>
      <c r="S55" s="10">
        <v>86</v>
      </c>
      <c r="T55" s="42">
        <v>6.8444090728213292</v>
      </c>
      <c r="U55" s="10">
        <v>183.5</v>
      </c>
      <c r="V55" s="42">
        <v>14.604058893752486</v>
      </c>
      <c r="W55" s="10">
        <v>103</v>
      </c>
      <c r="X55" s="42">
        <v>8.1973736569836841</v>
      </c>
      <c r="Y55" s="10">
        <v>122</v>
      </c>
      <c r="Z55" s="42">
        <v>9.7095105451651413</v>
      </c>
      <c r="AA55" s="10">
        <v>3</v>
      </c>
      <c r="AB55" s="42">
        <v>0.23875845602865103</v>
      </c>
      <c r="AC55" s="42">
        <v>2.459016393442623</v>
      </c>
      <c r="AD55" s="10">
        <v>103</v>
      </c>
      <c r="AE55" s="42">
        <v>8.1973736569836841</v>
      </c>
      <c r="AF55" s="10">
        <v>3</v>
      </c>
      <c r="AG55" s="42">
        <v>0.23875845602865103</v>
      </c>
      <c r="AH55" s="45"/>
      <c r="AI55" s="45"/>
    </row>
    <row r="56" spans="1:35" x14ac:dyDescent="0.25">
      <c r="A56" s="88">
        <v>44</v>
      </c>
      <c r="B56" s="89" t="s">
        <v>79</v>
      </c>
      <c r="C56" s="33">
        <v>29</v>
      </c>
      <c r="D56" s="34">
        <v>27</v>
      </c>
      <c r="E56" s="31">
        <v>93.103448275862064</v>
      </c>
      <c r="F56" s="34">
        <v>2</v>
      </c>
      <c r="G56" s="31">
        <v>7.4074074074074066</v>
      </c>
      <c r="H56" s="101">
        <v>27</v>
      </c>
      <c r="I56" s="31">
        <v>100</v>
      </c>
      <c r="J56" s="31">
        <v>93.103448275862064</v>
      </c>
      <c r="K56" s="34">
        <v>24</v>
      </c>
      <c r="L56" s="31">
        <v>88.888888888888886</v>
      </c>
      <c r="M56" s="34">
        <v>3</v>
      </c>
      <c r="N56" s="31">
        <v>11.111111111111111</v>
      </c>
      <c r="O56" s="94">
        <v>0</v>
      </c>
      <c r="P56" s="31">
        <v>0</v>
      </c>
      <c r="Q56" s="34">
        <v>0</v>
      </c>
      <c r="R56" s="31">
        <v>0</v>
      </c>
      <c r="S56" s="34">
        <v>2</v>
      </c>
      <c r="T56" s="31">
        <v>7.4074074074074066</v>
      </c>
      <c r="U56" s="34">
        <v>6</v>
      </c>
      <c r="V56" s="31">
        <v>22.222222222222221</v>
      </c>
      <c r="W56" s="34">
        <v>1</v>
      </c>
      <c r="X56" s="31">
        <v>3.7037037037037033</v>
      </c>
      <c r="Y56" s="34">
        <v>3</v>
      </c>
      <c r="Z56" s="31">
        <v>11.111111111111111</v>
      </c>
      <c r="AA56" s="34">
        <v>0</v>
      </c>
      <c r="AB56" s="31">
        <v>0</v>
      </c>
      <c r="AC56" s="31">
        <v>0</v>
      </c>
      <c r="AD56" s="34">
        <v>3</v>
      </c>
      <c r="AE56" s="31">
        <v>11.111111111111111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3">
        <v>21</v>
      </c>
      <c r="D57" s="34">
        <v>21</v>
      </c>
      <c r="E57" s="31">
        <v>100</v>
      </c>
      <c r="F57" s="34">
        <v>1</v>
      </c>
      <c r="G57" s="31">
        <v>4.7619047619047619</v>
      </c>
      <c r="H57" s="101">
        <v>21</v>
      </c>
      <c r="I57" s="31">
        <v>100</v>
      </c>
      <c r="J57" s="31">
        <v>100</v>
      </c>
      <c r="K57" s="34">
        <v>10</v>
      </c>
      <c r="L57" s="31">
        <v>47.619047619047613</v>
      </c>
      <c r="M57" s="34">
        <v>11</v>
      </c>
      <c r="N57" s="31">
        <v>52.380952380952387</v>
      </c>
      <c r="O57" s="94">
        <v>0</v>
      </c>
      <c r="P57" s="31">
        <v>0</v>
      </c>
      <c r="Q57" s="34">
        <v>0</v>
      </c>
      <c r="R57" s="31">
        <v>0</v>
      </c>
      <c r="S57" s="34">
        <v>1</v>
      </c>
      <c r="T57" s="31">
        <v>4.7619047619047619</v>
      </c>
      <c r="U57" s="34">
        <v>8</v>
      </c>
      <c r="V57" s="31">
        <v>38.095238095238095</v>
      </c>
      <c r="W57" s="34">
        <v>0</v>
      </c>
      <c r="X57" s="31">
        <v>0</v>
      </c>
      <c r="Y57" s="34">
        <v>1</v>
      </c>
      <c r="Z57" s="31">
        <v>4.7619047619047619</v>
      </c>
      <c r="AA57" s="34">
        <v>0</v>
      </c>
      <c r="AB57" s="31">
        <v>0</v>
      </c>
      <c r="AC57" s="31">
        <v>0</v>
      </c>
      <c r="AD57" s="34">
        <v>2</v>
      </c>
      <c r="AE57" s="31">
        <v>9.5238095238095237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3">
        <v>178.75</v>
      </c>
      <c r="D58" s="34">
        <v>172</v>
      </c>
      <c r="E58" s="31">
        <v>96.223776223776227</v>
      </c>
      <c r="F58" s="34">
        <v>17</v>
      </c>
      <c r="G58" s="31">
        <v>9.8837209302325579</v>
      </c>
      <c r="H58" s="101">
        <v>170</v>
      </c>
      <c r="I58" s="31">
        <v>98.837209302325576</v>
      </c>
      <c r="J58" s="31">
        <v>95.104895104895107</v>
      </c>
      <c r="K58" s="34">
        <v>158</v>
      </c>
      <c r="L58" s="31">
        <v>91.860465116279073</v>
      </c>
      <c r="M58" s="34">
        <v>12</v>
      </c>
      <c r="N58" s="31">
        <v>6.9767441860465116</v>
      </c>
      <c r="O58" s="94">
        <v>2</v>
      </c>
      <c r="P58" s="31">
        <v>1.1627906976744187</v>
      </c>
      <c r="Q58" s="34">
        <v>1</v>
      </c>
      <c r="R58" s="31">
        <v>50</v>
      </c>
      <c r="S58" s="34">
        <v>5</v>
      </c>
      <c r="T58" s="31">
        <v>2.9069767441860463</v>
      </c>
      <c r="U58" s="34">
        <v>28</v>
      </c>
      <c r="V58" s="31">
        <v>16.279069767441861</v>
      </c>
      <c r="W58" s="34">
        <v>27</v>
      </c>
      <c r="X58" s="31">
        <v>15.697674418604651</v>
      </c>
      <c r="Y58" s="34">
        <v>19</v>
      </c>
      <c r="Z58" s="31">
        <v>11.046511627906977</v>
      </c>
      <c r="AA58" s="34">
        <v>1</v>
      </c>
      <c r="AB58" s="31">
        <v>0.58139534883720934</v>
      </c>
      <c r="AC58" s="31">
        <v>5.2631578947368416</v>
      </c>
      <c r="AD58" s="34">
        <v>14</v>
      </c>
      <c r="AE58" s="31">
        <v>8.1395348837209305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3">
        <v>3</v>
      </c>
      <c r="D59" s="34">
        <v>3</v>
      </c>
      <c r="E59" s="31">
        <v>100</v>
      </c>
      <c r="F59" s="34">
        <v>1</v>
      </c>
      <c r="G59" s="31">
        <v>33.333333333333329</v>
      </c>
      <c r="H59" s="101">
        <v>2</v>
      </c>
      <c r="I59" s="31">
        <v>66.666666666666657</v>
      </c>
      <c r="J59" s="31">
        <v>66.666666666666657</v>
      </c>
      <c r="K59" s="34">
        <v>1</v>
      </c>
      <c r="L59" s="31">
        <v>33.333333333333329</v>
      </c>
      <c r="M59" s="34">
        <v>1</v>
      </c>
      <c r="N59" s="31">
        <v>33.333333333333329</v>
      </c>
      <c r="O59" s="94">
        <v>1</v>
      </c>
      <c r="P59" s="31">
        <v>33.333333333333329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0</v>
      </c>
      <c r="X59" s="31">
        <v>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3">
        <v>538.75</v>
      </c>
      <c r="D60" s="34">
        <v>529</v>
      </c>
      <c r="E60" s="31">
        <v>98.190255220417626</v>
      </c>
      <c r="F60" s="34">
        <v>93</v>
      </c>
      <c r="G60" s="31">
        <v>17.580340264650285</v>
      </c>
      <c r="H60" s="101">
        <v>524</v>
      </c>
      <c r="I60" s="31">
        <v>99.054820415879021</v>
      </c>
      <c r="J60" s="31">
        <v>97.262180974477957</v>
      </c>
      <c r="K60" s="34">
        <v>472</v>
      </c>
      <c r="L60" s="31">
        <v>89.224952741020786</v>
      </c>
      <c r="M60" s="34">
        <v>52</v>
      </c>
      <c r="N60" s="31">
        <v>9.8298676748582228</v>
      </c>
      <c r="O60" s="94">
        <v>5</v>
      </c>
      <c r="P60" s="31">
        <v>0.94517958412098302</v>
      </c>
      <c r="Q60" s="34">
        <v>2</v>
      </c>
      <c r="R60" s="31">
        <v>40</v>
      </c>
      <c r="S60" s="34">
        <v>21</v>
      </c>
      <c r="T60" s="31">
        <v>3.9697542533081283</v>
      </c>
      <c r="U60" s="34">
        <v>75</v>
      </c>
      <c r="V60" s="31">
        <v>14.177693761814744</v>
      </c>
      <c r="W60" s="34">
        <v>32</v>
      </c>
      <c r="X60" s="31">
        <v>6.0491493383742911</v>
      </c>
      <c r="Y60" s="34">
        <v>56</v>
      </c>
      <c r="Z60" s="31">
        <v>10.586011342155009</v>
      </c>
      <c r="AA60" s="34">
        <v>2</v>
      </c>
      <c r="AB60" s="31">
        <v>0.3780718336483932</v>
      </c>
      <c r="AC60" s="31">
        <v>3.5714285714285712</v>
      </c>
      <c r="AD60" s="34">
        <v>49</v>
      </c>
      <c r="AE60" s="31">
        <v>9.2627599243856338</v>
      </c>
      <c r="AF60" s="34">
        <v>3</v>
      </c>
      <c r="AG60" s="31">
        <v>0.56710775047258988</v>
      </c>
      <c r="AH60" s="41"/>
      <c r="AI60" s="41"/>
    </row>
    <row r="61" spans="1:35" x14ac:dyDescent="0.25">
      <c r="A61" s="88">
        <v>49</v>
      </c>
      <c r="B61" s="89" t="s">
        <v>82</v>
      </c>
      <c r="C61" s="33">
        <v>24</v>
      </c>
      <c r="D61" s="34">
        <v>24</v>
      </c>
      <c r="E61" s="31">
        <v>100</v>
      </c>
      <c r="F61" s="34">
        <v>6</v>
      </c>
      <c r="G61" s="31">
        <v>25</v>
      </c>
      <c r="H61" s="101">
        <v>24</v>
      </c>
      <c r="I61" s="31">
        <v>100</v>
      </c>
      <c r="J61" s="31">
        <v>100</v>
      </c>
      <c r="K61" s="34">
        <v>22</v>
      </c>
      <c r="L61" s="31">
        <v>91.666666666666657</v>
      </c>
      <c r="M61" s="34">
        <v>2</v>
      </c>
      <c r="N61" s="31">
        <v>8.3333333333333321</v>
      </c>
      <c r="O61" s="94">
        <v>0</v>
      </c>
      <c r="P61" s="31">
        <v>0</v>
      </c>
      <c r="Q61" s="34">
        <v>0</v>
      </c>
      <c r="R61" s="31">
        <v>0</v>
      </c>
      <c r="S61" s="34">
        <v>2</v>
      </c>
      <c r="T61" s="31">
        <v>8.3333333333333321</v>
      </c>
      <c r="U61" s="34">
        <v>10</v>
      </c>
      <c r="V61" s="31">
        <v>41.666666666666671</v>
      </c>
      <c r="W61" s="34">
        <v>0</v>
      </c>
      <c r="X61" s="31">
        <v>0</v>
      </c>
      <c r="Y61" s="34">
        <v>6</v>
      </c>
      <c r="Z61" s="31">
        <v>25</v>
      </c>
      <c r="AA61" s="34">
        <v>0</v>
      </c>
      <c r="AB61" s="31">
        <v>0</v>
      </c>
      <c r="AC61" s="31">
        <v>0</v>
      </c>
      <c r="AD61" s="34">
        <v>1</v>
      </c>
      <c r="AE61" s="31">
        <v>4.1666666666666661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3">
        <v>170.5</v>
      </c>
      <c r="D62" s="34">
        <v>162.5</v>
      </c>
      <c r="E62" s="31">
        <v>95.307917888563054</v>
      </c>
      <c r="F62" s="34">
        <v>8</v>
      </c>
      <c r="G62" s="31">
        <v>4.9230769230769234</v>
      </c>
      <c r="H62" s="101">
        <v>156.5</v>
      </c>
      <c r="I62" s="31">
        <v>96.307692307692307</v>
      </c>
      <c r="J62" s="31">
        <v>91.78885630498533</v>
      </c>
      <c r="K62" s="34">
        <v>128.5</v>
      </c>
      <c r="L62" s="31">
        <v>79.07692307692308</v>
      </c>
      <c r="M62" s="34">
        <v>28</v>
      </c>
      <c r="N62" s="31">
        <v>17.23076923076923</v>
      </c>
      <c r="O62" s="94">
        <v>6</v>
      </c>
      <c r="P62" s="31">
        <v>3.6923076923076925</v>
      </c>
      <c r="Q62" s="34">
        <v>0</v>
      </c>
      <c r="R62" s="31">
        <v>0</v>
      </c>
      <c r="S62" s="34">
        <v>11</v>
      </c>
      <c r="T62" s="31">
        <v>6.7692307692307692</v>
      </c>
      <c r="U62" s="34">
        <v>18.5</v>
      </c>
      <c r="V62" s="31">
        <v>11.384615384615385</v>
      </c>
      <c r="W62" s="34">
        <v>1</v>
      </c>
      <c r="X62" s="31">
        <v>0.61538461538461542</v>
      </c>
      <c r="Y62" s="34">
        <v>18</v>
      </c>
      <c r="Z62" s="31">
        <v>11.076923076923077</v>
      </c>
      <c r="AA62" s="34">
        <v>0</v>
      </c>
      <c r="AB62" s="31">
        <v>0</v>
      </c>
      <c r="AC62" s="31">
        <v>0</v>
      </c>
      <c r="AD62" s="34">
        <v>16</v>
      </c>
      <c r="AE62" s="31">
        <v>9.8461538461538467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3">
        <v>318</v>
      </c>
      <c r="D63" s="34">
        <v>318</v>
      </c>
      <c r="E63" s="31">
        <v>100</v>
      </c>
      <c r="F63" s="34">
        <v>14</v>
      </c>
      <c r="G63" s="31">
        <v>4.4025157232704402</v>
      </c>
      <c r="H63" s="101">
        <v>315</v>
      </c>
      <c r="I63" s="31">
        <v>99.056603773584911</v>
      </c>
      <c r="J63" s="31">
        <v>99.056603773584911</v>
      </c>
      <c r="K63" s="34">
        <v>272</v>
      </c>
      <c r="L63" s="31">
        <v>85.534591194968556</v>
      </c>
      <c r="M63" s="34">
        <v>43</v>
      </c>
      <c r="N63" s="31">
        <v>13.522012578616351</v>
      </c>
      <c r="O63" s="94">
        <v>3</v>
      </c>
      <c r="P63" s="31">
        <v>0.94339622641509435</v>
      </c>
      <c r="Q63" s="34">
        <v>1</v>
      </c>
      <c r="R63" s="31">
        <v>33.333333333333329</v>
      </c>
      <c r="S63" s="34">
        <v>44</v>
      </c>
      <c r="T63" s="31">
        <v>13.836477987421384</v>
      </c>
      <c r="U63" s="34">
        <v>38</v>
      </c>
      <c r="V63" s="31">
        <v>11.949685534591195</v>
      </c>
      <c r="W63" s="34">
        <v>42</v>
      </c>
      <c r="X63" s="31">
        <v>13.20754716981132</v>
      </c>
      <c r="Y63" s="34">
        <v>19</v>
      </c>
      <c r="Z63" s="31">
        <v>5.9748427672955975</v>
      </c>
      <c r="AA63" s="34">
        <v>0</v>
      </c>
      <c r="AB63" s="31">
        <v>0</v>
      </c>
      <c r="AC63" s="31">
        <v>0</v>
      </c>
      <c r="AD63" s="34">
        <v>18</v>
      </c>
      <c r="AE63" s="31">
        <v>5.6603773584905666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0">
        <v>619</v>
      </c>
      <c r="D64" s="10">
        <v>584</v>
      </c>
      <c r="E64" s="42">
        <v>94.345718901453949</v>
      </c>
      <c r="F64" s="10">
        <v>32</v>
      </c>
      <c r="G64" s="42">
        <v>5.4794520547945202</v>
      </c>
      <c r="H64" s="60">
        <v>582</v>
      </c>
      <c r="I64" s="42">
        <v>99.657534246575338</v>
      </c>
      <c r="J64" s="42">
        <v>94.022617124394188</v>
      </c>
      <c r="K64" s="10">
        <v>478</v>
      </c>
      <c r="L64" s="42">
        <v>81.849315068493155</v>
      </c>
      <c r="M64" s="10">
        <v>104</v>
      </c>
      <c r="N64" s="42">
        <v>17.80821917808219</v>
      </c>
      <c r="O64" s="60">
        <v>2</v>
      </c>
      <c r="P64" s="42">
        <v>0.34246575342465752</v>
      </c>
      <c r="Q64" s="10">
        <v>1</v>
      </c>
      <c r="R64" s="42">
        <v>50</v>
      </c>
      <c r="S64" s="10">
        <v>23</v>
      </c>
      <c r="T64" s="42">
        <v>3.9383561643835616</v>
      </c>
      <c r="U64" s="10">
        <v>113</v>
      </c>
      <c r="V64" s="42">
        <v>19.349315068493151</v>
      </c>
      <c r="W64" s="10">
        <v>22</v>
      </c>
      <c r="X64" s="42">
        <v>3.7671232876712328</v>
      </c>
      <c r="Y64" s="10">
        <v>30</v>
      </c>
      <c r="Z64" s="42">
        <v>5.1369863013698627</v>
      </c>
      <c r="AA64" s="10">
        <v>1</v>
      </c>
      <c r="AB64" s="42">
        <v>0.17123287671232876</v>
      </c>
      <c r="AC64" s="42">
        <v>3.3333333333333335</v>
      </c>
      <c r="AD64" s="10">
        <v>21</v>
      </c>
      <c r="AE64" s="42">
        <v>3.595890410958904</v>
      </c>
      <c r="AF64" s="10">
        <v>2</v>
      </c>
      <c r="AG64" s="42">
        <v>0.34246575342465752</v>
      </c>
      <c r="AH64" s="45"/>
      <c r="AI64" s="45"/>
    </row>
    <row r="65" spans="1:35" x14ac:dyDescent="0.25">
      <c r="A65" s="88">
        <v>52</v>
      </c>
      <c r="B65" s="89" t="s">
        <v>87</v>
      </c>
      <c r="C65" s="33">
        <v>131</v>
      </c>
      <c r="D65" s="34">
        <v>131</v>
      </c>
      <c r="E65" s="31">
        <v>100</v>
      </c>
      <c r="F65" s="34">
        <v>2</v>
      </c>
      <c r="G65" s="31">
        <v>1.5267175572519083</v>
      </c>
      <c r="H65" s="101">
        <v>131</v>
      </c>
      <c r="I65" s="31">
        <v>100</v>
      </c>
      <c r="J65" s="31">
        <v>100</v>
      </c>
      <c r="K65" s="34">
        <v>111</v>
      </c>
      <c r="L65" s="31">
        <v>84.732824427480907</v>
      </c>
      <c r="M65" s="34">
        <v>20</v>
      </c>
      <c r="N65" s="31">
        <v>15.267175572519085</v>
      </c>
      <c r="O65" s="94">
        <v>0</v>
      </c>
      <c r="P65" s="31">
        <v>0</v>
      </c>
      <c r="Q65" s="34">
        <v>0</v>
      </c>
      <c r="R65" s="31">
        <v>0</v>
      </c>
      <c r="S65" s="34">
        <v>9</v>
      </c>
      <c r="T65" s="31">
        <v>6.8702290076335881</v>
      </c>
      <c r="U65" s="34">
        <v>35</v>
      </c>
      <c r="V65" s="31">
        <v>26.717557251908396</v>
      </c>
      <c r="W65" s="34">
        <v>0</v>
      </c>
      <c r="X65" s="31">
        <v>0</v>
      </c>
      <c r="Y65" s="34">
        <v>2</v>
      </c>
      <c r="Z65" s="31">
        <v>1.5267175572519083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3">
        <v>20</v>
      </c>
      <c r="D66" s="34">
        <v>20</v>
      </c>
      <c r="E66" s="31">
        <v>100</v>
      </c>
      <c r="F66" s="34">
        <v>3</v>
      </c>
      <c r="G66" s="31">
        <v>15</v>
      </c>
      <c r="H66" s="101">
        <v>20</v>
      </c>
      <c r="I66" s="31">
        <v>100</v>
      </c>
      <c r="J66" s="31">
        <v>100</v>
      </c>
      <c r="K66" s="34">
        <v>16</v>
      </c>
      <c r="L66" s="31">
        <v>80</v>
      </c>
      <c r="M66" s="34">
        <v>4</v>
      </c>
      <c r="N66" s="31">
        <v>20</v>
      </c>
      <c r="O66" s="94">
        <v>0</v>
      </c>
      <c r="P66" s="31">
        <v>0</v>
      </c>
      <c r="Q66" s="34">
        <v>0</v>
      </c>
      <c r="R66" s="31">
        <v>0</v>
      </c>
      <c r="S66" s="34">
        <v>5</v>
      </c>
      <c r="T66" s="31">
        <v>25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3">
        <v>81</v>
      </c>
      <c r="D67" s="34">
        <v>81</v>
      </c>
      <c r="E67" s="31">
        <v>100</v>
      </c>
      <c r="F67" s="34">
        <v>0</v>
      </c>
      <c r="G67" s="31">
        <v>0</v>
      </c>
      <c r="H67" s="101">
        <v>79</v>
      </c>
      <c r="I67" s="31">
        <v>97.53086419753086</v>
      </c>
      <c r="J67" s="31">
        <v>97.53086419753086</v>
      </c>
      <c r="K67" s="34">
        <v>59</v>
      </c>
      <c r="L67" s="31">
        <v>72.839506172839506</v>
      </c>
      <c r="M67" s="34">
        <v>20</v>
      </c>
      <c r="N67" s="31">
        <v>24.691358024691358</v>
      </c>
      <c r="O67" s="94">
        <v>2</v>
      </c>
      <c r="P67" s="31">
        <v>2.4691358024691357</v>
      </c>
      <c r="Q67" s="34">
        <v>0</v>
      </c>
      <c r="R67" s="31">
        <v>0</v>
      </c>
      <c r="S67" s="34">
        <v>1</v>
      </c>
      <c r="T67" s="31">
        <v>1.2345679012345678</v>
      </c>
      <c r="U67" s="34">
        <v>8</v>
      </c>
      <c r="V67" s="31">
        <v>9.8765432098765427</v>
      </c>
      <c r="W67" s="34">
        <v>0</v>
      </c>
      <c r="X67" s="31">
        <v>0</v>
      </c>
      <c r="Y67" s="34">
        <v>1</v>
      </c>
      <c r="Z67" s="31">
        <v>1.2345679012345678</v>
      </c>
      <c r="AA67" s="34">
        <v>0</v>
      </c>
      <c r="AB67" s="31">
        <v>0</v>
      </c>
      <c r="AC67" s="31">
        <v>0</v>
      </c>
      <c r="AD67" s="34">
        <v>1</v>
      </c>
      <c r="AE67" s="31">
        <v>1.2345679012345678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3">
        <v>30</v>
      </c>
      <c r="D68" s="34">
        <v>28</v>
      </c>
      <c r="E68" s="31">
        <v>93.333333333333329</v>
      </c>
      <c r="F68" s="34">
        <v>0</v>
      </c>
      <c r="G68" s="31">
        <v>0</v>
      </c>
      <c r="H68" s="101">
        <v>28</v>
      </c>
      <c r="I68" s="31">
        <v>100</v>
      </c>
      <c r="J68" s="31">
        <v>93.333333333333329</v>
      </c>
      <c r="K68" s="34">
        <v>27</v>
      </c>
      <c r="L68" s="31">
        <v>96.428571428571431</v>
      </c>
      <c r="M68" s="34">
        <v>1</v>
      </c>
      <c r="N68" s="31">
        <v>3.5714285714285712</v>
      </c>
      <c r="O68" s="94">
        <v>0</v>
      </c>
      <c r="P68" s="31">
        <v>0</v>
      </c>
      <c r="Q68" s="34">
        <v>0</v>
      </c>
      <c r="R68" s="31">
        <v>0</v>
      </c>
      <c r="S68" s="34">
        <v>0</v>
      </c>
      <c r="T68" s="31">
        <v>0</v>
      </c>
      <c r="U68" s="34">
        <v>1</v>
      </c>
      <c r="V68" s="31">
        <v>3.5714285714285712</v>
      </c>
      <c r="W68" s="34">
        <v>8</v>
      </c>
      <c r="X68" s="31">
        <v>28.571428571428569</v>
      </c>
      <c r="Y68" s="34">
        <v>1</v>
      </c>
      <c r="Z68" s="31">
        <v>3.5714285714285712</v>
      </c>
      <c r="AA68" s="34">
        <v>0</v>
      </c>
      <c r="AB68" s="31">
        <v>0</v>
      </c>
      <c r="AC68" s="31">
        <v>0</v>
      </c>
      <c r="AD68" s="34">
        <v>0</v>
      </c>
      <c r="AE68" s="31">
        <v>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3">
        <v>51</v>
      </c>
      <c r="D69" s="34">
        <v>51</v>
      </c>
      <c r="E69" s="31">
        <v>100</v>
      </c>
      <c r="F69" s="34">
        <v>3</v>
      </c>
      <c r="G69" s="31">
        <v>5.8823529411764701</v>
      </c>
      <c r="H69" s="101">
        <v>51</v>
      </c>
      <c r="I69" s="31">
        <v>100</v>
      </c>
      <c r="J69" s="31">
        <v>100</v>
      </c>
      <c r="K69" s="34">
        <v>35</v>
      </c>
      <c r="L69" s="31">
        <v>68.627450980392155</v>
      </c>
      <c r="M69" s="34">
        <v>16</v>
      </c>
      <c r="N69" s="31">
        <v>31.372549019607842</v>
      </c>
      <c r="O69" s="94">
        <v>0</v>
      </c>
      <c r="P69" s="31">
        <v>0</v>
      </c>
      <c r="Q69" s="34">
        <v>0</v>
      </c>
      <c r="R69" s="31">
        <v>0</v>
      </c>
      <c r="S69" s="34">
        <v>2</v>
      </c>
      <c r="T69" s="31">
        <v>3.9215686274509802</v>
      </c>
      <c r="U69" s="34">
        <v>24</v>
      </c>
      <c r="V69" s="31">
        <v>47.058823529411761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3">
        <v>29</v>
      </c>
      <c r="D70" s="34">
        <v>29</v>
      </c>
      <c r="E70" s="31">
        <v>100</v>
      </c>
      <c r="F70" s="34">
        <v>2</v>
      </c>
      <c r="G70" s="31">
        <v>6.8965517241379306</v>
      </c>
      <c r="H70" s="101">
        <v>29</v>
      </c>
      <c r="I70" s="31">
        <v>100</v>
      </c>
      <c r="J70" s="31">
        <v>100</v>
      </c>
      <c r="K70" s="34">
        <v>14</v>
      </c>
      <c r="L70" s="31">
        <v>48.275862068965516</v>
      </c>
      <c r="M70" s="34">
        <v>15</v>
      </c>
      <c r="N70" s="31">
        <v>51.724137931034484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6</v>
      </c>
      <c r="V70" s="31">
        <v>20.689655172413794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3">
        <v>277</v>
      </c>
      <c r="D71" s="34">
        <v>244</v>
      </c>
      <c r="E71" s="31">
        <v>88.08664259927798</v>
      </c>
      <c r="F71" s="34">
        <v>22</v>
      </c>
      <c r="G71" s="31">
        <v>9.0163934426229506</v>
      </c>
      <c r="H71" s="101">
        <v>244</v>
      </c>
      <c r="I71" s="31">
        <v>100</v>
      </c>
      <c r="J71" s="31">
        <v>88.08664259927798</v>
      </c>
      <c r="K71" s="34">
        <v>216</v>
      </c>
      <c r="L71" s="31">
        <v>88.52459016393442</v>
      </c>
      <c r="M71" s="34">
        <v>28</v>
      </c>
      <c r="N71" s="31">
        <v>11.475409836065573</v>
      </c>
      <c r="O71" s="94">
        <v>0</v>
      </c>
      <c r="P71" s="31">
        <v>0</v>
      </c>
      <c r="Q71" s="34">
        <v>1</v>
      </c>
      <c r="R71" s="31">
        <v>0</v>
      </c>
      <c r="S71" s="34">
        <v>6</v>
      </c>
      <c r="T71" s="31">
        <v>2.459016393442623</v>
      </c>
      <c r="U71" s="34">
        <v>39</v>
      </c>
      <c r="V71" s="31">
        <v>15.983606557377051</v>
      </c>
      <c r="W71" s="34">
        <v>14</v>
      </c>
      <c r="X71" s="31">
        <v>5.7377049180327866</v>
      </c>
      <c r="Y71" s="34">
        <v>26</v>
      </c>
      <c r="Z71" s="31">
        <v>10.655737704918032</v>
      </c>
      <c r="AA71" s="34">
        <v>1</v>
      </c>
      <c r="AB71" s="31">
        <v>0.4098360655737705</v>
      </c>
      <c r="AC71" s="31">
        <v>3.8461538461538463</v>
      </c>
      <c r="AD71" s="34">
        <v>20</v>
      </c>
      <c r="AE71" s="31">
        <v>8.1967213114754092</v>
      </c>
      <c r="AF71" s="34">
        <v>2</v>
      </c>
      <c r="AG71" s="31">
        <v>0.81967213114754101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0">
        <v>293</v>
      </c>
      <c r="D72" s="10">
        <v>262</v>
      </c>
      <c r="E72" s="42">
        <v>89.419795221843003</v>
      </c>
      <c r="F72" s="10">
        <v>29</v>
      </c>
      <c r="G72" s="42">
        <v>11.068702290076336</v>
      </c>
      <c r="H72" s="60">
        <v>260</v>
      </c>
      <c r="I72" s="42">
        <v>99.236641221374043</v>
      </c>
      <c r="J72" s="42">
        <v>88.737201365187715</v>
      </c>
      <c r="K72" s="10">
        <v>227</v>
      </c>
      <c r="L72" s="42">
        <v>86.641221374045813</v>
      </c>
      <c r="M72" s="10">
        <v>33</v>
      </c>
      <c r="N72" s="42">
        <v>12.595419847328243</v>
      </c>
      <c r="O72" s="60">
        <v>2</v>
      </c>
      <c r="P72" s="42">
        <v>0.76335877862595414</v>
      </c>
      <c r="Q72" s="10">
        <v>1</v>
      </c>
      <c r="R72" s="42">
        <v>50</v>
      </c>
      <c r="S72" s="10">
        <v>17</v>
      </c>
      <c r="T72" s="42">
        <v>6.4885496183206106</v>
      </c>
      <c r="U72" s="10">
        <v>34</v>
      </c>
      <c r="V72" s="42">
        <v>12.977099236641221</v>
      </c>
      <c r="W72" s="10">
        <v>49</v>
      </c>
      <c r="X72" s="42">
        <v>18.702290076335878</v>
      </c>
      <c r="Y72" s="10">
        <v>30</v>
      </c>
      <c r="Z72" s="42">
        <v>11.450381679389313</v>
      </c>
      <c r="AA72" s="10">
        <v>2</v>
      </c>
      <c r="AB72" s="42">
        <v>0.76335877862595414</v>
      </c>
      <c r="AC72" s="42">
        <v>6.666666666666667</v>
      </c>
      <c r="AD72" s="10">
        <v>27</v>
      </c>
      <c r="AE72" s="42">
        <v>10.305343511450381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3">
        <v>65</v>
      </c>
      <c r="D73" s="34">
        <v>65</v>
      </c>
      <c r="E73" s="31">
        <v>100</v>
      </c>
      <c r="F73" s="34">
        <v>1</v>
      </c>
      <c r="G73" s="31">
        <v>1.5384615384615385</v>
      </c>
      <c r="H73" s="101">
        <v>65</v>
      </c>
      <c r="I73" s="31">
        <v>100</v>
      </c>
      <c r="J73" s="31">
        <v>100</v>
      </c>
      <c r="K73" s="34">
        <v>56</v>
      </c>
      <c r="L73" s="31">
        <v>86.15384615384616</v>
      </c>
      <c r="M73" s="34">
        <v>9</v>
      </c>
      <c r="N73" s="31">
        <v>13.846153846153847</v>
      </c>
      <c r="O73" s="94">
        <v>0</v>
      </c>
      <c r="P73" s="31">
        <v>0</v>
      </c>
      <c r="Q73" s="34">
        <v>0</v>
      </c>
      <c r="R73" s="31">
        <v>0</v>
      </c>
      <c r="S73" s="34">
        <v>2</v>
      </c>
      <c r="T73" s="31">
        <v>3.0769230769230771</v>
      </c>
      <c r="U73" s="34">
        <v>7</v>
      </c>
      <c r="V73" s="31">
        <v>10.76923076923077</v>
      </c>
      <c r="W73" s="34">
        <v>1</v>
      </c>
      <c r="X73" s="31">
        <v>1.5384615384615385</v>
      </c>
      <c r="Y73" s="34">
        <v>10</v>
      </c>
      <c r="Z73" s="31">
        <v>15.384615384615385</v>
      </c>
      <c r="AA73" s="34">
        <v>1</v>
      </c>
      <c r="AB73" s="31">
        <v>1.5384615384615385</v>
      </c>
      <c r="AC73" s="31">
        <v>10</v>
      </c>
      <c r="AD73" s="34">
        <v>7</v>
      </c>
      <c r="AE73" s="31">
        <v>10.76923076923077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3">
        <v>86</v>
      </c>
      <c r="D74" s="34">
        <v>68</v>
      </c>
      <c r="E74" s="31">
        <v>79.069767441860463</v>
      </c>
      <c r="F74" s="34">
        <v>17</v>
      </c>
      <c r="G74" s="31">
        <v>25</v>
      </c>
      <c r="H74" s="101">
        <v>68</v>
      </c>
      <c r="I74" s="31">
        <v>100</v>
      </c>
      <c r="J74" s="31">
        <v>79.069767441860463</v>
      </c>
      <c r="K74" s="34">
        <v>58</v>
      </c>
      <c r="L74" s="31">
        <v>85.294117647058826</v>
      </c>
      <c r="M74" s="34">
        <v>10</v>
      </c>
      <c r="N74" s="31">
        <v>14.705882352941178</v>
      </c>
      <c r="O74" s="94">
        <v>0</v>
      </c>
      <c r="P74" s="31">
        <v>0</v>
      </c>
      <c r="Q74" s="34">
        <v>0</v>
      </c>
      <c r="R74" s="31">
        <v>0</v>
      </c>
      <c r="S74" s="34">
        <v>3</v>
      </c>
      <c r="T74" s="31">
        <v>4.4117647058823533</v>
      </c>
      <c r="U74" s="34">
        <v>12</v>
      </c>
      <c r="V74" s="31">
        <v>17.647058823529413</v>
      </c>
      <c r="W74" s="34">
        <v>8</v>
      </c>
      <c r="X74" s="31">
        <v>11.76470588235294</v>
      </c>
      <c r="Y74" s="34">
        <v>10</v>
      </c>
      <c r="Z74" s="31">
        <v>14.705882352941178</v>
      </c>
      <c r="AA74" s="34">
        <v>0</v>
      </c>
      <c r="AB74" s="31">
        <v>0</v>
      </c>
      <c r="AC74" s="31">
        <v>0</v>
      </c>
      <c r="AD74" s="34">
        <v>8</v>
      </c>
      <c r="AE74" s="31">
        <v>11.76470588235294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3">
        <v>102</v>
      </c>
      <c r="D75" s="34">
        <v>98</v>
      </c>
      <c r="E75" s="31">
        <v>96.078431372549019</v>
      </c>
      <c r="F75" s="34">
        <v>8</v>
      </c>
      <c r="G75" s="31">
        <v>8.1632653061224492</v>
      </c>
      <c r="H75" s="101">
        <v>96</v>
      </c>
      <c r="I75" s="31">
        <v>97.959183673469383</v>
      </c>
      <c r="J75" s="31">
        <v>94.117647058823522</v>
      </c>
      <c r="K75" s="34">
        <v>87</v>
      </c>
      <c r="L75" s="31">
        <v>88.775510204081627</v>
      </c>
      <c r="M75" s="34">
        <v>9</v>
      </c>
      <c r="N75" s="31">
        <v>9.183673469387756</v>
      </c>
      <c r="O75" s="94">
        <v>2</v>
      </c>
      <c r="P75" s="31">
        <v>2.0408163265306123</v>
      </c>
      <c r="Q75" s="34">
        <v>0</v>
      </c>
      <c r="R75" s="31">
        <v>0</v>
      </c>
      <c r="S75" s="34">
        <v>11</v>
      </c>
      <c r="T75" s="31">
        <v>11.224489795918368</v>
      </c>
      <c r="U75" s="34">
        <v>9</v>
      </c>
      <c r="V75" s="31">
        <v>9.183673469387756</v>
      </c>
      <c r="W75" s="34">
        <v>40</v>
      </c>
      <c r="X75" s="31">
        <v>40.816326530612244</v>
      </c>
      <c r="Y75" s="34">
        <v>9</v>
      </c>
      <c r="Z75" s="31">
        <v>9.183673469387756</v>
      </c>
      <c r="AA75" s="34">
        <v>1</v>
      </c>
      <c r="AB75" s="31">
        <v>1.0204081632653061</v>
      </c>
      <c r="AC75" s="31">
        <v>11.111111111111111</v>
      </c>
      <c r="AD75" s="34">
        <v>9</v>
      </c>
      <c r="AE75" s="31">
        <v>9.183673469387756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3">
        <v>40</v>
      </c>
      <c r="D76" s="34">
        <v>31</v>
      </c>
      <c r="E76" s="31">
        <v>77.5</v>
      </c>
      <c r="F76" s="34">
        <v>3</v>
      </c>
      <c r="G76" s="31">
        <v>9.67741935483871</v>
      </c>
      <c r="H76" s="101">
        <v>31</v>
      </c>
      <c r="I76" s="31">
        <v>100</v>
      </c>
      <c r="J76" s="31">
        <v>77.5</v>
      </c>
      <c r="K76" s="34">
        <v>26</v>
      </c>
      <c r="L76" s="31">
        <v>83.870967741935488</v>
      </c>
      <c r="M76" s="34">
        <v>5</v>
      </c>
      <c r="N76" s="31">
        <v>16.129032258064516</v>
      </c>
      <c r="O76" s="94">
        <v>0</v>
      </c>
      <c r="P76" s="31">
        <v>0</v>
      </c>
      <c r="Q76" s="34">
        <v>1</v>
      </c>
      <c r="R76" s="31">
        <v>0</v>
      </c>
      <c r="S76" s="34">
        <v>1</v>
      </c>
      <c r="T76" s="31">
        <v>3.225806451612903</v>
      </c>
      <c r="U76" s="34">
        <v>6</v>
      </c>
      <c r="V76" s="31">
        <v>19.35483870967742</v>
      </c>
      <c r="W76" s="34">
        <v>0</v>
      </c>
      <c r="X76" s="31">
        <v>0</v>
      </c>
      <c r="Y76" s="34">
        <v>1</v>
      </c>
      <c r="Z76" s="31">
        <v>3.225806451612903</v>
      </c>
      <c r="AA76" s="34">
        <v>0</v>
      </c>
      <c r="AB76" s="31">
        <v>0</v>
      </c>
      <c r="AC76" s="31">
        <v>0</v>
      </c>
      <c r="AD76" s="34">
        <v>3</v>
      </c>
      <c r="AE76" s="31">
        <v>9.67741935483871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3">
        <v>0</v>
      </c>
      <c r="D77" s="34">
        <v>0</v>
      </c>
      <c r="E77" s="31">
        <v>0</v>
      </c>
      <c r="F77" s="34">
        <v>0</v>
      </c>
      <c r="G77" s="31">
        <v>0</v>
      </c>
      <c r="H77" s="101">
        <v>0</v>
      </c>
      <c r="I77" s="31">
        <v>0</v>
      </c>
      <c r="J77" s="31">
        <v>0</v>
      </c>
      <c r="K77" s="34">
        <v>0</v>
      </c>
      <c r="L77" s="31">
        <v>0</v>
      </c>
      <c r="M77" s="34">
        <v>0</v>
      </c>
      <c r="N77" s="31">
        <v>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0</v>
      </c>
      <c r="AE77" s="31">
        <v>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3">
        <v>0</v>
      </c>
      <c r="D78" s="34">
        <v>0</v>
      </c>
      <c r="E78" s="31">
        <v>0</v>
      </c>
      <c r="F78" s="34">
        <v>0</v>
      </c>
      <c r="G78" s="31">
        <v>0</v>
      </c>
      <c r="H78" s="101">
        <v>0</v>
      </c>
      <c r="I78" s="31">
        <v>0</v>
      </c>
      <c r="J78" s="31">
        <v>0</v>
      </c>
      <c r="K78" s="34">
        <v>0</v>
      </c>
      <c r="L78" s="31">
        <v>0</v>
      </c>
      <c r="M78" s="34">
        <v>0</v>
      </c>
      <c r="N78" s="31">
        <v>0</v>
      </c>
      <c r="O78" s="94">
        <v>0</v>
      </c>
      <c r="P78" s="31">
        <v>0</v>
      </c>
      <c r="Q78" s="34">
        <v>0</v>
      </c>
      <c r="R78" s="31">
        <v>0</v>
      </c>
      <c r="S78" s="34">
        <v>0</v>
      </c>
      <c r="T78" s="31">
        <v>0</v>
      </c>
      <c r="U78" s="34">
        <v>0</v>
      </c>
      <c r="V78" s="31">
        <v>0</v>
      </c>
      <c r="W78" s="34">
        <v>0</v>
      </c>
      <c r="X78" s="31">
        <v>0</v>
      </c>
      <c r="Y78" s="34">
        <v>0</v>
      </c>
      <c r="Z78" s="31">
        <v>0</v>
      </c>
      <c r="AA78" s="34">
        <v>0</v>
      </c>
      <c r="AB78" s="31">
        <v>0</v>
      </c>
      <c r="AC78" s="31">
        <v>0</v>
      </c>
      <c r="AD78" s="34">
        <v>0</v>
      </c>
      <c r="AE78" s="31">
        <v>0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0">
        <v>645</v>
      </c>
      <c r="D79" s="10">
        <v>521</v>
      </c>
      <c r="E79" s="42">
        <v>80.775193798449607</v>
      </c>
      <c r="F79" s="10">
        <v>50</v>
      </c>
      <c r="G79" s="42">
        <v>9.5969289827255277</v>
      </c>
      <c r="H79" s="60">
        <v>507</v>
      </c>
      <c r="I79" s="42">
        <v>97.312859884836854</v>
      </c>
      <c r="J79" s="42">
        <v>78.604651162790702</v>
      </c>
      <c r="K79" s="10">
        <v>409</v>
      </c>
      <c r="L79" s="42">
        <v>78.502879078694818</v>
      </c>
      <c r="M79" s="10">
        <v>98</v>
      </c>
      <c r="N79" s="42">
        <v>18.809980806142036</v>
      </c>
      <c r="O79" s="60">
        <v>14</v>
      </c>
      <c r="P79" s="42">
        <v>2.6871401151631478</v>
      </c>
      <c r="Q79" s="10">
        <v>2</v>
      </c>
      <c r="R79" s="42">
        <v>14.285714285714285</v>
      </c>
      <c r="S79" s="10">
        <v>28</v>
      </c>
      <c r="T79" s="42">
        <v>5.3742802303262955</v>
      </c>
      <c r="U79" s="10">
        <v>74</v>
      </c>
      <c r="V79" s="42">
        <v>14.203454894433781</v>
      </c>
      <c r="W79" s="10">
        <v>56</v>
      </c>
      <c r="X79" s="42">
        <v>10.748560460652591</v>
      </c>
      <c r="Y79" s="10">
        <v>63</v>
      </c>
      <c r="Z79" s="42">
        <v>12.092130518234164</v>
      </c>
      <c r="AA79" s="10">
        <v>0</v>
      </c>
      <c r="AB79" s="42">
        <v>0</v>
      </c>
      <c r="AC79" s="42">
        <v>0</v>
      </c>
      <c r="AD79" s="10">
        <v>65</v>
      </c>
      <c r="AE79" s="42">
        <v>12.476007677543185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3">
        <v>6</v>
      </c>
      <c r="D80" s="34">
        <v>6</v>
      </c>
      <c r="E80" s="31">
        <v>100</v>
      </c>
      <c r="F80" s="34">
        <v>1</v>
      </c>
      <c r="G80" s="31">
        <v>16.666666666666664</v>
      </c>
      <c r="H80" s="101">
        <v>5</v>
      </c>
      <c r="I80" s="31">
        <v>83.333333333333343</v>
      </c>
      <c r="J80" s="31">
        <v>83.333333333333343</v>
      </c>
      <c r="K80" s="34">
        <v>2</v>
      </c>
      <c r="L80" s="31">
        <v>33.333333333333329</v>
      </c>
      <c r="M80" s="34">
        <v>3</v>
      </c>
      <c r="N80" s="31">
        <v>50</v>
      </c>
      <c r="O80" s="94">
        <v>1</v>
      </c>
      <c r="P80" s="31">
        <v>16.666666666666664</v>
      </c>
      <c r="Q80" s="34">
        <v>0</v>
      </c>
      <c r="R80" s="31">
        <v>0</v>
      </c>
      <c r="S80" s="34">
        <v>0</v>
      </c>
      <c r="T80" s="31">
        <v>0</v>
      </c>
      <c r="U80" s="34">
        <v>1</v>
      </c>
      <c r="V80" s="31">
        <v>16.666666666666664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3">
        <v>4</v>
      </c>
      <c r="D81" s="34">
        <v>4</v>
      </c>
      <c r="E81" s="31">
        <v>100</v>
      </c>
      <c r="F81" s="34">
        <v>4</v>
      </c>
      <c r="G81" s="31">
        <v>100</v>
      </c>
      <c r="H81" s="101">
        <v>4</v>
      </c>
      <c r="I81" s="31">
        <v>100</v>
      </c>
      <c r="J81" s="31">
        <v>100</v>
      </c>
      <c r="K81" s="34">
        <v>4</v>
      </c>
      <c r="L81" s="31">
        <v>100</v>
      </c>
      <c r="M81" s="34">
        <v>0</v>
      </c>
      <c r="N81" s="31">
        <v>0</v>
      </c>
      <c r="O81" s="94">
        <v>0</v>
      </c>
      <c r="P81" s="31">
        <v>0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3">
        <v>4</v>
      </c>
      <c r="D82" s="34">
        <v>4</v>
      </c>
      <c r="E82" s="31">
        <v>100</v>
      </c>
      <c r="F82" s="34">
        <v>0</v>
      </c>
      <c r="G82" s="31">
        <v>0</v>
      </c>
      <c r="H82" s="101">
        <v>4</v>
      </c>
      <c r="I82" s="31">
        <v>100</v>
      </c>
      <c r="J82" s="31">
        <v>100</v>
      </c>
      <c r="K82" s="34">
        <v>3</v>
      </c>
      <c r="L82" s="31">
        <v>75</v>
      </c>
      <c r="M82" s="34">
        <v>1</v>
      </c>
      <c r="N82" s="31">
        <v>25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3">
        <v>185</v>
      </c>
      <c r="D83" s="34">
        <v>151</v>
      </c>
      <c r="E83" s="31">
        <v>81.621621621621614</v>
      </c>
      <c r="F83" s="34">
        <v>5</v>
      </c>
      <c r="G83" s="31">
        <v>3.3112582781456954</v>
      </c>
      <c r="H83" s="101">
        <v>149</v>
      </c>
      <c r="I83" s="31">
        <v>98.675496688741731</v>
      </c>
      <c r="J83" s="31">
        <v>80.540540540540533</v>
      </c>
      <c r="K83" s="34">
        <v>125</v>
      </c>
      <c r="L83" s="31">
        <v>82.78145695364239</v>
      </c>
      <c r="M83" s="34">
        <v>24</v>
      </c>
      <c r="N83" s="31">
        <v>15.894039735099339</v>
      </c>
      <c r="O83" s="94">
        <v>2</v>
      </c>
      <c r="P83" s="31">
        <v>1.3245033112582782</v>
      </c>
      <c r="Q83" s="34">
        <v>0</v>
      </c>
      <c r="R83" s="31">
        <v>0</v>
      </c>
      <c r="S83" s="34">
        <v>9</v>
      </c>
      <c r="T83" s="31">
        <v>5.9602649006622519</v>
      </c>
      <c r="U83" s="34">
        <v>15</v>
      </c>
      <c r="V83" s="31">
        <v>9.9337748344370862</v>
      </c>
      <c r="W83" s="34">
        <v>27</v>
      </c>
      <c r="X83" s="31">
        <v>17.880794701986755</v>
      </c>
      <c r="Y83" s="34">
        <v>19</v>
      </c>
      <c r="Z83" s="31">
        <v>12.582781456953644</v>
      </c>
      <c r="AA83" s="34">
        <v>0</v>
      </c>
      <c r="AB83" s="31">
        <v>0</v>
      </c>
      <c r="AC83" s="31">
        <v>0</v>
      </c>
      <c r="AD83" s="34">
        <v>21</v>
      </c>
      <c r="AE83" s="31">
        <v>13.90728476821192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3">
        <v>94</v>
      </c>
      <c r="D84" s="34">
        <v>81</v>
      </c>
      <c r="E84" s="31">
        <v>86.170212765957444</v>
      </c>
      <c r="F84" s="34">
        <v>12</v>
      </c>
      <c r="G84" s="31">
        <v>14.814814814814813</v>
      </c>
      <c r="H84" s="101">
        <v>80</v>
      </c>
      <c r="I84" s="31">
        <v>98.76543209876543</v>
      </c>
      <c r="J84" s="31">
        <v>85.106382978723403</v>
      </c>
      <c r="K84" s="34">
        <v>59</v>
      </c>
      <c r="L84" s="31">
        <v>72.839506172839506</v>
      </c>
      <c r="M84" s="34">
        <v>21</v>
      </c>
      <c r="N84" s="31">
        <v>25.925925925925924</v>
      </c>
      <c r="O84" s="94">
        <v>1</v>
      </c>
      <c r="P84" s="31">
        <v>1.2345679012345678</v>
      </c>
      <c r="Q84" s="34">
        <v>0</v>
      </c>
      <c r="R84" s="31">
        <v>0</v>
      </c>
      <c r="S84" s="34">
        <v>4</v>
      </c>
      <c r="T84" s="31">
        <v>4.9382716049382713</v>
      </c>
      <c r="U84" s="34">
        <v>21</v>
      </c>
      <c r="V84" s="31">
        <v>25.925925925925924</v>
      </c>
      <c r="W84" s="34">
        <v>4</v>
      </c>
      <c r="X84" s="31">
        <v>4.9382716049382713</v>
      </c>
      <c r="Y84" s="34">
        <v>5</v>
      </c>
      <c r="Z84" s="31">
        <v>6.1728395061728394</v>
      </c>
      <c r="AA84" s="34">
        <v>0</v>
      </c>
      <c r="AB84" s="31">
        <v>0</v>
      </c>
      <c r="AC84" s="31">
        <v>0</v>
      </c>
      <c r="AD84" s="34">
        <v>9</v>
      </c>
      <c r="AE84" s="31">
        <v>11.111111111111111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3">
        <v>13</v>
      </c>
      <c r="D85" s="34">
        <v>13</v>
      </c>
      <c r="E85" s="31">
        <v>100</v>
      </c>
      <c r="F85" s="34">
        <v>3</v>
      </c>
      <c r="G85" s="31">
        <v>23.076923076923077</v>
      </c>
      <c r="H85" s="101">
        <v>13</v>
      </c>
      <c r="I85" s="31">
        <v>100</v>
      </c>
      <c r="J85" s="31">
        <v>100</v>
      </c>
      <c r="K85" s="34">
        <v>13</v>
      </c>
      <c r="L85" s="31">
        <v>100</v>
      </c>
      <c r="M85" s="34">
        <v>0</v>
      </c>
      <c r="N85" s="31">
        <v>0</v>
      </c>
      <c r="O85" s="94">
        <v>0</v>
      </c>
      <c r="P85" s="31">
        <v>0</v>
      </c>
      <c r="Q85" s="34">
        <v>0</v>
      </c>
      <c r="R85" s="31">
        <v>0</v>
      </c>
      <c r="S85" s="34">
        <v>0</v>
      </c>
      <c r="T85" s="31">
        <v>0</v>
      </c>
      <c r="U85" s="34">
        <v>0</v>
      </c>
      <c r="V85" s="31">
        <v>0</v>
      </c>
      <c r="W85" s="34">
        <v>2</v>
      </c>
      <c r="X85" s="31">
        <v>15.384615384615385</v>
      </c>
      <c r="Y85" s="34">
        <v>1</v>
      </c>
      <c r="Z85" s="31">
        <v>7.6923076923076925</v>
      </c>
      <c r="AA85" s="34">
        <v>0</v>
      </c>
      <c r="AB85" s="31">
        <v>0</v>
      </c>
      <c r="AC85" s="31">
        <v>0</v>
      </c>
      <c r="AD85" s="34">
        <v>0</v>
      </c>
      <c r="AE85" s="31">
        <v>0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3">
        <v>53</v>
      </c>
      <c r="D86" s="34">
        <v>44</v>
      </c>
      <c r="E86" s="31">
        <v>83.018867924528308</v>
      </c>
      <c r="F86" s="34">
        <v>2</v>
      </c>
      <c r="G86" s="31">
        <v>4.5454545454545459</v>
      </c>
      <c r="H86" s="101">
        <v>39</v>
      </c>
      <c r="I86" s="31">
        <v>88.63636363636364</v>
      </c>
      <c r="J86" s="31">
        <v>73.584905660377359</v>
      </c>
      <c r="K86" s="34">
        <v>25</v>
      </c>
      <c r="L86" s="31">
        <v>56.81818181818182</v>
      </c>
      <c r="M86" s="34">
        <v>14</v>
      </c>
      <c r="N86" s="31">
        <v>31.818181818181817</v>
      </c>
      <c r="O86" s="94">
        <v>5</v>
      </c>
      <c r="P86" s="31">
        <v>11.363636363636363</v>
      </c>
      <c r="Q86" s="34">
        <v>0</v>
      </c>
      <c r="R86" s="31">
        <v>0</v>
      </c>
      <c r="S86" s="34">
        <v>6</v>
      </c>
      <c r="T86" s="31">
        <v>13.636363636363635</v>
      </c>
      <c r="U86" s="34">
        <v>7</v>
      </c>
      <c r="V86" s="31">
        <v>15.909090909090908</v>
      </c>
      <c r="W86" s="34">
        <v>1</v>
      </c>
      <c r="X86" s="31">
        <v>2.2727272727272729</v>
      </c>
      <c r="Y86" s="34">
        <v>4</v>
      </c>
      <c r="Z86" s="31">
        <v>9.0909090909090917</v>
      </c>
      <c r="AA86" s="34">
        <v>0</v>
      </c>
      <c r="AB86" s="31">
        <v>0</v>
      </c>
      <c r="AC86" s="31">
        <v>0</v>
      </c>
      <c r="AD86" s="34">
        <v>3</v>
      </c>
      <c r="AE86" s="31">
        <v>6.8181818181818175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3">
        <v>182</v>
      </c>
      <c r="D87" s="34">
        <v>130</v>
      </c>
      <c r="E87" s="31">
        <v>71.428571428571431</v>
      </c>
      <c r="F87" s="34">
        <v>14</v>
      </c>
      <c r="G87" s="31">
        <v>10.76923076923077</v>
      </c>
      <c r="H87" s="101">
        <v>127</v>
      </c>
      <c r="I87" s="31">
        <v>97.692307692307693</v>
      </c>
      <c r="J87" s="31">
        <v>69.780219780219781</v>
      </c>
      <c r="K87" s="34">
        <v>101</v>
      </c>
      <c r="L87" s="31">
        <v>77.692307692307693</v>
      </c>
      <c r="M87" s="34">
        <v>26</v>
      </c>
      <c r="N87" s="31">
        <v>20</v>
      </c>
      <c r="O87" s="94">
        <v>3</v>
      </c>
      <c r="P87" s="31">
        <v>2.3076923076923079</v>
      </c>
      <c r="Q87" s="34">
        <v>1</v>
      </c>
      <c r="R87" s="31">
        <v>33.333333333333329</v>
      </c>
      <c r="S87" s="34">
        <v>5</v>
      </c>
      <c r="T87" s="31">
        <v>3.8461538461538463</v>
      </c>
      <c r="U87" s="34">
        <v>17</v>
      </c>
      <c r="V87" s="31">
        <v>13.076923076923078</v>
      </c>
      <c r="W87" s="34">
        <v>13</v>
      </c>
      <c r="X87" s="31">
        <v>10</v>
      </c>
      <c r="Y87" s="34">
        <v>18</v>
      </c>
      <c r="Z87" s="31">
        <v>13.846153846153847</v>
      </c>
      <c r="AA87" s="34">
        <v>0</v>
      </c>
      <c r="AB87" s="31">
        <v>0</v>
      </c>
      <c r="AC87" s="31">
        <v>0</v>
      </c>
      <c r="AD87" s="34">
        <v>18</v>
      </c>
      <c r="AE87" s="31">
        <v>13.846153846153847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3">
        <v>86</v>
      </c>
      <c r="D88" s="34">
        <v>73</v>
      </c>
      <c r="E88" s="31">
        <v>84.883720930232556</v>
      </c>
      <c r="F88" s="34">
        <v>6</v>
      </c>
      <c r="G88" s="31">
        <v>8.2191780821917799</v>
      </c>
      <c r="H88" s="101">
        <v>72</v>
      </c>
      <c r="I88" s="31">
        <v>98.630136986301366</v>
      </c>
      <c r="J88" s="31">
        <v>83.720930232558146</v>
      </c>
      <c r="K88" s="34">
        <v>63</v>
      </c>
      <c r="L88" s="31">
        <v>86.301369863013704</v>
      </c>
      <c r="M88" s="34">
        <v>9</v>
      </c>
      <c r="N88" s="31">
        <v>12.328767123287671</v>
      </c>
      <c r="O88" s="94">
        <v>1</v>
      </c>
      <c r="P88" s="31">
        <v>1.3698630136986301</v>
      </c>
      <c r="Q88" s="34">
        <v>1</v>
      </c>
      <c r="R88" s="31">
        <v>100</v>
      </c>
      <c r="S88" s="34">
        <v>4</v>
      </c>
      <c r="T88" s="31">
        <v>5.4794520547945202</v>
      </c>
      <c r="U88" s="34">
        <v>10</v>
      </c>
      <c r="V88" s="31">
        <v>13.698630136986301</v>
      </c>
      <c r="W88" s="34">
        <v>6</v>
      </c>
      <c r="X88" s="31">
        <v>8.2191780821917799</v>
      </c>
      <c r="Y88" s="34">
        <v>13</v>
      </c>
      <c r="Z88" s="31">
        <v>17.80821917808219</v>
      </c>
      <c r="AA88" s="34">
        <v>0</v>
      </c>
      <c r="AB88" s="31">
        <v>0</v>
      </c>
      <c r="AC88" s="31">
        <v>0</v>
      </c>
      <c r="AD88" s="34">
        <v>14</v>
      </c>
      <c r="AE88" s="31">
        <v>19.17808219178082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3">
        <v>18</v>
      </c>
      <c r="D89" s="34">
        <v>15</v>
      </c>
      <c r="E89" s="31">
        <v>83.333333333333343</v>
      </c>
      <c r="F89" s="34">
        <v>3</v>
      </c>
      <c r="G89" s="31">
        <v>20</v>
      </c>
      <c r="H89" s="101">
        <v>14</v>
      </c>
      <c r="I89" s="31">
        <v>93.333333333333329</v>
      </c>
      <c r="J89" s="31">
        <v>77.777777777777786</v>
      </c>
      <c r="K89" s="34">
        <v>14</v>
      </c>
      <c r="L89" s="31">
        <v>93.333333333333329</v>
      </c>
      <c r="M89" s="34">
        <v>0</v>
      </c>
      <c r="N89" s="31">
        <v>0</v>
      </c>
      <c r="O89" s="94">
        <v>1</v>
      </c>
      <c r="P89" s="31">
        <v>6.666666666666667</v>
      </c>
      <c r="Q89" s="34">
        <v>0</v>
      </c>
      <c r="R89" s="31">
        <v>0</v>
      </c>
      <c r="S89" s="34">
        <v>0</v>
      </c>
      <c r="T89" s="31">
        <v>0</v>
      </c>
      <c r="U89" s="34">
        <v>3</v>
      </c>
      <c r="V89" s="31">
        <v>20</v>
      </c>
      <c r="W89" s="34">
        <v>3</v>
      </c>
      <c r="X89" s="31">
        <v>20</v>
      </c>
      <c r="Y89" s="34">
        <v>3</v>
      </c>
      <c r="Z89" s="31">
        <v>20</v>
      </c>
      <c r="AA89" s="34">
        <v>0</v>
      </c>
      <c r="AB89" s="31">
        <v>0</v>
      </c>
      <c r="AC89" s="31">
        <v>0</v>
      </c>
      <c r="AD89" s="34">
        <v>0</v>
      </c>
      <c r="AE89" s="31">
        <v>0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0">
        <v>176</v>
      </c>
      <c r="D90" s="10">
        <v>149</v>
      </c>
      <c r="E90" s="42">
        <v>84.659090909090907</v>
      </c>
      <c r="F90" s="10">
        <v>32</v>
      </c>
      <c r="G90" s="42">
        <v>21.476510067114095</v>
      </c>
      <c r="H90" s="60">
        <v>140</v>
      </c>
      <c r="I90" s="42">
        <v>93.959731543624159</v>
      </c>
      <c r="J90" s="42">
        <v>79.545454545454547</v>
      </c>
      <c r="K90" s="10">
        <v>116</v>
      </c>
      <c r="L90" s="42">
        <v>77.852348993288587</v>
      </c>
      <c r="M90" s="10">
        <v>24</v>
      </c>
      <c r="N90" s="42">
        <v>16.107382550335569</v>
      </c>
      <c r="O90" s="60">
        <v>9</v>
      </c>
      <c r="P90" s="42">
        <v>6.0402684563758395</v>
      </c>
      <c r="Q90" s="10">
        <v>0</v>
      </c>
      <c r="R90" s="42">
        <v>0</v>
      </c>
      <c r="S90" s="10">
        <v>11</v>
      </c>
      <c r="T90" s="42">
        <v>7.3825503355704702</v>
      </c>
      <c r="U90" s="10">
        <v>20</v>
      </c>
      <c r="V90" s="42">
        <v>13.422818791946309</v>
      </c>
      <c r="W90" s="10">
        <v>0</v>
      </c>
      <c r="X90" s="42">
        <v>0</v>
      </c>
      <c r="Y90" s="10">
        <v>20</v>
      </c>
      <c r="Z90" s="42">
        <v>13.422818791946309</v>
      </c>
      <c r="AA90" s="10">
        <v>0</v>
      </c>
      <c r="AB90" s="42">
        <v>0</v>
      </c>
      <c r="AC90" s="42">
        <v>0</v>
      </c>
      <c r="AD90" s="10">
        <v>15</v>
      </c>
      <c r="AE90" s="42">
        <v>10.067114093959731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3">
        <v>14</v>
      </c>
      <c r="D91" s="34">
        <v>14</v>
      </c>
      <c r="E91" s="31">
        <v>100</v>
      </c>
      <c r="F91" s="34">
        <v>1</v>
      </c>
      <c r="G91" s="31">
        <v>7.1428571428571423</v>
      </c>
      <c r="H91" s="101">
        <v>6</v>
      </c>
      <c r="I91" s="31">
        <v>42.857142857142854</v>
      </c>
      <c r="J91" s="31">
        <v>42.857142857142854</v>
      </c>
      <c r="K91" s="34">
        <v>4</v>
      </c>
      <c r="L91" s="31">
        <v>28.571428571428569</v>
      </c>
      <c r="M91" s="34">
        <v>2</v>
      </c>
      <c r="N91" s="31">
        <v>14.285714285714285</v>
      </c>
      <c r="O91" s="94">
        <v>8</v>
      </c>
      <c r="P91" s="31">
        <v>57.142857142857139</v>
      </c>
      <c r="Q91" s="34">
        <v>0</v>
      </c>
      <c r="R91" s="31">
        <v>0</v>
      </c>
      <c r="S91" s="34">
        <v>1</v>
      </c>
      <c r="T91" s="31">
        <v>7.1428571428571423</v>
      </c>
      <c r="U91" s="34">
        <v>2</v>
      </c>
      <c r="V91" s="31">
        <v>14.285714285714285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3">
        <v>29</v>
      </c>
      <c r="D92" s="34">
        <v>27</v>
      </c>
      <c r="E92" s="31">
        <v>93.103448275862064</v>
      </c>
      <c r="F92" s="34">
        <v>13</v>
      </c>
      <c r="G92" s="31">
        <v>48.148148148148145</v>
      </c>
      <c r="H92" s="101">
        <v>27</v>
      </c>
      <c r="I92" s="31">
        <v>100</v>
      </c>
      <c r="J92" s="31">
        <v>93.103448275862064</v>
      </c>
      <c r="K92" s="34">
        <v>27</v>
      </c>
      <c r="L92" s="31">
        <v>100</v>
      </c>
      <c r="M92" s="34">
        <v>0</v>
      </c>
      <c r="N92" s="31">
        <v>0</v>
      </c>
      <c r="O92" s="94">
        <v>0</v>
      </c>
      <c r="P92" s="31">
        <v>0</v>
      </c>
      <c r="Q92" s="34">
        <v>0</v>
      </c>
      <c r="R92" s="31">
        <v>0</v>
      </c>
      <c r="S92" s="34">
        <v>0</v>
      </c>
      <c r="T92" s="31">
        <v>0</v>
      </c>
      <c r="U92" s="34">
        <v>5</v>
      </c>
      <c r="V92" s="31">
        <v>18.518518518518519</v>
      </c>
      <c r="W92" s="34">
        <v>0</v>
      </c>
      <c r="X92" s="31">
        <v>0</v>
      </c>
      <c r="Y92" s="34">
        <v>3</v>
      </c>
      <c r="Z92" s="31">
        <v>11.111111111111111</v>
      </c>
      <c r="AA92" s="34">
        <v>0</v>
      </c>
      <c r="AB92" s="31">
        <v>0</v>
      </c>
      <c r="AC92" s="31">
        <v>0</v>
      </c>
      <c r="AD92" s="34">
        <v>4</v>
      </c>
      <c r="AE92" s="31">
        <v>14.814814814814813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3">
        <v>9</v>
      </c>
      <c r="D93" s="34">
        <v>7</v>
      </c>
      <c r="E93" s="31">
        <v>77.777777777777786</v>
      </c>
      <c r="F93" s="34">
        <v>3</v>
      </c>
      <c r="G93" s="31">
        <v>42.857142857142854</v>
      </c>
      <c r="H93" s="101">
        <v>7</v>
      </c>
      <c r="I93" s="31">
        <v>100</v>
      </c>
      <c r="J93" s="31">
        <v>77.777777777777786</v>
      </c>
      <c r="K93" s="34">
        <v>4</v>
      </c>
      <c r="L93" s="31">
        <v>57.142857142857139</v>
      </c>
      <c r="M93" s="34">
        <v>3</v>
      </c>
      <c r="N93" s="31">
        <v>42.857142857142854</v>
      </c>
      <c r="O93" s="94">
        <v>0</v>
      </c>
      <c r="P93" s="31">
        <v>0</v>
      </c>
      <c r="Q93" s="34">
        <v>0</v>
      </c>
      <c r="R93" s="31">
        <v>0</v>
      </c>
      <c r="S93" s="34">
        <v>0</v>
      </c>
      <c r="T93" s="31">
        <v>0</v>
      </c>
      <c r="U93" s="34">
        <v>3</v>
      </c>
      <c r="V93" s="31">
        <v>42.857142857142854</v>
      </c>
      <c r="W93" s="34">
        <v>0</v>
      </c>
      <c r="X93" s="31">
        <v>0</v>
      </c>
      <c r="Y93" s="34">
        <v>1</v>
      </c>
      <c r="Z93" s="31">
        <v>14.285714285714285</v>
      </c>
      <c r="AA93" s="34">
        <v>0</v>
      </c>
      <c r="AB93" s="31">
        <v>0</v>
      </c>
      <c r="AC93" s="31">
        <v>0</v>
      </c>
      <c r="AD93" s="34">
        <v>2</v>
      </c>
      <c r="AE93" s="31">
        <v>28.571428571428569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3">
        <v>2</v>
      </c>
      <c r="D94" s="34">
        <v>0</v>
      </c>
      <c r="E94" s="31">
        <v>0</v>
      </c>
      <c r="F94" s="34">
        <v>0</v>
      </c>
      <c r="G94" s="31">
        <v>0</v>
      </c>
      <c r="H94" s="101">
        <v>0</v>
      </c>
      <c r="I94" s="31">
        <v>0</v>
      </c>
      <c r="J94" s="31">
        <v>0</v>
      </c>
      <c r="K94" s="34">
        <v>0</v>
      </c>
      <c r="L94" s="31">
        <v>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3">
        <v>23</v>
      </c>
      <c r="D95" s="34">
        <v>20</v>
      </c>
      <c r="E95" s="31">
        <v>86.956521739130437</v>
      </c>
      <c r="F95" s="34">
        <v>4</v>
      </c>
      <c r="G95" s="31">
        <v>20</v>
      </c>
      <c r="H95" s="101">
        <v>20</v>
      </c>
      <c r="I95" s="31">
        <v>100</v>
      </c>
      <c r="J95" s="31">
        <v>86.956521739130437</v>
      </c>
      <c r="K95" s="34">
        <v>14</v>
      </c>
      <c r="L95" s="31">
        <v>70</v>
      </c>
      <c r="M95" s="34">
        <v>6</v>
      </c>
      <c r="N95" s="31">
        <v>30</v>
      </c>
      <c r="O95" s="94">
        <v>0</v>
      </c>
      <c r="P95" s="31">
        <v>0</v>
      </c>
      <c r="Q95" s="34">
        <v>0</v>
      </c>
      <c r="R95" s="31">
        <v>0</v>
      </c>
      <c r="S95" s="34">
        <v>1</v>
      </c>
      <c r="T95" s="31">
        <v>5</v>
      </c>
      <c r="U95" s="34">
        <v>3</v>
      </c>
      <c r="V95" s="31">
        <v>15</v>
      </c>
      <c r="W95" s="34">
        <v>0</v>
      </c>
      <c r="X95" s="31">
        <v>0</v>
      </c>
      <c r="Y95" s="34">
        <v>3</v>
      </c>
      <c r="Z95" s="31">
        <v>15</v>
      </c>
      <c r="AA95" s="34">
        <v>0</v>
      </c>
      <c r="AB95" s="31">
        <v>0</v>
      </c>
      <c r="AC95" s="31">
        <v>0</v>
      </c>
      <c r="AD95" s="34">
        <v>3</v>
      </c>
      <c r="AE95" s="31">
        <v>15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3">
        <v>6</v>
      </c>
      <c r="D96" s="34">
        <v>6</v>
      </c>
      <c r="E96" s="31">
        <v>100</v>
      </c>
      <c r="F96" s="34">
        <v>0</v>
      </c>
      <c r="G96" s="31">
        <v>0</v>
      </c>
      <c r="H96" s="101">
        <v>5</v>
      </c>
      <c r="I96" s="31">
        <v>83.333333333333343</v>
      </c>
      <c r="J96" s="31">
        <v>83.333333333333343</v>
      </c>
      <c r="K96" s="34">
        <v>5</v>
      </c>
      <c r="L96" s="31">
        <v>83.333333333333343</v>
      </c>
      <c r="M96" s="34">
        <v>0</v>
      </c>
      <c r="N96" s="31">
        <v>0</v>
      </c>
      <c r="O96" s="94">
        <v>1</v>
      </c>
      <c r="P96" s="31">
        <v>16.666666666666664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1</v>
      </c>
      <c r="Z96" s="31">
        <v>16.666666666666664</v>
      </c>
      <c r="AA96" s="34">
        <v>0</v>
      </c>
      <c r="AB96" s="31">
        <v>0</v>
      </c>
      <c r="AC96" s="31">
        <v>0</v>
      </c>
      <c r="AD96" s="34">
        <v>0</v>
      </c>
      <c r="AE96" s="31">
        <v>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3">
        <v>78</v>
      </c>
      <c r="D97" s="34">
        <v>68</v>
      </c>
      <c r="E97" s="31">
        <v>87.179487179487182</v>
      </c>
      <c r="F97" s="34">
        <v>9</v>
      </c>
      <c r="G97" s="31">
        <v>13.23529411764706</v>
      </c>
      <c r="H97" s="101">
        <v>68</v>
      </c>
      <c r="I97" s="31">
        <v>100</v>
      </c>
      <c r="J97" s="31">
        <v>87.179487179487182</v>
      </c>
      <c r="K97" s="34">
        <v>56</v>
      </c>
      <c r="L97" s="31">
        <v>82.35294117647058</v>
      </c>
      <c r="M97" s="34">
        <v>12</v>
      </c>
      <c r="N97" s="31">
        <v>17.647058823529413</v>
      </c>
      <c r="O97" s="94">
        <v>0</v>
      </c>
      <c r="P97" s="31">
        <v>0</v>
      </c>
      <c r="Q97" s="34">
        <v>0</v>
      </c>
      <c r="R97" s="31">
        <v>0</v>
      </c>
      <c r="S97" s="34">
        <v>9</v>
      </c>
      <c r="T97" s="31">
        <v>13.23529411764706</v>
      </c>
      <c r="U97" s="34">
        <v>7</v>
      </c>
      <c r="V97" s="31">
        <v>10.294117647058822</v>
      </c>
      <c r="W97" s="34">
        <v>0</v>
      </c>
      <c r="X97" s="31">
        <v>0</v>
      </c>
      <c r="Y97" s="34">
        <v>7</v>
      </c>
      <c r="Z97" s="31">
        <v>10.294117647058822</v>
      </c>
      <c r="AA97" s="34">
        <v>0</v>
      </c>
      <c r="AB97" s="31">
        <v>0</v>
      </c>
      <c r="AC97" s="31">
        <v>0</v>
      </c>
      <c r="AD97" s="34">
        <v>5</v>
      </c>
      <c r="AE97" s="31">
        <v>7.3529411764705888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3">
        <v>2</v>
      </c>
      <c r="D98" s="34">
        <v>0</v>
      </c>
      <c r="E98" s="31">
        <v>0</v>
      </c>
      <c r="F98" s="34">
        <v>0</v>
      </c>
      <c r="G98" s="31">
        <v>0</v>
      </c>
      <c r="H98" s="101">
        <v>0</v>
      </c>
      <c r="I98" s="31">
        <v>0</v>
      </c>
      <c r="J98" s="31">
        <v>0</v>
      </c>
      <c r="K98" s="34">
        <v>0</v>
      </c>
      <c r="L98" s="31">
        <v>0</v>
      </c>
      <c r="M98" s="34">
        <v>0</v>
      </c>
      <c r="N98" s="31">
        <v>0</v>
      </c>
      <c r="O98" s="9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3">
        <v>3</v>
      </c>
      <c r="D99" s="34">
        <v>3</v>
      </c>
      <c r="E99" s="31">
        <v>100</v>
      </c>
      <c r="F99" s="34">
        <v>1</v>
      </c>
      <c r="G99" s="31">
        <v>33.333333333333329</v>
      </c>
      <c r="H99" s="101">
        <v>3</v>
      </c>
      <c r="I99" s="31">
        <v>100</v>
      </c>
      <c r="J99" s="31">
        <v>100</v>
      </c>
      <c r="K99" s="34">
        <v>3</v>
      </c>
      <c r="L99" s="31">
        <v>100</v>
      </c>
      <c r="M99" s="34">
        <v>0</v>
      </c>
      <c r="N99" s="31">
        <v>0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0</v>
      </c>
      <c r="V99" s="31">
        <v>0</v>
      </c>
      <c r="W99" s="34">
        <v>0</v>
      </c>
      <c r="X99" s="31">
        <v>0</v>
      </c>
      <c r="Y99" s="34">
        <v>1</v>
      </c>
      <c r="Z99" s="31">
        <v>33.333333333333329</v>
      </c>
      <c r="AA99" s="34">
        <v>0</v>
      </c>
      <c r="AB99" s="31">
        <v>0</v>
      </c>
      <c r="AC99" s="31">
        <v>0</v>
      </c>
      <c r="AD99" s="34">
        <v>0</v>
      </c>
      <c r="AE99" s="31">
        <v>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3">
        <v>10</v>
      </c>
      <c r="D100" s="34">
        <v>4</v>
      </c>
      <c r="E100" s="31">
        <v>40</v>
      </c>
      <c r="F100" s="34">
        <v>1</v>
      </c>
      <c r="G100" s="31">
        <v>25</v>
      </c>
      <c r="H100" s="101">
        <v>4</v>
      </c>
      <c r="I100" s="31">
        <v>100</v>
      </c>
      <c r="J100" s="31">
        <v>40</v>
      </c>
      <c r="K100" s="34">
        <v>3</v>
      </c>
      <c r="L100" s="31">
        <v>75</v>
      </c>
      <c r="M100" s="34">
        <v>1</v>
      </c>
      <c r="N100" s="31">
        <v>25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4</v>
      </c>
      <c r="Z100" s="31">
        <v>100</v>
      </c>
      <c r="AA100" s="34">
        <v>0</v>
      </c>
      <c r="AB100" s="31">
        <v>0</v>
      </c>
      <c r="AC100" s="31">
        <v>0</v>
      </c>
      <c r="AD100" s="34">
        <v>1</v>
      </c>
      <c r="AE100" s="31">
        <v>25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0</v>
      </c>
      <c r="D101" s="34">
        <v>0</v>
      </c>
      <c r="E101" s="31">
        <v>0</v>
      </c>
      <c r="F101" s="34">
        <v>0</v>
      </c>
      <c r="G101" s="31">
        <v>0</v>
      </c>
      <c r="H101" s="101">
        <v>0</v>
      </c>
      <c r="I101" s="31">
        <v>0</v>
      </c>
      <c r="J101" s="31">
        <v>0</v>
      </c>
      <c r="K101" s="34">
        <v>0</v>
      </c>
      <c r="L101" s="31">
        <v>0</v>
      </c>
      <c r="M101" s="34">
        <v>0</v>
      </c>
      <c r="N101" s="31">
        <v>0</v>
      </c>
      <c r="O101" s="94">
        <v>0</v>
      </c>
      <c r="P101" s="31">
        <v>0</v>
      </c>
      <c r="Q101" s="34">
        <v>0</v>
      </c>
      <c r="R101" s="31">
        <v>0</v>
      </c>
      <c r="S101" s="34">
        <v>0</v>
      </c>
      <c r="T101" s="31">
        <v>0</v>
      </c>
      <c r="U101" s="34">
        <v>0</v>
      </c>
      <c r="V101" s="31">
        <v>0</v>
      </c>
      <c r="W101" s="34">
        <v>0</v>
      </c>
      <c r="X101" s="31">
        <v>0</v>
      </c>
      <c r="Y101" s="34">
        <v>0</v>
      </c>
      <c r="Z101" s="31">
        <v>0</v>
      </c>
      <c r="AA101" s="34">
        <v>0</v>
      </c>
      <c r="AB101" s="31">
        <v>0</v>
      </c>
      <c r="AC101" s="31">
        <v>0</v>
      </c>
      <c r="AD101" s="34">
        <v>0</v>
      </c>
      <c r="AE101" s="31">
        <v>0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42" fitToHeight="2" orientation="landscape" r:id="rId1"/>
  <headerFooter scaleWithDoc="0">
    <oddHeader>&amp;R&amp;P</oddHead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F75" activePane="bottomRight" state="frozen"/>
      <selection pane="topRight" activeCell="C1" sqref="C1"/>
      <selection pane="bottomLeft" activeCell="A8" sqref="A8"/>
      <selection pane="bottomRight" activeCell="G89" sqref="G89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259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4009</v>
      </c>
      <c r="D8" s="64">
        <v>3445</v>
      </c>
      <c r="E8" s="61">
        <v>85.931653778997259</v>
      </c>
      <c r="F8" s="64">
        <v>1642</v>
      </c>
      <c r="G8" s="61">
        <v>47.663280116110307</v>
      </c>
      <c r="H8" s="64">
        <v>3321</v>
      </c>
      <c r="I8" s="61">
        <v>96.400580551523944</v>
      </c>
      <c r="J8" s="61">
        <v>82.838613120478925</v>
      </c>
      <c r="K8" s="64">
        <v>2516</v>
      </c>
      <c r="L8" s="61">
        <v>73.033381712627005</v>
      </c>
      <c r="M8" s="64">
        <v>805</v>
      </c>
      <c r="N8" s="61">
        <v>23.367198838896954</v>
      </c>
      <c r="O8" s="64">
        <v>124</v>
      </c>
      <c r="P8" s="61">
        <v>3.5994194484760524</v>
      </c>
      <c r="Q8" s="64">
        <v>26</v>
      </c>
      <c r="R8" s="61">
        <v>20.967741935483872</v>
      </c>
      <c r="S8" s="64">
        <v>190</v>
      </c>
      <c r="T8" s="61">
        <v>5.5152394775036289</v>
      </c>
      <c r="U8" s="64">
        <v>683</v>
      </c>
      <c r="V8" s="61">
        <v>19.825834542815677</v>
      </c>
      <c r="W8" s="64">
        <v>295</v>
      </c>
      <c r="X8" s="61">
        <v>8.5631349782293178</v>
      </c>
      <c r="Y8" s="64">
        <v>389</v>
      </c>
      <c r="Z8" s="61">
        <v>11.291727140783744</v>
      </c>
      <c r="AA8" s="64">
        <v>13</v>
      </c>
      <c r="AB8" s="61">
        <v>0.37735849056603776</v>
      </c>
      <c r="AC8" s="61">
        <v>3.3419023136246784</v>
      </c>
      <c r="AD8" s="64">
        <v>467</v>
      </c>
      <c r="AE8" s="61">
        <v>13.55587808417997</v>
      </c>
      <c r="AF8" s="64">
        <v>11</v>
      </c>
      <c r="AG8" s="59">
        <v>0.31930333817126266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0">
        <v>310</v>
      </c>
      <c r="D9" s="10">
        <v>280</v>
      </c>
      <c r="E9" s="42">
        <v>90.322580645161281</v>
      </c>
      <c r="F9" s="10">
        <v>214</v>
      </c>
      <c r="G9" s="42">
        <v>76.428571428571416</v>
      </c>
      <c r="H9" s="60">
        <v>275</v>
      </c>
      <c r="I9" s="42">
        <v>98.214285714285708</v>
      </c>
      <c r="J9" s="42">
        <v>88.709677419354833</v>
      </c>
      <c r="K9" s="10">
        <v>197</v>
      </c>
      <c r="L9" s="42">
        <v>70.357142857142861</v>
      </c>
      <c r="M9" s="10">
        <v>78</v>
      </c>
      <c r="N9" s="42">
        <v>27.857142857142858</v>
      </c>
      <c r="O9" s="60">
        <v>5</v>
      </c>
      <c r="P9" s="42">
        <v>1.7857142857142856</v>
      </c>
      <c r="Q9" s="10">
        <v>3</v>
      </c>
      <c r="R9" s="42">
        <v>60</v>
      </c>
      <c r="S9" s="10">
        <v>15</v>
      </c>
      <c r="T9" s="42">
        <v>5.3571428571428568</v>
      </c>
      <c r="U9" s="10">
        <v>71</v>
      </c>
      <c r="V9" s="42">
        <v>25.357142857142854</v>
      </c>
      <c r="W9" s="10">
        <v>13</v>
      </c>
      <c r="X9" s="42">
        <v>4.6428571428571432</v>
      </c>
      <c r="Y9" s="10">
        <v>37</v>
      </c>
      <c r="Z9" s="42">
        <v>13.214285714285715</v>
      </c>
      <c r="AA9" s="10">
        <v>1</v>
      </c>
      <c r="AB9" s="42">
        <v>0.35714285714285715</v>
      </c>
      <c r="AC9" s="42">
        <v>2.7027027027027026</v>
      </c>
      <c r="AD9" s="10">
        <v>57</v>
      </c>
      <c r="AE9" s="42">
        <v>20.357142857142858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3">
        <v>7</v>
      </c>
      <c r="D10" s="34">
        <v>6</v>
      </c>
      <c r="E10" s="31">
        <v>85.714285714285708</v>
      </c>
      <c r="F10" s="34">
        <v>5</v>
      </c>
      <c r="G10" s="31">
        <v>83.333333333333343</v>
      </c>
      <c r="H10" s="101">
        <v>6</v>
      </c>
      <c r="I10" s="31">
        <v>100</v>
      </c>
      <c r="J10" s="31">
        <v>85.714285714285708</v>
      </c>
      <c r="K10" s="34">
        <v>4</v>
      </c>
      <c r="L10" s="31">
        <v>66.666666666666657</v>
      </c>
      <c r="M10" s="34">
        <v>2</v>
      </c>
      <c r="N10" s="31">
        <v>33.333333333333329</v>
      </c>
      <c r="O10" s="94">
        <v>0</v>
      </c>
      <c r="P10" s="31">
        <v>0</v>
      </c>
      <c r="Q10" s="34">
        <v>0</v>
      </c>
      <c r="R10" s="31">
        <v>0</v>
      </c>
      <c r="S10" s="34">
        <v>1</v>
      </c>
      <c r="T10" s="31">
        <v>16.666666666666664</v>
      </c>
      <c r="U10" s="34">
        <v>1</v>
      </c>
      <c r="V10" s="31">
        <v>16.666666666666664</v>
      </c>
      <c r="W10" s="34">
        <v>3</v>
      </c>
      <c r="X10" s="31">
        <v>50</v>
      </c>
      <c r="Y10" s="34">
        <v>1</v>
      </c>
      <c r="Z10" s="31">
        <v>16.666666666666664</v>
      </c>
      <c r="AA10" s="34">
        <v>0</v>
      </c>
      <c r="AB10" s="31">
        <v>0</v>
      </c>
      <c r="AC10" s="31">
        <v>0</v>
      </c>
      <c r="AD10" s="34">
        <v>1</v>
      </c>
      <c r="AE10" s="31">
        <v>16.666666666666664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3">
        <v>12</v>
      </c>
      <c r="D11" s="34">
        <v>12</v>
      </c>
      <c r="E11" s="31">
        <v>100</v>
      </c>
      <c r="F11" s="34">
        <v>8</v>
      </c>
      <c r="G11" s="31">
        <v>66.666666666666657</v>
      </c>
      <c r="H11" s="101">
        <v>11</v>
      </c>
      <c r="I11" s="31">
        <v>91.666666666666657</v>
      </c>
      <c r="J11" s="31">
        <v>91.666666666666657</v>
      </c>
      <c r="K11" s="34">
        <v>8</v>
      </c>
      <c r="L11" s="31">
        <v>66.666666666666657</v>
      </c>
      <c r="M11" s="34">
        <v>3</v>
      </c>
      <c r="N11" s="31">
        <v>25</v>
      </c>
      <c r="O11" s="94">
        <v>1</v>
      </c>
      <c r="P11" s="31">
        <v>8.3333333333333321</v>
      </c>
      <c r="Q11" s="34">
        <v>1</v>
      </c>
      <c r="R11" s="31">
        <v>100</v>
      </c>
      <c r="S11" s="34">
        <v>0</v>
      </c>
      <c r="T11" s="31">
        <v>0</v>
      </c>
      <c r="U11" s="34">
        <v>1</v>
      </c>
      <c r="V11" s="31">
        <v>8.3333333333333321</v>
      </c>
      <c r="W11" s="34">
        <v>0</v>
      </c>
      <c r="X11" s="31">
        <v>0</v>
      </c>
      <c r="Y11" s="34">
        <v>1</v>
      </c>
      <c r="Z11" s="31">
        <v>8.3333333333333321</v>
      </c>
      <c r="AA11" s="34">
        <v>0</v>
      </c>
      <c r="AB11" s="31">
        <v>0</v>
      </c>
      <c r="AC11" s="31">
        <v>0</v>
      </c>
      <c r="AD11" s="34">
        <v>2</v>
      </c>
      <c r="AE11" s="31">
        <v>16.666666666666664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3">
        <v>21</v>
      </c>
      <c r="D12" s="34">
        <v>18</v>
      </c>
      <c r="E12" s="31">
        <v>85.714285714285708</v>
      </c>
      <c r="F12" s="34">
        <v>12</v>
      </c>
      <c r="G12" s="31">
        <v>66.666666666666657</v>
      </c>
      <c r="H12" s="101">
        <v>18</v>
      </c>
      <c r="I12" s="31">
        <v>100</v>
      </c>
      <c r="J12" s="31">
        <v>85.714285714285708</v>
      </c>
      <c r="K12" s="34">
        <v>11</v>
      </c>
      <c r="L12" s="31">
        <v>61.111111111111114</v>
      </c>
      <c r="M12" s="34">
        <v>7</v>
      </c>
      <c r="N12" s="31">
        <v>38.888888888888893</v>
      </c>
      <c r="O12" s="94">
        <v>0</v>
      </c>
      <c r="P12" s="31">
        <v>0</v>
      </c>
      <c r="Q12" s="34">
        <v>0</v>
      </c>
      <c r="R12" s="31">
        <v>0</v>
      </c>
      <c r="S12" s="34">
        <v>2</v>
      </c>
      <c r="T12" s="31">
        <v>11.111111111111111</v>
      </c>
      <c r="U12" s="34">
        <v>4</v>
      </c>
      <c r="V12" s="31">
        <v>22.222222222222221</v>
      </c>
      <c r="W12" s="34">
        <v>0</v>
      </c>
      <c r="X12" s="31">
        <v>0</v>
      </c>
      <c r="Y12" s="34">
        <v>3</v>
      </c>
      <c r="Z12" s="31">
        <v>16.666666666666664</v>
      </c>
      <c r="AA12" s="34">
        <v>0</v>
      </c>
      <c r="AB12" s="31">
        <v>0</v>
      </c>
      <c r="AC12" s="31">
        <v>0</v>
      </c>
      <c r="AD12" s="34">
        <v>5</v>
      </c>
      <c r="AE12" s="31">
        <v>27.777777777777779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3">
        <v>107</v>
      </c>
      <c r="D13" s="34">
        <v>99</v>
      </c>
      <c r="E13" s="31">
        <v>92.523364485981304</v>
      </c>
      <c r="F13" s="34">
        <v>87</v>
      </c>
      <c r="G13" s="31">
        <v>87.878787878787875</v>
      </c>
      <c r="H13" s="101">
        <v>96</v>
      </c>
      <c r="I13" s="31">
        <v>96.969696969696969</v>
      </c>
      <c r="J13" s="31">
        <v>89.719626168224295</v>
      </c>
      <c r="K13" s="34">
        <v>70</v>
      </c>
      <c r="L13" s="31">
        <v>70.707070707070713</v>
      </c>
      <c r="M13" s="34">
        <v>26</v>
      </c>
      <c r="N13" s="31">
        <v>26.262626262626267</v>
      </c>
      <c r="O13" s="94">
        <v>3</v>
      </c>
      <c r="P13" s="31">
        <v>3.0303030303030303</v>
      </c>
      <c r="Q13" s="34">
        <v>2</v>
      </c>
      <c r="R13" s="31">
        <v>66.666666666666657</v>
      </c>
      <c r="S13" s="34">
        <v>6</v>
      </c>
      <c r="T13" s="31">
        <v>6.0606060606060606</v>
      </c>
      <c r="U13" s="34">
        <v>27</v>
      </c>
      <c r="V13" s="31">
        <v>27.27272727272727</v>
      </c>
      <c r="W13" s="34">
        <v>3</v>
      </c>
      <c r="X13" s="31">
        <v>3.0303030303030303</v>
      </c>
      <c r="Y13" s="34">
        <v>9</v>
      </c>
      <c r="Z13" s="31">
        <v>9.0909090909090917</v>
      </c>
      <c r="AA13" s="34">
        <v>0</v>
      </c>
      <c r="AB13" s="31">
        <v>0</v>
      </c>
      <c r="AC13" s="31">
        <v>0</v>
      </c>
      <c r="AD13" s="34">
        <v>14</v>
      </c>
      <c r="AE13" s="31">
        <v>14.14141414141414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3">
        <v>21</v>
      </c>
      <c r="D14" s="34">
        <v>19</v>
      </c>
      <c r="E14" s="31">
        <v>90.476190476190482</v>
      </c>
      <c r="F14" s="34">
        <v>12</v>
      </c>
      <c r="G14" s="31">
        <v>63.157894736842103</v>
      </c>
      <c r="H14" s="101">
        <v>19</v>
      </c>
      <c r="I14" s="31">
        <v>100</v>
      </c>
      <c r="J14" s="31">
        <v>90.476190476190482</v>
      </c>
      <c r="K14" s="34">
        <v>17</v>
      </c>
      <c r="L14" s="31">
        <v>89.473684210526315</v>
      </c>
      <c r="M14" s="34">
        <v>2</v>
      </c>
      <c r="N14" s="31">
        <v>10.526315789473683</v>
      </c>
      <c r="O14" s="94">
        <v>0</v>
      </c>
      <c r="P14" s="31">
        <v>0</v>
      </c>
      <c r="Q14" s="34">
        <v>0</v>
      </c>
      <c r="R14" s="31">
        <v>0</v>
      </c>
      <c r="S14" s="34">
        <v>1</v>
      </c>
      <c r="T14" s="31">
        <v>5.2631578947368416</v>
      </c>
      <c r="U14" s="34">
        <v>4</v>
      </c>
      <c r="V14" s="31">
        <v>21.052631578947366</v>
      </c>
      <c r="W14" s="34">
        <v>0</v>
      </c>
      <c r="X14" s="31">
        <v>0</v>
      </c>
      <c r="Y14" s="34">
        <v>0</v>
      </c>
      <c r="Z14" s="31">
        <v>0</v>
      </c>
      <c r="AA14" s="34">
        <v>0</v>
      </c>
      <c r="AB14" s="31">
        <v>0</v>
      </c>
      <c r="AC14" s="31">
        <v>0</v>
      </c>
      <c r="AD14" s="34">
        <v>1</v>
      </c>
      <c r="AE14" s="31">
        <v>5.2631578947368416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3">
        <v>91</v>
      </c>
      <c r="D15" s="34">
        <v>79</v>
      </c>
      <c r="E15" s="31">
        <v>86.813186813186817</v>
      </c>
      <c r="F15" s="34">
        <v>57</v>
      </c>
      <c r="G15" s="31">
        <v>72.151898734177209</v>
      </c>
      <c r="H15" s="101">
        <v>79</v>
      </c>
      <c r="I15" s="31">
        <v>100</v>
      </c>
      <c r="J15" s="31">
        <v>86.813186813186817</v>
      </c>
      <c r="K15" s="34">
        <v>61</v>
      </c>
      <c r="L15" s="31">
        <v>77.215189873417728</v>
      </c>
      <c r="M15" s="34">
        <v>18</v>
      </c>
      <c r="N15" s="31">
        <v>22.784810126582279</v>
      </c>
      <c r="O15" s="94">
        <v>0</v>
      </c>
      <c r="P15" s="31">
        <v>0</v>
      </c>
      <c r="Q15" s="34">
        <v>0</v>
      </c>
      <c r="R15" s="31">
        <v>0</v>
      </c>
      <c r="S15" s="34">
        <v>3</v>
      </c>
      <c r="T15" s="31">
        <v>3.79746835443038</v>
      </c>
      <c r="U15" s="34">
        <v>19</v>
      </c>
      <c r="V15" s="31">
        <v>24.050632911392405</v>
      </c>
      <c r="W15" s="34">
        <v>6</v>
      </c>
      <c r="X15" s="31">
        <v>7.59493670886076</v>
      </c>
      <c r="Y15" s="34">
        <v>16</v>
      </c>
      <c r="Z15" s="31">
        <v>20.253164556962027</v>
      </c>
      <c r="AA15" s="34">
        <v>0</v>
      </c>
      <c r="AB15" s="31">
        <v>0</v>
      </c>
      <c r="AC15" s="31">
        <v>0</v>
      </c>
      <c r="AD15" s="34">
        <v>28</v>
      </c>
      <c r="AE15" s="31">
        <v>35.443037974683541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3">
        <v>2</v>
      </c>
      <c r="D16" s="34">
        <v>2</v>
      </c>
      <c r="E16" s="31">
        <v>100</v>
      </c>
      <c r="F16" s="34">
        <v>2</v>
      </c>
      <c r="G16" s="31">
        <v>100</v>
      </c>
      <c r="H16" s="101">
        <v>2</v>
      </c>
      <c r="I16" s="31">
        <v>100</v>
      </c>
      <c r="J16" s="31">
        <v>100</v>
      </c>
      <c r="K16" s="34">
        <v>1</v>
      </c>
      <c r="L16" s="31">
        <v>50</v>
      </c>
      <c r="M16" s="34">
        <v>1</v>
      </c>
      <c r="N16" s="31">
        <v>50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3">
        <v>1</v>
      </c>
      <c r="D17" s="34">
        <v>1</v>
      </c>
      <c r="E17" s="31">
        <v>100</v>
      </c>
      <c r="F17" s="34">
        <v>1</v>
      </c>
      <c r="G17" s="31">
        <v>100</v>
      </c>
      <c r="H17" s="101">
        <v>1</v>
      </c>
      <c r="I17" s="31">
        <v>100</v>
      </c>
      <c r="J17" s="31">
        <v>100</v>
      </c>
      <c r="K17" s="34">
        <v>1</v>
      </c>
      <c r="L17" s="31">
        <v>100</v>
      </c>
      <c r="M17" s="34">
        <v>0</v>
      </c>
      <c r="N17" s="31">
        <v>0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0</v>
      </c>
      <c r="V17" s="31">
        <v>0</v>
      </c>
      <c r="W17" s="34">
        <v>0</v>
      </c>
      <c r="X17" s="31">
        <v>0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3">
        <v>17</v>
      </c>
      <c r="D18" s="34">
        <v>14</v>
      </c>
      <c r="E18" s="31">
        <v>82.35294117647058</v>
      </c>
      <c r="F18" s="34">
        <v>11</v>
      </c>
      <c r="G18" s="31">
        <v>78.571428571428569</v>
      </c>
      <c r="H18" s="101">
        <v>14</v>
      </c>
      <c r="I18" s="31">
        <v>100</v>
      </c>
      <c r="J18" s="31">
        <v>82.35294117647058</v>
      </c>
      <c r="K18" s="34">
        <v>8</v>
      </c>
      <c r="L18" s="31">
        <v>57.142857142857139</v>
      </c>
      <c r="M18" s="34">
        <v>6</v>
      </c>
      <c r="N18" s="31">
        <v>42.857142857142854</v>
      </c>
      <c r="O18" s="94">
        <v>0</v>
      </c>
      <c r="P18" s="31">
        <v>0</v>
      </c>
      <c r="Q18" s="34">
        <v>0</v>
      </c>
      <c r="R18" s="31">
        <v>0</v>
      </c>
      <c r="S18" s="34">
        <v>2</v>
      </c>
      <c r="T18" s="31">
        <v>14.285714285714285</v>
      </c>
      <c r="U18" s="34">
        <v>8</v>
      </c>
      <c r="V18" s="31">
        <v>57.142857142857139</v>
      </c>
      <c r="W18" s="34">
        <v>1</v>
      </c>
      <c r="X18" s="31">
        <v>7.1428571428571423</v>
      </c>
      <c r="Y18" s="34">
        <v>3</v>
      </c>
      <c r="Z18" s="31">
        <v>21.428571428571427</v>
      </c>
      <c r="AA18" s="34">
        <v>1</v>
      </c>
      <c r="AB18" s="31">
        <v>7.1428571428571423</v>
      </c>
      <c r="AC18" s="31">
        <v>33.333333333333329</v>
      </c>
      <c r="AD18" s="34">
        <v>3</v>
      </c>
      <c r="AE18" s="31">
        <v>21.428571428571427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3">
        <v>28</v>
      </c>
      <c r="D19" s="34">
        <v>28</v>
      </c>
      <c r="E19" s="31">
        <v>100</v>
      </c>
      <c r="F19" s="34">
        <v>19</v>
      </c>
      <c r="G19" s="31">
        <v>67.857142857142861</v>
      </c>
      <c r="H19" s="101">
        <v>27</v>
      </c>
      <c r="I19" s="31">
        <v>96.428571428571431</v>
      </c>
      <c r="J19" s="31">
        <v>96.428571428571431</v>
      </c>
      <c r="K19" s="34">
        <v>15</v>
      </c>
      <c r="L19" s="31">
        <v>53.571428571428569</v>
      </c>
      <c r="M19" s="34">
        <v>12</v>
      </c>
      <c r="N19" s="31">
        <v>42.857142857142854</v>
      </c>
      <c r="O19" s="94">
        <v>1</v>
      </c>
      <c r="P19" s="31">
        <v>3.5714285714285712</v>
      </c>
      <c r="Q19" s="34">
        <v>0</v>
      </c>
      <c r="R19" s="31">
        <v>0</v>
      </c>
      <c r="S19" s="34">
        <v>0</v>
      </c>
      <c r="T19" s="31">
        <v>0</v>
      </c>
      <c r="U19" s="34">
        <v>7</v>
      </c>
      <c r="V19" s="31">
        <v>25</v>
      </c>
      <c r="W19" s="34">
        <v>0</v>
      </c>
      <c r="X19" s="31">
        <v>0</v>
      </c>
      <c r="Y19" s="34">
        <v>4</v>
      </c>
      <c r="Z19" s="31">
        <v>14.285714285714285</v>
      </c>
      <c r="AA19" s="34">
        <v>0</v>
      </c>
      <c r="AB19" s="31">
        <v>0</v>
      </c>
      <c r="AC19" s="31">
        <v>0</v>
      </c>
      <c r="AD19" s="34">
        <v>3</v>
      </c>
      <c r="AE19" s="31">
        <v>10.714285714285714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3">
        <v>3</v>
      </c>
      <c r="D20" s="34">
        <v>2</v>
      </c>
      <c r="E20" s="31">
        <v>66.666666666666657</v>
      </c>
      <c r="F20" s="34">
        <v>0</v>
      </c>
      <c r="G20" s="31">
        <v>0</v>
      </c>
      <c r="H20" s="101">
        <v>2</v>
      </c>
      <c r="I20" s="31">
        <v>100</v>
      </c>
      <c r="J20" s="31">
        <v>66.666666666666657</v>
      </c>
      <c r="K20" s="34">
        <v>1</v>
      </c>
      <c r="L20" s="31">
        <v>50</v>
      </c>
      <c r="M20" s="34">
        <v>1</v>
      </c>
      <c r="N20" s="31">
        <v>50</v>
      </c>
      <c r="O20" s="9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0</v>
      </c>
      <c r="V20" s="31">
        <v>0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0">
        <v>998.5</v>
      </c>
      <c r="D21" s="10">
        <v>820</v>
      </c>
      <c r="E21" s="42">
        <v>82.123184777165747</v>
      </c>
      <c r="F21" s="10">
        <v>445</v>
      </c>
      <c r="G21" s="42">
        <v>54.268292682926834</v>
      </c>
      <c r="H21" s="60">
        <v>800</v>
      </c>
      <c r="I21" s="42">
        <v>97.560975609756099</v>
      </c>
      <c r="J21" s="42">
        <v>80.120180270405612</v>
      </c>
      <c r="K21" s="10">
        <v>616</v>
      </c>
      <c r="L21" s="42">
        <v>75.121951219512198</v>
      </c>
      <c r="M21" s="10">
        <v>184</v>
      </c>
      <c r="N21" s="42">
        <v>22.439024390243905</v>
      </c>
      <c r="O21" s="60">
        <v>20</v>
      </c>
      <c r="P21" s="42">
        <v>2.4390243902439024</v>
      </c>
      <c r="Q21" s="10">
        <v>8</v>
      </c>
      <c r="R21" s="42">
        <v>40</v>
      </c>
      <c r="S21" s="10">
        <v>47</v>
      </c>
      <c r="T21" s="42">
        <v>5.7317073170731714</v>
      </c>
      <c r="U21" s="10">
        <v>167</v>
      </c>
      <c r="V21" s="42">
        <v>20.365853658536583</v>
      </c>
      <c r="W21" s="10">
        <v>41</v>
      </c>
      <c r="X21" s="42">
        <v>5</v>
      </c>
      <c r="Y21" s="10">
        <v>133</v>
      </c>
      <c r="Z21" s="42">
        <v>16.219512195121951</v>
      </c>
      <c r="AA21" s="10">
        <v>2</v>
      </c>
      <c r="AB21" s="42">
        <v>0.24390243902439024</v>
      </c>
      <c r="AC21" s="42">
        <v>1.5037593984962405</v>
      </c>
      <c r="AD21" s="10">
        <v>148</v>
      </c>
      <c r="AE21" s="42">
        <v>18.048780487804876</v>
      </c>
      <c r="AF21" s="10">
        <v>1</v>
      </c>
      <c r="AG21" s="42">
        <v>0.12195121951219512</v>
      </c>
      <c r="AH21" s="45"/>
      <c r="AI21" s="45"/>
    </row>
    <row r="22" spans="1:35" x14ac:dyDescent="0.25">
      <c r="A22" s="88">
        <v>12</v>
      </c>
      <c r="B22" s="89" t="s">
        <v>44</v>
      </c>
      <c r="C22" s="33">
        <v>98</v>
      </c>
      <c r="D22" s="34">
        <v>90</v>
      </c>
      <c r="E22" s="31">
        <v>91.83673469387756</v>
      </c>
      <c r="F22" s="34">
        <v>47</v>
      </c>
      <c r="G22" s="31">
        <v>52.222222222222229</v>
      </c>
      <c r="H22" s="101">
        <v>88</v>
      </c>
      <c r="I22" s="31">
        <v>97.777777777777771</v>
      </c>
      <c r="J22" s="31">
        <v>89.795918367346943</v>
      </c>
      <c r="K22" s="34">
        <v>74</v>
      </c>
      <c r="L22" s="31">
        <v>82.222222222222214</v>
      </c>
      <c r="M22" s="34">
        <v>14</v>
      </c>
      <c r="N22" s="31">
        <v>15.555555555555555</v>
      </c>
      <c r="O22" s="94">
        <v>2</v>
      </c>
      <c r="P22" s="31">
        <v>2.2222222222222223</v>
      </c>
      <c r="Q22" s="34">
        <v>2</v>
      </c>
      <c r="R22" s="31">
        <v>100</v>
      </c>
      <c r="S22" s="34">
        <v>8</v>
      </c>
      <c r="T22" s="31">
        <v>8.8888888888888893</v>
      </c>
      <c r="U22" s="34">
        <v>9</v>
      </c>
      <c r="V22" s="31">
        <v>10</v>
      </c>
      <c r="W22" s="34">
        <v>11</v>
      </c>
      <c r="X22" s="31">
        <v>12.222222222222221</v>
      </c>
      <c r="Y22" s="34">
        <v>18</v>
      </c>
      <c r="Z22" s="31">
        <v>20</v>
      </c>
      <c r="AA22" s="34">
        <v>0</v>
      </c>
      <c r="AB22" s="31">
        <v>0</v>
      </c>
      <c r="AC22" s="31">
        <v>0</v>
      </c>
      <c r="AD22" s="34">
        <v>10</v>
      </c>
      <c r="AE22" s="31">
        <v>11.111111111111111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3">
        <v>43</v>
      </c>
      <c r="D23" s="34">
        <v>27</v>
      </c>
      <c r="E23" s="31">
        <v>62.790697674418603</v>
      </c>
      <c r="F23" s="34">
        <v>14</v>
      </c>
      <c r="G23" s="31">
        <v>51.851851851851848</v>
      </c>
      <c r="H23" s="101">
        <v>26</v>
      </c>
      <c r="I23" s="31">
        <v>96.296296296296291</v>
      </c>
      <c r="J23" s="31">
        <v>60.465116279069761</v>
      </c>
      <c r="K23" s="34">
        <v>17</v>
      </c>
      <c r="L23" s="31">
        <v>62.962962962962962</v>
      </c>
      <c r="M23" s="34">
        <v>9</v>
      </c>
      <c r="N23" s="31">
        <v>33.333333333333329</v>
      </c>
      <c r="O23" s="94">
        <v>1</v>
      </c>
      <c r="P23" s="31">
        <v>3.7037037037037033</v>
      </c>
      <c r="Q23" s="34">
        <v>0</v>
      </c>
      <c r="R23" s="31">
        <v>0</v>
      </c>
      <c r="S23" s="34">
        <v>2</v>
      </c>
      <c r="T23" s="31">
        <v>7.4074074074074066</v>
      </c>
      <c r="U23" s="34">
        <v>7</v>
      </c>
      <c r="V23" s="31">
        <v>25.925925925925924</v>
      </c>
      <c r="W23" s="34">
        <v>0</v>
      </c>
      <c r="X23" s="31">
        <v>0</v>
      </c>
      <c r="Y23" s="34">
        <v>2</v>
      </c>
      <c r="Z23" s="31">
        <v>7.4074074074074066</v>
      </c>
      <c r="AA23" s="34">
        <v>0</v>
      </c>
      <c r="AB23" s="31">
        <v>0</v>
      </c>
      <c r="AC23" s="31">
        <v>0</v>
      </c>
      <c r="AD23" s="34">
        <v>8</v>
      </c>
      <c r="AE23" s="31">
        <v>29.629629629629626</v>
      </c>
      <c r="AF23" s="34">
        <v>1</v>
      </c>
      <c r="AG23" s="31">
        <v>3.7037037037037033</v>
      </c>
      <c r="AH23" s="41"/>
      <c r="AI23" s="41"/>
    </row>
    <row r="24" spans="1:35" x14ac:dyDescent="0.25">
      <c r="A24" s="88">
        <v>14</v>
      </c>
      <c r="B24" s="89" t="s">
        <v>46</v>
      </c>
      <c r="C24" s="33">
        <v>62</v>
      </c>
      <c r="D24" s="34">
        <v>51</v>
      </c>
      <c r="E24" s="31">
        <v>82.258064516129039</v>
      </c>
      <c r="F24" s="34">
        <v>42</v>
      </c>
      <c r="G24" s="31">
        <v>82.35294117647058</v>
      </c>
      <c r="H24" s="101">
        <v>49</v>
      </c>
      <c r="I24" s="31">
        <v>96.078431372549019</v>
      </c>
      <c r="J24" s="31">
        <v>79.032258064516128</v>
      </c>
      <c r="K24" s="34">
        <v>37</v>
      </c>
      <c r="L24" s="31">
        <v>72.549019607843135</v>
      </c>
      <c r="M24" s="34">
        <v>12</v>
      </c>
      <c r="N24" s="31">
        <v>23.52941176470588</v>
      </c>
      <c r="O24" s="94">
        <v>2</v>
      </c>
      <c r="P24" s="31">
        <v>3.9215686274509802</v>
      </c>
      <c r="Q24" s="34">
        <v>1</v>
      </c>
      <c r="R24" s="31">
        <v>50</v>
      </c>
      <c r="S24" s="34">
        <v>0</v>
      </c>
      <c r="T24" s="31">
        <v>0</v>
      </c>
      <c r="U24" s="34">
        <v>21</v>
      </c>
      <c r="V24" s="31">
        <v>41.17647058823529</v>
      </c>
      <c r="W24" s="34">
        <v>2</v>
      </c>
      <c r="X24" s="31">
        <v>3.9215686274509802</v>
      </c>
      <c r="Y24" s="34">
        <v>6</v>
      </c>
      <c r="Z24" s="31">
        <v>11.76470588235294</v>
      </c>
      <c r="AA24" s="34">
        <v>0</v>
      </c>
      <c r="AB24" s="31">
        <v>0</v>
      </c>
      <c r="AC24" s="31">
        <v>0</v>
      </c>
      <c r="AD24" s="34">
        <v>9</v>
      </c>
      <c r="AE24" s="31">
        <v>17.647058823529413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3">
        <v>109</v>
      </c>
      <c r="D25" s="34">
        <v>100</v>
      </c>
      <c r="E25" s="31">
        <v>91.743119266055047</v>
      </c>
      <c r="F25" s="34">
        <v>31</v>
      </c>
      <c r="G25" s="31">
        <v>31</v>
      </c>
      <c r="H25" s="101">
        <v>99</v>
      </c>
      <c r="I25" s="31">
        <v>99</v>
      </c>
      <c r="J25" s="31">
        <v>90.825688073394488</v>
      </c>
      <c r="K25" s="34">
        <v>83</v>
      </c>
      <c r="L25" s="31">
        <v>83</v>
      </c>
      <c r="M25" s="34">
        <v>16</v>
      </c>
      <c r="N25" s="31">
        <v>16</v>
      </c>
      <c r="O25" s="94">
        <v>1</v>
      </c>
      <c r="P25" s="31">
        <v>1</v>
      </c>
      <c r="Q25" s="34">
        <v>1</v>
      </c>
      <c r="R25" s="31">
        <v>100</v>
      </c>
      <c r="S25" s="34">
        <v>9</v>
      </c>
      <c r="T25" s="31">
        <v>9</v>
      </c>
      <c r="U25" s="34">
        <v>15</v>
      </c>
      <c r="V25" s="31">
        <v>15</v>
      </c>
      <c r="W25" s="34">
        <v>3</v>
      </c>
      <c r="X25" s="31">
        <v>3</v>
      </c>
      <c r="Y25" s="34">
        <v>13</v>
      </c>
      <c r="Z25" s="31">
        <v>13</v>
      </c>
      <c r="AA25" s="34">
        <v>1</v>
      </c>
      <c r="AB25" s="31">
        <v>1</v>
      </c>
      <c r="AC25" s="31">
        <v>7.6923076923076925</v>
      </c>
      <c r="AD25" s="34">
        <v>17</v>
      </c>
      <c r="AE25" s="31">
        <v>17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3">
        <v>46</v>
      </c>
      <c r="D26" s="34">
        <v>40</v>
      </c>
      <c r="E26" s="31">
        <v>86.956521739130437</v>
      </c>
      <c r="F26" s="34">
        <v>32</v>
      </c>
      <c r="G26" s="31">
        <v>80</v>
      </c>
      <c r="H26" s="101">
        <v>39</v>
      </c>
      <c r="I26" s="31">
        <v>97.5</v>
      </c>
      <c r="J26" s="31">
        <v>84.782608695652172</v>
      </c>
      <c r="K26" s="34">
        <v>27</v>
      </c>
      <c r="L26" s="31">
        <v>67.5</v>
      </c>
      <c r="M26" s="34">
        <v>12</v>
      </c>
      <c r="N26" s="31">
        <v>30</v>
      </c>
      <c r="O26" s="94">
        <v>1</v>
      </c>
      <c r="P26" s="31">
        <v>2.5</v>
      </c>
      <c r="Q26" s="34">
        <v>1</v>
      </c>
      <c r="R26" s="31">
        <v>100</v>
      </c>
      <c r="S26" s="34">
        <v>2</v>
      </c>
      <c r="T26" s="31">
        <v>5</v>
      </c>
      <c r="U26" s="34">
        <v>15</v>
      </c>
      <c r="V26" s="31">
        <v>37.5</v>
      </c>
      <c r="W26" s="34">
        <v>2</v>
      </c>
      <c r="X26" s="31">
        <v>5</v>
      </c>
      <c r="Y26" s="34">
        <v>4</v>
      </c>
      <c r="Z26" s="31">
        <v>10</v>
      </c>
      <c r="AA26" s="34">
        <v>0</v>
      </c>
      <c r="AB26" s="31">
        <v>0</v>
      </c>
      <c r="AC26" s="31">
        <v>0</v>
      </c>
      <c r="AD26" s="34">
        <v>7</v>
      </c>
      <c r="AE26" s="31">
        <v>17.5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3">
        <v>47</v>
      </c>
      <c r="D27" s="34">
        <v>36</v>
      </c>
      <c r="E27" s="31">
        <v>76.59574468085107</v>
      </c>
      <c r="F27" s="34">
        <v>25</v>
      </c>
      <c r="G27" s="31">
        <v>69.444444444444443</v>
      </c>
      <c r="H27" s="101">
        <v>36</v>
      </c>
      <c r="I27" s="31">
        <v>100</v>
      </c>
      <c r="J27" s="31">
        <v>76.59574468085107</v>
      </c>
      <c r="K27" s="34">
        <v>29</v>
      </c>
      <c r="L27" s="31">
        <v>80.555555555555557</v>
      </c>
      <c r="M27" s="34">
        <v>7</v>
      </c>
      <c r="N27" s="31">
        <v>19.444444444444446</v>
      </c>
      <c r="O27" s="94">
        <v>0</v>
      </c>
      <c r="P27" s="31">
        <v>0</v>
      </c>
      <c r="Q27" s="34">
        <v>0</v>
      </c>
      <c r="R27" s="31">
        <v>0</v>
      </c>
      <c r="S27" s="34">
        <v>3</v>
      </c>
      <c r="T27" s="31">
        <v>8.3333333333333321</v>
      </c>
      <c r="U27" s="34">
        <v>3</v>
      </c>
      <c r="V27" s="31">
        <v>8.3333333333333321</v>
      </c>
      <c r="W27" s="34">
        <v>1</v>
      </c>
      <c r="X27" s="31">
        <v>2.7777777777777777</v>
      </c>
      <c r="Y27" s="34">
        <v>8</v>
      </c>
      <c r="Z27" s="31">
        <v>22.222222222222221</v>
      </c>
      <c r="AA27" s="34">
        <v>0</v>
      </c>
      <c r="AB27" s="31">
        <v>0</v>
      </c>
      <c r="AC27" s="31">
        <v>0</v>
      </c>
      <c r="AD27" s="34">
        <v>11</v>
      </c>
      <c r="AE27" s="31">
        <v>30.555555555555557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3">
        <v>32</v>
      </c>
      <c r="D28" s="34">
        <v>29</v>
      </c>
      <c r="E28" s="31">
        <v>90.625</v>
      </c>
      <c r="F28" s="34">
        <v>21</v>
      </c>
      <c r="G28" s="31">
        <v>72.41379310344827</v>
      </c>
      <c r="H28" s="101">
        <v>29</v>
      </c>
      <c r="I28" s="31">
        <v>100</v>
      </c>
      <c r="J28" s="31">
        <v>90.625</v>
      </c>
      <c r="K28" s="34">
        <v>21</v>
      </c>
      <c r="L28" s="31">
        <v>72.41379310344827</v>
      </c>
      <c r="M28" s="34">
        <v>8</v>
      </c>
      <c r="N28" s="31">
        <v>27.586206896551722</v>
      </c>
      <c r="O28" s="94">
        <v>0</v>
      </c>
      <c r="P28" s="31">
        <v>0</v>
      </c>
      <c r="Q28" s="34">
        <v>0</v>
      </c>
      <c r="R28" s="31">
        <v>0</v>
      </c>
      <c r="S28" s="34">
        <v>1</v>
      </c>
      <c r="T28" s="31">
        <v>3.4482758620689653</v>
      </c>
      <c r="U28" s="34">
        <v>9</v>
      </c>
      <c r="V28" s="31">
        <v>31.03448275862069</v>
      </c>
      <c r="W28" s="34">
        <v>1</v>
      </c>
      <c r="X28" s="31">
        <v>3.4482758620689653</v>
      </c>
      <c r="Y28" s="34">
        <v>5</v>
      </c>
      <c r="Z28" s="31">
        <v>17.241379310344829</v>
      </c>
      <c r="AA28" s="34">
        <v>0</v>
      </c>
      <c r="AB28" s="31">
        <v>0</v>
      </c>
      <c r="AC28" s="31">
        <v>0</v>
      </c>
      <c r="AD28" s="34">
        <v>4</v>
      </c>
      <c r="AE28" s="31">
        <v>13.793103448275861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3">
        <v>38</v>
      </c>
      <c r="D29" s="34">
        <v>32</v>
      </c>
      <c r="E29" s="31">
        <v>84.210526315789465</v>
      </c>
      <c r="F29" s="34">
        <v>15</v>
      </c>
      <c r="G29" s="31">
        <v>46.875</v>
      </c>
      <c r="H29" s="101">
        <v>31</v>
      </c>
      <c r="I29" s="31">
        <v>96.875</v>
      </c>
      <c r="J29" s="31">
        <v>81.578947368421055</v>
      </c>
      <c r="K29" s="34">
        <v>24</v>
      </c>
      <c r="L29" s="31">
        <v>75</v>
      </c>
      <c r="M29" s="34">
        <v>7</v>
      </c>
      <c r="N29" s="31">
        <v>21.875</v>
      </c>
      <c r="O29" s="94">
        <v>1</v>
      </c>
      <c r="P29" s="31">
        <v>3.125</v>
      </c>
      <c r="Q29" s="34">
        <v>0</v>
      </c>
      <c r="R29" s="31">
        <v>0</v>
      </c>
      <c r="S29" s="34">
        <v>2</v>
      </c>
      <c r="T29" s="31">
        <v>6.25</v>
      </c>
      <c r="U29" s="34">
        <v>4</v>
      </c>
      <c r="V29" s="31">
        <v>12.5</v>
      </c>
      <c r="W29" s="34">
        <v>1</v>
      </c>
      <c r="X29" s="31">
        <v>3.125</v>
      </c>
      <c r="Y29" s="34">
        <v>2</v>
      </c>
      <c r="Z29" s="31">
        <v>6.25</v>
      </c>
      <c r="AA29" s="34">
        <v>0</v>
      </c>
      <c r="AB29" s="31">
        <v>0</v>
      </c>
      <c r="AC29" s="31">
        <v>0</v>
      </c>
      <c r="AD29" s="34">
        <v>2</v>
      </c>
      <c r="AE29" s="31">
        <v>6.25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3">
        <v>46</v>
      </c>
      <c r="D30" s="34">
        <v>43</v>
      </c>
      <c r="E30" s="31">
        <v>93.478260869565219</v>
      </c>
      <c r="F30" s="34">
        <v>25</v>
      </c>
      <c r="G30" s="31">
        <v>58.139534883720934</v>
      </c>
      <c r="H30" s="101">
        <v>43</v>
      </c>
      <c r="I30" s="31">
        <v>100</v>
      </c>
      <c r="J30" s="31">
        <v>93.478260869565219</v>
      </c>
      <c r="K30" s="34">
        <v>32</v>
      </c>
      <c r="L30" s="31">
        <v>74.418604651162795</v>
      </c>
      <c r="M30" s="34">
        <v>11</v>
      </c>
      <c r="N30" s="31">
        <v>25.581395348837212</v>
      </c>
      <c r="O30" s="94">
        <v>0</v>
      </c>
      <c r="P30" s="31">
        <v>0</v>
      </c>
      <c r="Q30" s="34">
        <v>0</v>
      </c>
      <c r="R30" s="31">
        <v>0</v>
      </c>
      <c r="S30" s="34">
        <v>2</v>
      </c>
      <c r="T30" s="31">
        <v>4.6511627906976747</v>
      </c>
      <c r="U30" s="34">
        <v>10</v>
      </c>
      <c r="V30" s="31">
        <v>23.255813953488371</v>
      </c>
      <c r="W30" s="34">
        <v>1</v>
      </c>
      <c r="X30" s="31">
        <v>2.3255813953488373</v>
      </c>
      <c r="Y30" s="34">
        <v>5</v>
      </c>
      <c r="Z30" s="31">
        <v>11.627906976744185</v>
      </c>
      <c r="AA30" s="34">
        <v>0</v>
      </c>
      <c r="AB30" s="31">
        <v>0</v>
      </c>
      <c r="AC30" s="31">
        <v>0</v>
      </c>
      <c r="AD30" s="34">
        <v>6</v>
      </c>
      <c r="AE30" s="31">
        <v>13.953488372093023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3">
        <v>104</v>
      </c>
      <c r="D31" s="34">
        <v>72</v>
      </c>
      <c r="E31" s="31">
        <v>69.230769230769226</v>
      </c>
      <c r="F31" s="34">
        <v>34</v>
      </c>
      <c r="G31" s="31">
        <v>47.222222222222221</v>
      </c>
      <c r="H31" s="101">
        <v>71</v>
      </c>
      <c r="I31" s="31">
        <v>98.611111111111114</v>
      </c>
      <c r="J31" s="31">
        <v>68.269230769230774</v>
      </c>
      <c r="K31" s="34">
        <v>63</v>
      </c>
      <c r="L31" s="31">
        <v>87.5</v>
      </c>
      <c r="M31" s="34">
        <v>8</v>
      </c>
      <c r="N31" s="31">
        <v>11.111111111111111</v>
      </c>
      <c r="O31" s="94">
        <v>1</v>
      </c>
      <c r="P31" s="31">
        <v>1.3888888888888888</v>
      </c>
      <c r="Q31" s="34">
        <v>1</v>
      </c>
      <c r="R31" s="31">
        <v>100</v>
      </c>
      <c r="S31" s="34">
        <v>4</v>
      </c>
      <c r="T31" s="31">
        <v>5.5555555555555554</v>
      </c>
      <c r="U31" s="34">
        <v>18</v>
      </c>
      <c r="V31" s="31">
        <v>25</v>
      </c>
      <c r="W31" s="34">
        <v>6</v>
      </c>
      <c r="X31" s="31">
        <v>8.3333333333333321</v>
      </c>
      <c r="Y31" s="34">
        <v>15</v>
      </c>
      <c r="Z31" s="31">
        <v>20.833333333333336</v>
      </c>
      <c r="AA31" s="34">
        <v>0</v>
      </c>
      <c r="AB31" s="31">
        <v>0</v>
      </c>
      <c r="AC31" s="31">
        <v>0</v>
      </c>
      <c r="AD31" s="34">
        <v>17</v>
      </c>
      <c r="AE31" s="31">
        <v>23.611111111111111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3">
        <v>1</v>
      </c>
      <c r="D32" s="34">
        <v>1</v>
      </c>
      <c r="E32" s="31">
        <v>100</v>
      </c>
      <c r="F32" s="34">
        <v>1</v>
      </c>
      <c r="G32" s="31">
        <v>100</v>
      </c>
      <c r="H32" s="101">
        <v>1</v>
      </c>
      <c r="I32" s="31">
        <v>100</v>
      </c>
      <c r="J32" s="31">
        <v>100</v>
      </c>
      <c r="K32" s="34">
        <v>1</v>
      </c>
      <c r="L32" s="31">
        <v>100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3">
        <v>44</v>
      </c>
      <c r="D33" s="34">
        <v>43</v>
      </c>
      <c r="E33" s="31">
        <v>97.727272727272734</v>
      </c>
      <c r="F33" s="34">
        <v>11</v>
      </c>
      <c r="G33" s="31">
        <v>25.581395348837212</v>
      </c>
      <c r="H33" s="101">
        <v>42</v>
      </c>
      <c r="I33" s="31">
        <v>97.674418604651152</v>
      </c>
      <c r="J33" s="31">
        <v>95.454545454545453</v>
      </c>
      <c r="K33" s="34">
        <v>28</v>
      </c>
      <c r="L33" s="31">
        <v>65.116279069767444</v>
      </c>
      <c r="M33" s="34">
        <v>14</v>
      </c>
      <c r="N33" s="31">
        <v>32.558139534883722</v>
      </c>
      <c r="O33" s="94">
        <v>1</v>
      </c>
      <c r="P33" s="31">
        <v>2.3255813953488373</v>
      </c>
      <c r="Q33" s="34">
        <v>0</v>
      </c>
      <c r="R33" s="31">
        <v>0</v>
      </c>
      <c r="S33" s="34">
        <v>1</v>
      </c>
      <c r="T33" s="31">
        <v>2.3255813953488373</v>
      </c>
      <c r="U33" s="34">
        <v>10</v>
      </c>
      <c r="V33" s="31">
        <v>23.255813953488371</v>
      </c>
      <c r="W33" s="34">
        <v>1</v>
      </c>
      <c r="X33" s="31">
        <v>2.3255813953488373</v>
      </c>
      <c r="Y33" s="34">
        <v>2</v>
      </c>
      <c r="Z33" s="31">
        <v>4.6511627906976747</v>
      </c>
      <c r="AA33" s="34">
        <v>0</v>
      </c>
      <c r="AB33" s="31">
        <v>0</v>
      </c>
      <c r="AC33" s="31">
        <v>0</v>
      </c>
      <c r="AD33" s="34">
        <v>2</v>
      </c>
      <c r="AE33" s="31">
        <v>4.6511627906976747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3">
        <v>62</v>
      </c>
      <c r="D34" s="34">
        <v>51</v>
      </c>
      <c r="E34" s="31">
        <v>82.258064516129039</v>
      </c>
      <c r="F34" s="34">
        <v>30</v>
      </c>
      <c r="G34" s="31">
        <v>58.82352941176471</v>
      </c>
      <c r="H34" s="101">
        <v>49</v>
      </c>
      <c r="I34" s="31">
        <v>96.078431372549019</v>
      </c>
      <c r="J34" s="31">
        <v>79.032258064516128</v>
      </c>
      <c r="K34" s="34">
        <v>41</v>
      </c>
      <c r="L34" s="31">
        <v>80.392156862745097</v>
      </c>
      <c r="M34" s="34">
        <v>8</v>
      </c>
      <c r="N34" s="31">
        <v>15.686274509803921</v>
      </c>
      <c r="O34" s="94">
        <v>2</v>
      </c>
      <c r="P34" s="31">
        <v>3.9215686274509802</v>
      </c>
      <c r="Q34" s="34">
        <v>1</v>
      </c>
      <c r="R34" s="31">
        <v>50</v>
      </c>
      <c r="S34" s="34">
        <v>3</v>
      </c>
      <c r="T34" s="31">
        <v>5.8823529411764701</v>
      </c>
      <c r="U34" s="34">
        <v>8</v>
      </c>
      <c r="V34" s="31">
        <v>15.686274509803921</v>
      </c>
      <c r="W34" s="34">
        <v>5</v>
      </c>
      <c r="X34" s="31">
        <v>9.8039215686274517</v>
      </c>
      <c r="Y34" s="34">
        <v>9</v>
      </c>
      <c r="Z34" s="31">
        <v>17.647058823529413</v>
      </c>
      <c r="AA34" s="34">
        <v>0</v>
      </c>
      <c r="AB34" s="31">
        <v>0</v>
      </c>
      <c r="AC34" s="31">
        <v>0</v>
      </c>
      <c r="AD34" s="34">
        <v>9</v>
      </c>
      <c r="AE34" s="31">
        <v>17.647058823529413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3">
        <v>56</v>
      </c>
      <c r="D35" s="34">
        <v>33</v>
      </c>
      <c r="E35" s="31">
        <v>58.928571428571431</v>
      </c>
      <c r="F35" s="34">
        <v>21</v>
      </c>
      <c r="G35" s="31">
        <v>63.636363636363633</v>
      </c>
      <c r="H35" s="101">
        <v>30</v>
      </c>
      <c r="I35" s="31">
        <v>90.909090909090907</v>
      </c>
      <c r="J35" s="31">
        <v>53.571428571428569</v>
      </c>
      <c r="K35" s="34">
        <v>17</v>
      </c>
      <c r="L35" s="31">
        <v>51.515151515151516</v>
      </c>
      <c r="M35" s="34">
        <v>13</v>
      </c>
      <c r="N35" s="31">
        <v>39.393939393939391</v>
      </c>
      <c r="O35" s="94">
        <v>3</v>
      </c>
      <c r="P35" s="31">
        <v>9.0909090909090917</v>
      </c>
      <c r="Q35" s="34">
        <v>0</v>
      </c>
      <c r="R35" s="31">
        <v>0</v>
      </c>
      <c r="S35" s="34">
        <v>1</v>
      </c>
      <c r="T35" s="31">
        <v>3.0303030303030303</v>
      </c>
      <c r="U35" s="34">
        <v>10</v>
      </c>
      <c r="V35" s="31">
        <v>30.303030303030305</v>
      </c>
      <c r="W35" s="34">
        <v>2</v>
      </c>
      <c r="X35" s="31">
        <v>6.0606060606060606</v>
      </c>
      <c r="Y35" s="34">
        <v>2</v>
      </c>
      <c r="Z35" s="31">
        <v>6.0606060606060606</v>
      </c>
      <c r="AA35" s="34">
        <v>0</v>
      </c>
      <c r="AB35" s="31">
        <v>0</v>
      </c>
      <c r="AC35" s="31">
        <v>0</v>
      </c>
      <c r="AD35" s="34">
        <v>1</v>
      </c>
      <c r="AE35" s="31">
        <v>3.0303030303030303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3">
        <v>47</v>
      </c>
      <c r="D36" s="34">
        <v>46</v>
      </c>
      <c r="E36" s="31">
        <v>97.872340425531917</v>
      </c>
      <c r="F36" s="34">
        <v>9</v>
      </c>
      <c r="G36" s="31">
        <v>19.565217391304348</v>
      </c>
      <c r="H36" s="101">
        <v>46</v>
      </c>
      <c r="I36" s="31">
        <v>100</v>
      </c>
      <c r="J36" s="31">
        <v>97.872340425531917</v>
      </c>
      <c r="K36" s="34">
        <v>37</v>
      </c>
      <c r="L36" s="31">
        <v>80.434782608695656</v>
      </c>
      <c r="M36" s="34">
        <v>9</v>
      </c>
      <c r="N36" s="31">
        <v>19.565217391304348</v>
      </c>
      <c r="O36" s="94">
        <v>0</v>
      </c>
      <c r="P36" s="31">
        <v>0</v>
      </c>
      <c r="Q36" s="34">
        <v>0</v>
      </c>
      <c r="R36" s="31">
        <v>0</v>
      </c>
      <c r="S36" s="34">
        <v>2</v>
      </c>
      <c r="T36" s="31">
        <v>4.3478260869565215</v>
      </c>
      <c r="U36" s="34">
        <v>5</v>
      </c>
      <c r="V36" s="31">
        <v>10.869565217391305</v>
      </c>
      <c r="W36" s="34">
        <v>2</v>
      </c>
      <c r="X36" s="31">
        <v>4.3478260869565215</v>
      </c>
      <c r="Y36" s="34">
        <v>14</v>
      </c>
      <c r="Z36" s="31">
        <v>30.434782608695656</v>
      </c>
      <c r="AA36" s="34">
        <v>0</v>
      </c>
      <c r="AB36" s="31">
        <v>0</v>
      </c>
      <c r="AC36" s="31">
        <v>0</v>
      </c>
      <c r="AD36" s="34">
        <v>14</v>
      </c>
      <c r="AE36" s="31">
        <v>30.434782608695656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3">
        <v>67</v>
      </c>
      <c r="D37" s="34">
        <v>50</v>
      </c>
      <c r="E37" s="31">
        <v>74.626865671641795</v>
      </c>
      <c r="F37" s="34">
        <v>32</v>
      </c>
      <c r="G37" s="31">
        <v>64</v>
      </c>
      <c r="H37" s="101">
        <v>49</v>
      </c>
      <c r="I37" s="31">
        <v>98</v>
      </c>
      <c r="J37" s="31">
        <v>73.134328358208961</v>
      </c>
      <c r="K37" s="34">
        <v>32</v>
      </c>
      <c r="L37" s="31">
        <v>64</v>
      </c>
      <c r="M37" s="34">
        <v>17</v>
      </c>
      <c r="N37" s="31">
        <v>34</v>
      </c>
      <c r="O37" s="94">
        <v>1</v>
      </c>
      <c r="P37" s="31">
        <v>2</v>
      </c>
      <c r="Q37" s="34">
        <v>0</v>
      </c>
      <c r="R37" s="31">
        <v>0</v>
      </c>
      <c r="S37" s="34">
        <v>5</v>
      </c>
      <c r="T37" s="31">
        <v>10</v>
      </c>
      <c r="U37" s="34">
        <v>7</v>
      </c>
      <c r="V37" s="31">
        <v>14.000000000000002</v>
      </c>
      <c r="W37" s="34">
        <v>0</v>
      </c>
      <c r="X37" s="31">
        <v>0</v>
      </c>
      <c r="Y37" s="34">
        <v>10</v>
      </c>
      <c r="Z37" s="31">
        <v>20</v>
      </c>
      <c r="AA37" s="34">
        <v>1</v>
      </c>
      <c r="AB37" s="31">
        <v>2</v>
      </c>
      <c r="AC37" s="31">
        <v>10</v>
      </c>
      <c r="AD37" s="34">
        <v>9</v>
      </c>
      <c r="AE37" s="31">
        <v>18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3">
        <v>27.5</v>
      </c>
      <c r="D38" s="34">
        <v>26</v>
      </c>
      <c r="E38" s="31">
        <v>94.545454545454547</v>
      </c>
      <c r="F38" s="34">
        <v>17</v>
      </c>
      <c r="G38" s="31">
        <v>65.384615384615387</v>
      </c>
      <c r="H38" s="101">
        <v>24</v>
      </c>
      <c r="I38" s="31">
        <v>92.307692307692307</v>
      </c>
      <c r="J38" s="31">
        <v>87.272727272727266</v>
      </c>
      <c r="K38" s="34">
        <v>18</v>
      </c>
      <c r="L38" s="31">
        <v>69.230769230769226</v>
      </c>
      <c r="M38" s="34">
        <v>6</v>
      </c>
      <c r="N38" s="31">
        <v>23.076923076923077</v>
      </c>
      <c r="O38" s="94">
        <v>2</v>
      </c>
      <c r="P38" s="31">
        <v>7.6923076923076925</v>
      </c>
      <c r="Q38" s="34">
        <v>1</v>
      </c>
      <c r="R38" s="31">
        <v>50</v>
      </c>
      <c r="S38" s="34">
        <v>0</v>
      </c>
      <c r="T38" s="31">
        <v>0</v>
      </c>
      <c r="U38" s="34">
        <v>6</v>
      </c>
      <c r="V38" s="31">
        <v>23.076923076923077</v>
      </c>
      <c r="W38" s="34">
        <v>2</v>
      </c>
      <c r="X38" s="31">
        <v>7.6923076923076925</v>
      </c>
      <c r="Y38" s="34">
        <v>4</v>
      </c>
      <c r="Z38" s="31">
        <v>15.384615384615385</v>
      </c>
      <c r="AA38" s="34">
        <v>0</v>
      </c>
      <c r="AB38" s="31">
        <v>0</v>
      </c>
      <c r="AC38" s="31">
        <v>0</v>
      </c>
      <c r="AD38" s="34">
        <v>4</v>
      </c>
      <c r="AE38" s="31">
        <v>15.384615384615385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3">
        <v>69</v>
      </c>
      <c r="D39" s="34">
        <v>50</v>
      </c>
      <c r="E39" s="31">
        <v>72.463768115942031</v>
      </c>
      <c r="F39" s="34">
        <v>38</v>
      </c>
      <c r="G39" s="31">
        <v>76</v>
      </c>
      <c r="H39" s="101">
        <v>48</v>
      </c>
      <c r="I39" s="31">
        <v>96</v>
      </c>
      <c r="J39" s="31">
        <v>69.565217391304344</v>
      </c>
      <c r="K39" s="34">
        <v>35</v>
      </c>
      <c r="L39" s="31">
        <v>70</v>
      </c>
      <c r="M39" s="34">
        <v>13</v>
      </c>
      <c r="N39" s="31">
        <v>26</v>
      </c>
      <c r="O39" s="94">
        <v>2</v>
      </c>
      <c r="P39" s="31">
        <v>4</v>
      </c>
      <c r="Q39" s="34">
        <v>0</v>
      </c>
      <c r="R39" s="31">
        <v>0</v>
      </c>
      <c r="S39" s="34">
        <v>2</v>
      </c>
      <c r="T39" s="31">
        <v>4</v>
      </c>
      <c r="U39" s="34">
        <v>10</v>
      </c>
      <c r="V39" s="31">
        <v>20</v>
      </c>
      <c r="W39" s="34">
        <v>1</v>
      </c>
      <c r="X39" s="31">
        <v>2</v>
      </c>
      <c r="Y39" s="34">
        <v>14</v>
      </c>
      <c r="Z39" s="31">
        <v>28.000000000000004</v>
      </c>
      <c r="AA39" s="34">
        <v>0</v>
      </c>
      <c r="AB39" s="31">
        <v>0</v>
      </c>
      <c r="AC39" s="31">
        <v>0</v>
      </c>
      <c r="AD39" s="34">
        <v>18</v>
      </c>
      <c r="AE39" s="31">
        <v>36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0">
        <v>1290</v>
      </c>
      <c r="D40" s="10">
        <v>1099</v>
      </c>
      <c r="E40" s="42">
        <v>85.193798449612402</v>
      </c>
      <c r="F40" s="10">
        <v>527</v>
      </c>
      <c r="G40" s="42">
        <v>47.952684258416745</v>
      </c>
      <c r="H40" s="60">
        <v>1069</v>
      </c>
      <c r="I40" s="42">
        <v>97.270245677888994</v>
      </c>
      <c r="J40" s="42">
        <v>82.868217054263567</v>
      </c>
      <c r="K40" s="10">
        <v>781</v>
      </c>
      <c r="L40" s="42">
        <v>71.064604185623296</v>
      </c>
      <c r="M40" s="10">
        <v>288</v>
      </c>
      <c r="N40" s="42">
        <v>26.205641492265698</v>
      </c>
      <c r="O40" s="60">
        <v>30</v>
      </c>
      <c r="P40" s="42">
        <v>2.7297543221110101</v>
      </c>
      <c r="Q40" s="10">
        <v>4</v>
      </c>
      <c r="R40" s="42">
        <v>13.333333333333334</v>
      </c>
      <c r="S40" s="10">
        <v>69</v>
      </c>
      <c r="T40" s="42">
        <v>6.2784349408553233</v>
      </c>
      <c r="U40" s="10">
        <v>183</v>
      </c>
      <c r="V40" s="42">
        <v>16.651501364877159</v>
      </c>
      <c r="W40" s="10">
        <v>138</v>
      </c>
      <c r="X40" s="42">
        <v>12.556869881710647</v>
      </c>
      <c r="Y40" s="10">
        <v>105</v>
      </c>
      <c r="Z40" s="42">
        <v>9.5541401273885356</v>
      </c>
      <c r="AA40" s="10">
        <v>5</v>
      </c>
      <c r="AB40" s="42">
        <v>0.45495905368516831</v>
      </c>
      <c r="AC40" s="42">
        <v>4.7619047619047619</v>
      </c>
      <c r="AD40" s="10">
        <v>134</v>
      </c>
      <c r="AE40" s="42">
        <v>12.192902638762511</v>
      </c>
      <c r="AF40" s="10">
        <v>9</v>
      </c>
      <c r="AG40" s="42">
        <v>0.81892629663330307</v>
      </c>
      <c r="AH40" s="45"/>
      <c r="AI40" s="45"/>
    </row>
    <row r="41" spans="1:35" x14ac:dyDescent="0.25">
      <c r="A41" s="88">
        <v>30</v>
      </c>
      <c r="B41" s="91" t="s">
        <v>63</v>
      </c>
      <c r="C41" s="33">
        <v>188</v>
      </c>
      <c r="D41" s="34">
        <v>152</v>
      </c>
      <c r="E41" s="31">
        <v>80.851063829787222</v>
      </c>
      <c r="F41" s="34">
        <v>25</v>
      </c>
      <c r="G41" s="31">
        <v>16.447368421052634</v>
      </c>
      <c r="H41" s="101">
        <v>151</v>
      </c>
      <c r="I41" s="31">
        <v>99.342105263157904</v>
      </c>
      <c r="J41" s="31">
        <v>80.319148936170208</v>
      </c>
      <c r="K41" s="34">
        <v>100</v>
      </c>
      <c r="L41" s="31">
        <v>65.789473684210535</v>
      </c>
      <c r="M41" s="34">
        <v>51</v>
      </c>
      <c r="N41" s="31">
        <v>33.55263157894737</v>
      </c>
      <c r="O41" s="94">
        <v>1</v>
      </c>
      <c r="P41" s="31">
        <v>0.6578947368421052</v>
      </c>
      <c r="Q41" s="34">
        <v>0</v>
      </c>
      <c r="R41" s="31">
        <v>0</v>
      </c>
      <c r="S41" s="34">
        <v>11</v>
      </c>
      <c r="T41" s="31">
        <v>7.2368421052631584</v>
      </c>
      <c r="U41" s="34">
        <v>20</v>
      </c>
      <c r="V41" s="31">
        <v>13.157894736842104</v>
      </c>
      <c r="W41" s="34">
        <v>25</v>
      </c>
      <c r="X41" s="31">
        <v>16.447368421052634</v>
      </c>
      <c r="Y41" s="34">
        <v>11</v>
      </c>
      <c r="Z41" s="31">
        <v>7.2368421052631584</v>
      </c>
      <c r="AA41" s="34">
        <v>0</v>
      </c>
      <c r="AB41" s="31">
        <v>0</v>
      </c>
      <c r="AC41" s="31">
        <v>0</v>
      </c>
      <c r="AD41" s="34">
        <v>13</v>
      </c>
      <c r="AE41" s="31">
        <v>8.5526315789473681</v>
      </c>
      <c r="AF41" s="34">
        <v>3</v>
      </c>
      <c r="AG41" s="31">
        <v>1.9736842105263157</v>
      </c>
      <c r="AH41" s="41"/>
      <c r="AI41" s="41"/>
    </row>
    <row r="42" spans="1:35" x14ac:dyDescent="0.25">
      <c r="A42" s="88">
        <v>31</v>
      </c>
      <c r="B42" s="89" t="s">
        <v>64</v>
      </c>
      <c r="C42" s="33">
        <v>22</v>
      </c>
      <c r="D42" s="34">
        <v>15</v>
      </c>
      <c r="E42" s="31">
        <v>68.181818181818173</v>
      </c>
      <c r="F42" s="34">
        <v>12</v>
      </c>
      <c r="G42" s="31">
        <v>80</v>
      </c>
      <c r="H42" s="101">
        <v>14</v>
      </c>
      <c r="I42" s="31">
        <v>93.333333333333329</v>
      </c>
      <c r="J42" s="31">
        <v>63.636363636363633</v>
      </c>
      <c r="K42" s="34">
        <v>12</v>
      </c>
      <c r="L42" s="31">
        <v>80</v>
      </c>
      <c r="M42" s="34">
        <v>2</v>
      </c>
      <c r="N42" s="31">
        <v>13.333333333333334</v>
      </c>
      <c r="O42" s="94">
        <v>1</v>
      </c>
      <c r="P42" s="31">
        <v>6.666666666666667</v>
      </c>
      <c r="Q42" s="34">
        <v>0</v>
      </c>
      <c r="R42" s="31">
        <v>0</v>
      </c>
      <c r="S42" s="34">
        <v>0</v>
      </c>
      <c r="T42" s="31">
        <v>0</v>
      </c>
      <c r="U42" s="34">
        <v>3</v>
      </c>
      <c r="V42" s="31">
        <v>20</v>
      </c>
      <c r="W42" s="34">
        <v>0</v>
      </c>
      <c r="X42" s="31">
        <v>0</v>
      </c>
      <c r="Y42" s="34">
        <v>2</v>
      </c>
      <c r="Z42" s="31">
        <v>13.333333333333334</v>
      </c>
      <c r="AA42" s="34">
        <v>0</v>
      </c>
      <c r="AB42" s="31">
        <v>0</v>
      </c>
      <c r="AC42" s="31">
        <v>0</v>
      </c>
      <c r="AD42" s="34">
        <v>4</v>
      </c>
      <c r="AE42" s="31">
        <v>26.666666666666668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3">
        <v>45</v>
      </c>
      <c r="D43" s="34">
        <v>39</v>
      </c>
      <c r="E43" s="31">
        <v>86.666666666666671</v>
      </c>
      <c r="F43" s="34">
        <v>18</v>
      </c>
      <c r="G43" s="31">
        <v>46.153846153846153</v>
      </c>
      <c r="H43" s="101">
        <v>39</v>
      </c>
      <c r="I43" s="31">
        <v>100</v>
      </c>
      <c r="J43" s="31">
        <v>86.666666666666671</v>
      </c>
      <c r="K43" s="34">
        <v>33</v>
      </c>
      <c r="L43" s="31">
        <v>84.615384615384613</v>
      </c>
      <c r="M43" s="34">
        <v>6</v>
      </c>
      <c r="N43" s="31">
        <v>15.384615384615385</v>
      </c>
      <c r="O43" s="94">
        <v>0</v>
      </c>
      <c r="P43" s="31">
        <v>0</v>
      </c>
      <c r="Q43" s="34">
        <v>0</v>
      </c>
      <c r="R43" s="31">
        <v>0</v>
      </c>
      <c r="S43" s="34">
        <v>3</v>
      </c>
      <c r="T43" s="31">
        <v>7.6923076923076925</v>
      </c>
      <c r="U43" s="34">
        <v>2</v>
      </c>
      <c r="V43" s="31">
        <v>5.1282051282051277</v>
      </c>
      <c r="W43" s="34">
        <v>8</v>
      </c>
      <c r="X43" s="31">
        <v>20.512820512820511</v>
      </c>
      <c r="Y43" s="34">
        <v>7</v>
      </c>
      <c r="Z43" s="31">
        <v>17.948717948717949</v>
      </c>
      <c r="AA43" s="34">
        <v>0</v>
      </c>
      <c r="AB43" s="31">
        <v>0</v>
      </c>
      <c r="AC43" s="31">
        <v>0</v>
      </c>
      <c r="AD43" s="34">
        <v>5</v>
      </c>
      <c r="AE43" s="31">
        <v>12.820512820512819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3">
        <v>188</v>
      </c>
      <c r="D44" s="34">
        <v>169</v>
      </c>
      <c r="E44" s="31">
        <v>89.893617021276597</v>
      </c>
      <c r="F44" s="34">
        <v>24</v>
      </c>
      <c r="G44" s="31">
        <v>14.201183431952662</v>
      </c>
      <c r="H44" s="101">
        <v>164</v>
      </c>
      <c r="I44" s="31">
        <v>97.041420118343197</v>
      </c>
      <c r="J44" s="31">
        <v>87.2340425531915</v>
      </c>
      <c r="K44" s="34">
        <v>124</v>
      </c>
      <c r="L44" s="31">
        <v>73.372781065088759</v>
      </c>
      <c r="M44" s="34">
        <v>40</v>
      </c>
      <c r="N44" s="31">
        <v>23.668639053254438</v>
      </c>
      <c r="O44" s="94">
        <v>5</v>
      </c>
      <c r="P44" s="31">
        <v>2.9585798816568047</v>
      </c>
      <c r="Q44" s="34">
        <v>0</v>
      </c>
      <c r="R44" s="31">
        <v>0</v>
      </c>
      <c r="S44" s="34">
        <v>13</v>
      </c>
      <c r="T44" s="31">
        <v>7.6923076923076925</v>
      </c>
      <c r="U44" s="34">
        <v>24</v>
      </c>
      <c r="V44" s="31">
        <v>14.201183431952662</v>
      </c>
      <c r="W44" s="34">
        <v>30</v>
      </c>
      <c r="X44" s="31">
        <v>17.751479289940828</v>
      </c>
      <c r="Y44" s="34">
        <v>17</v>
      </c>
      <c r="Z44" s="31">
        <v>10.059171597633137</v>
      </c>
      <c r="AA44" s="34">
        <v>2</v>
      </c>
      <c r="AB44" s="31">
        <v>1.1834319526627219</v>
      </c>
      <c r="AC44" s="31">
        <v>11.76470588235294</v>
      </c>
      <c r="AD44" s="34">
        <v>21</v>
      </c>
      <c r="AE44" s="31">
        <v>12.42603550295858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3">
        <v>150</v>
      </c>
      <c r="D45" s="34">
        <v>135</v>
      </c>
      <c r="E45" s="31">
        <v>90</v>
      </c>
      <c r="F45" s="34">
        <v>98</v>
      </c>
      <c r="G45" s="31">
        <v>72.592592592592595</v>
      </c>
      <c r="H45" s="101">
        <v>131</v>
      </c>
      <c r="I45" s="31">
        <v>97.037037037037038</v>
      </c>
      <c r="J45" s="31">
        <v>87.333333333333329</v>
      </c>
      <c r="K45" s="34">
        <v>96</v>
      </c>
      <c r="L45" s="31">
        <v>71.111111111111114</v>
      </c>
      <c r="M45" s="34">
        <v>35</v>
      </c>
      <c r="N45" s="31">
        <v>25.925925925925924</v>
      </c>
      <c r="O45" s="94">
        <v>4</v>
      </c>
      <c r="P45" s="31">
        <v>2.9629629629629632</v>
      </c>
      <c r="Q45" s="34">
        <v>2</v>
      </c>
      <c r="R45" s="31">
        <v>50</v>
      </c>
      <c r="S45" s="34">
        <v>9</v>
      </c>
      <c r="T45" s="31">
        <v>6.666666666666667</v>
      </c>
      <c r="U45" s="34">
        <v>16</v>
      </c>
      <c r="V45" s="31">
        <v>11.851851851851853</v>
      </c>
      <c r="W45" s="34">
        <v>21</v>
      </c>
      <c r="X45" s="31">
        <v>15.555555555555555</v>
      </c>
      <c r="Y45" s="34">
        <v>14</v>
      </c>
      <c r="Z45" s="31">
        <v>10.37037037037037</v>
      </c>
      <c r="AA45" s="34">
        <v>2</v>
      </c>
      <c r="AB45" s="31">
        <v>1.4814814814814816</v>
      </c>
      <c r="AC45" s="31">
        <v>14.285714285714285</v>
      </c>
      <c r="AD45" s="34">
        <v>13</v>
      </c>
      <c r="AE45" s="31">
        <v>9.6296296296296298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3">
        <v>54</v>
      </c>
      <c r="D46" s="34">
        <v>40</v>
      </c>
      <c r="E46" s="31">
        <v>74.074074074074076</v>
      </c>
      <c r="F46" s="34">
        <v>22</v>
      </c>
      <c r="G46" s="31">
        <v>55.000000000000007</v>
      </c>
      <c r="H46" s="101">
        <v>39</v>
      </c>
      <c r="I46" s="31">
        <v>97.5</v>
      </c>
      <c r="J46" s="31">
        <v>72.222222222222214</v>
      </c>
      <c r="K46" s="34">
        <v>29</v>
      </c>
      <c r="L46" s="31">
        <v>72.5</v>
      </c>
      <c r="M46" s="34">
        <v>10</v>
      </c>
      <c r="N46" s="31">
        <v>25</v>
      </c>
      <c r="O46" s="94">
        <v>1</v>
      </c>
      <c r="P46" s="31">
        <v>2.5</v>
      </c>
      <c r="Q46" s="34">
        <v>1</v>
      </c>
      <c r="R46" s="31">
        <v>100</v>
      </c>
      <c r="S46" s="34">
        <v>1</v>
      </c>
      <c r="T46" s="31">
        <v>2.5</v>
      </c>
      <c r="U46" s="34">
        <v>7</v>
      </c>
      <c r="V46" s="31">
        <v>17.5</v>
      </c>
      <c r="W46" s="34">
        <v>1</v>
      </c>
      <c r="X46" s="31">
        <v>2.5</v>
      </c>
      <c r="Y46" s="34">
        <v>1</v>
      </c>
      <c r="Z46" s="31">
        <v>2.5</v>
      </c>
      <c r="AA46" s="34">
        <v>0</v>
      </c>
      <c r="AB46" s="31">
        <v>0</v>
      </c>
      <c r="AC46" s="31">
        <v>0</v>
      </c>
      <c r="AD46" s="34">
        <v>4</v>
      </c>
      <c r="AE46" s="31">
        <v>10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3">
        <v>143</v>
      </c>
      <c r="D47" s="34">
        <v>127</v>
      </c>
      <c r="E47" s="31">
        <v>88.811188811188813</v>
      </c>
      <c r="F47" s="34">
        <v>101</v>
      </c>
      <c r="G47" s="31">
        <v>79.527559055118118</v>
      </c>
      <c r="H47" s="101">
        <v>124</v>
      </c>
      <c r="I47" s="31">
        <v>97.637795275590548</v>
      </c>
      <c r="J47" s="31">
        <v>86.713286713286706</v>
      </c>
      <c r="K47" s="34">
        <v>84</v>
      </c>
      <c r="L47" s="31">
        <v>66.141732283464577</v>
      </c>
      <c r="M47" s="34">
        <v>40</v>
      </c>
      <c r="N47" s="31">
        <v>31.496062992125985</v>
      </c>
      <c r="O47" s="94">
        <v>3</v>
      </c>
      <c r="P47" s="31">
        <v>2.3622047244094486</v>
      </c>
      <c r="Q47" s="34">
        <v>0</v>
      </c>
      <c r="R47" s="31">
        <v>0</v>
      </c>
      <c r="S47" s="34">
        <v>6</v>
      </c>
      <c r="T47" s="31">
        <v>4.7244094488188972</v>
      </c>
      <c r="U47" s="34">
        <v>22</v>
      </c>
      <c r="V47" s="31">
        <v>17.322834645669293</v>
      </c>
      <c r="W47" s="34">
        <v>21</v>
      </c>
      <c r="X47" s="31">
        <v>16.535433070866144</v>
      </c>
      <c r="Y47" s="34">
        <v>13</v>
      </c>
      <c r="Z47" s="31">
        <v>10.236220472440944</v>
      </c>
      <c r="AA47" s="34">
        <v>0</v>
      </c>
      <c r="AB47" s="31">
        <v>0</v>
      </c>
      <c r="AC47" s="31">
        <v>0</v>
      </c>
      <c r="AD47" s="34">
        <v>14</v>
      </c>
      <c r="AE47" s="31">
        <v>11.023622047244094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3">
        <v>132</v>
      </c>
      <c r="D48" s="34">
        <v>107</v>
      </c>
      <c r="E48" s="31">
        <v>81.060606060606062</v>
      </c>
      <c r="F48" s="34">
        <v>74</v>
      </c>
      <c r="G48" s="31">
        <v>69.158878504672899</v>
      </c>
      <c r="H48" s="101">
        <v>105</v>
      </c>
      <c r="I48" s="31">
        <v>98.130841121495322</v>
      </c>
      <c r="J48" s="31">
        <v>79.545454545454547</v>
      </c>
      <c r="K48" s="34">
        <v>81</v>
      </c>
      <c r="L48" s="31">
        <v>75.700934579439249</v>
      </c>
      <c r="M48" s="34">
        <v>24</v>
      </c>
      <c r="N48" s="31">
        <v>22.429906542056074</v>
      </c>
      <c r="O48" s="94">
        <v>2</v>
      </c>
      <c r="P48" s="31">
        <v>1.8691588785046727</v>
      </c>
      <c r="Q48" s="34">
        <v>0</v>
      </c>
      <c r="R48" s="31">
        <v>0</v>
      </c>
      <c r="S48" s="34">
        <v>7</v>
      </c>
      <c r="T48" s="31">
        <v>6.5420560747663545</v>
      </c>
      <c r="U48" s="34">
        <v>19</v>
      </c>
      <c r="V48" s="31">
        <v>17.75700934579439</v>
      </c>
      <c r="W48" s="34">
        <v>23</v>
      </c>
      <c r="X48" s="31">
        <v>21.495327102803738</v>
      </c>
      <c r="Y48" s="34">
        <v>18</v>
      </c>
      <c r="Z48" s="31">
        <v>16.822429906542055</v>
      </c>
      <c r="AA48" s="34">
        <v>0</v>
      </c>
      <c r="AB48" s="31">
        <v>0</v>
      </c>
      <c r="AC48" s="31">
        <v>0</v>
      </c>
      <c r="AD48" s="34">
        <v>21</v>
      </c>
      <c r="AE48" s="31">
        <v>19.626168224299064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3">
        <v>90</v>
      </c>
      <c r="D49" s="34">
        <v>70</v>
      </c>
      <c r="E49" s="31">
        <v>77.777777777777786</v>
      </c>
      <c r="F49" s="34">
        <v>9</v>
      </c>
      <c r="G49" s="31">
        <v>12.857142857142856</v>
      </c>
      <c r="H49" s="101">
        <v>67</v>
      </c>
      <c r="I49" s="31">
        <v>95.714285714285722</v>
      </c>
      <c r="J49" s="31">
        <v>74.444444444444443</v>
      </c>
      <c r="K49" s="34">
        <v>44</v>
      </c>
      <c r="L49" s="31">
        <v>62.857142857142854</v>
      </c>
      <c r="M49" s="34">
        <v>23</v>
      </c>
      <c r="N49" s="31">
        <v>32.857142857142854</v>
      </c>
      <c r="O49" s="94">
        <v>3</v>
      </c>
      <c r="P49" s="31">
        <v>4.2857142857142856</v>
      </c>
      <c r="Q49" s="34">
        <v>0</v>
      </c>
      <c r="R49" s="31">
        <v>0</v>
      </c>
      <c r="S49" s="34">
        <v>3</v>
      </c>
      <c r="T49" s="31">
        <v>4.2857142857142856</v>
      </c>
      <c r="U49" s="34">
        <v>18</v>
      </c>
      <c r="V49" s="31">
        <v>25.714285714285712</v>
      </c>
      <c r="W49" s="34">
        <v>2</v>
      </c>
      <c r="X49" s="31">
        <v>2.8571428571428572</v>
      </c>
      <c r="Y49" s="34">
        <v>3</v>
      </c>
      <c r="Z49" s="31">
        <v>4.2857142857142856</v>
      </c>
      <c r="AA49" s="34">
        <v>1</v>
      </c>
      <c r="AB49" s="31">
        <v>1.4285714285714286</v>
      </c>
      <c r="AC49" s="31">
        <v>33.333333333333329</v>
      </c>
      <c r="AD49" s="34">
        <v>24</v>
      </c>
      <c r="AE49" s="31">
        <v>34.285714285714285</v>
      </c>
      <c r="AF49" s="34">
        <v>6</v>
      </c>
      <c r="AG49" s="31">
        <v>8.5714285714285712</v>
      </c>
      <c r="AH49" s="41"/>
      <c r="AI49" s="41"/>
    </row>
    <row r="50" spans="1:35" x14ac:dyDescent="0.25">
      <c r="A50" s="88">
        <v>39</v>
      </c>
      <c r="B50" s="89" t="s">
        <v>72</v>
      </c>
      <c r="C50" s="33">
        <v>37</v>
      </c>
      <c r="D50" s="34">
        <v>37</v>
      </c>
      <c r="E50" s="31">
        <v>100</v>
      </c>
      <c r="F50" s="34">
        <v>17</v>
      </c>
      <c r="G50" s="31">
        <v>45.945945945945951</v>
      </c>
      <c r="H50" s="101">
        <v>35</v>
      </c>
      <c r="I50" s="31">
        <v>94.594594594594597</v>
      </c>
      <c r="J50" s="31">
        <v>94.594594594594597</v>
      </c>
      <c r="K50" s="34">
        <v>28</v>
      </c>
      <c r="L50" s="31">
        <v>75.675675675675677</v>
      </c>
      <c r="M50" s="34">
        <v>7</v>
      </c>
      <c r="N50" s="31">
        <v>18.918918918918919</v>
      </c>
      <c r="O50" s="94">
        <v>2</v>
      </c>
      <c r="P50" s="31">
        <v>5.4054054054054053</v>
      </c>
      <c r="Q50" s="34">
        <v>0</v>
      </c>
      <c r="R50" s="31">
        <v>0</v>
      </c>
      <c r="S50" s="34">
        <v>2</v>
      </c>
      <c r="T50" s="31">
        <v>5.4054054054054053</v>
      </c>
      <c r="U50" s="34">
        <v>6</v>
      </c>
      <c r="V50" s="31">
        <v>16.216216216216218</v>
      </c>
      <c r="W50" s="34">
        <v>0</v>
      </c>
      <c r="X50" s="31">
        <v>0</v>
      </c>
      <c r="Y50" s="34">
        <v>3</v>
      </c>
      <c r="Z50" s="31">
        <v>8.1081081081081088</v>
      </c>
      <c r="AA50" s="34">
        <v>0</v>
      </c>
      <c r="AB50" s="31">
        <v>0</v>
      </c>
      <c r="AC50" s="31">
        <v>0</v>
      </c>
      <c r="AD50" s="34">
        <v>4</v>
      </c>
      <c r="AE50" s="31">
        <v>10.810810810810811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3">
        <v>84</v>
      </c>
      <c r="D51" s="34">
        <v>81</v>
      </c>
      <c r="E51" s="31">
        <v>96.428571428571431</v>
      </c>
      <c r="F51" s="34">
        <v>66</v>
      </c>
      <c r="G51" s="31">
        <v>81.481481481481481</v>
      </c>
      <c r="H51" s="101">
        <v>75</v>
      </c>
      <c r="I51" s="31">
        <v>92.592592592592595</v>
      </c>
      <c r="J51" s="31">
        <v>89.285714285714292</v>
      </c>
      <c r="K51" s="34">
        <v>51</v>
      </c>
      <c r="L51" s="31">
        <v>62.962962962962962</v>
      </c>
      <c r="M51" s="34">
        <v>24</v>
      </c>
      <c r="N51" s="31">
        <v>29.629629629629626</v>
      </c>
      <c r="O51" s="94">
        <v>6</v>
      </c>
      <c r="P51" s="31">
        <v>7.4074074074074066</v>
      </c>
      <c r="Q51" s="34">
        <v>1</v>
      </c>
      <c r="R51" s="31">
        <v>16.666666666666664</v>
      </c>
      <c r="S51" s="34">
        <v>1</v>
      </c>
      <c r="T51" s="31">
        <v>1.2345679012345678</v>
      </c>
      <c r="U51" s="34">
        <v>20</v>
      </c>
      <c r="V51" s="31">
        <v>24.691358024691358</v>
      </c>
      <c r="W51" s="34">
        <v>3</v>
      </c>
      <c r="X51" s="31">
        <v>3.7037037037037033</v>
      </c>
      <c r="Y51" s="34">
        <v>6</v>
      </c>
      <c r="Z51" s="31">
        <v>7.4074074074074066</v>
      </c>
      <c r="AA51" s="34">
        <v>0</v>
      </c>
      <c r="AB51" s="31">
        <v>0</v>
      </c>
      <c r="AC51" s="31">
        <v>0</v>
      </c>
      <c r="AD51" s="34">
        <v>6</v>
      </c>
      <c r="AE51" s="31">
        <v>7.4074074074074066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3">
        <v>63</v>
      </c>
      <c r="D52" s="34">
        <v>61</v>
      </c>
      <c r="E52" s="31">
        <v>96.825396825396822</v>
      </c>
      <c r="F52" s="34">
        <v>27</v>
      </c>
      <c r="G52" s="31">
        <v>44.26229508196721</v>
      </c>
      <c r="H52" s="101">
        <v>60</v>
      </c>
      <c r="I52" s="31">
        <v>98.360655737704917</v>
      </c>
      <c r="J52" s="31">
        <v>95.238095238095227</v>
      </c>
      <c r="K52" s="34">
        <v>44</v>
      </c>
      <c r="L52" s="31">
        <v>72.131147540983605</v>
      </c>
      <c r="M52" s="34">
        <v>16</v>
      </c>
      <c r="N52" s="31">
        <v>26.229508196721312</v>
      </c>
      <c r="O52" s="94">
        <v>1</v>
      </c>
      <c r="P52" s="31">
        <v>1.639344262295082</v>
      </c>
      <c r="Q52" s="34">
        <v>0</v>
      </c>
      <c r="R52" s="31">
        <v>0</v>
      </c>
      <c r="S52" s="34">
        <v>6</v>
      </c>
      <c r="T52" s="31">
        <v>9.8360655737704921</v>
      </c>
      <c r="U52" s="34">
        <v>11</v>
      </c>
      <c r="V52" s="31">
        <v>18.032786885245901</v>
      </c>
      <c r="W52" s="34">
        <v>2</v>
      </c>
      <c r="X52" s="31">
        <v>3.278688524590164</v>
      </c>
      <c r="Y52" s="34">
        <v>6</v>
      </c>
      <c r="Z52" s="31">
        <v>9.8360655737704921</v>
      </c>
      <c r="AA52" s="34">
        <v>0</v>
      </c>
      <c r="AB52" s="31">
        <v>0</v>
      </c>
      <c r="AC52" s="31">
        <v>0</v>
      </c>
      <c r="AD52" s="34">
        <v>3</v>
      </c>
      <c r="AE52" s="31">
        <v>4.918032786885246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3">
        <v>55</v>
      </c>
      <c r="D53" s="34">
        <v>35</v>
      </c>
      <c r="E53" s="31">
        <v>63.636363636363633</v>
      </c>
      <c r="F53" s="34">
        <v>24</v>
      </c>
      <c r="G53" s="31">
        <v>68.571428571428569</v>
      </c>
      <c r="H53" s="101">
        <v>35</v>
      </c>
      <c r="I53" s="31">
        <v>100</v>
      </c>
      <c r="J53" s="31">
        <v>63.636363636363633</v>
      </c>
      <c r="K53" s="34">
        <v>33</v>
      </c>
      <c r="L53" s="31">
        <v>94.285714285714278</v>
      </c>
      <c r="M53" s="34">
        <v>2</v>
      </c>
      <c r="N53" s="31">
        <v>5.7142857142857144</v>
      </c>
      <c r="O53" s="94">
        <v>0</v>
      </c>
      <c r="P53" s="31">
        <v>0</v>
      </c>
      <c r="Q53" s="34">
        <v>0</v>
      </c>
      <c r="R53" s="31">
        <v>0</v>
      </c>
      <c r="S53" s="34">
        <v>6</v>
      </c>
      <c r="T53" s="31">
        <v>17.142857142857142</v>
      </c>
      <c r="U53" s="34">
        <v>8</v>
      </c>
      <c r="V53" s="31">
        <v>22.857142857142858</v>
      </c>
      <c r="W53" s="34">
        <v>2</v>
      </c>
      <c r="X53" s="31">
        <v>5.7142857142857144</v>
      </c>
      <c r="Y53" s="34">
        <v>3</v>
      </c>
      <c r="Z53" s="31">
        <v>8.5714285714285712</v>
      </c>
      <c r="AA53" s="34">
        <v>0</v>
      </c>
      <c r="AB53" s="31">
        <v>0</v>
      </c>
      <c r="AC53" s="31">
        <v>0</v>
      </c>
      <c r="AD53" s="34">
        <v>2</v>
      </c>
      <c r="AE53" s="31">
        <v>5.7142857142857144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3">
        <v>39</v>
      </c>
      <c r="D54" s="34">
        <v>31</v>
      </c>
      <c r="E54" s="31">
        <v>79.487179487179489</v>
      </c>
      <c r="F54" s="34">
        <v>10</v>
      </c>
      <c r="G54" s="31">
        <v>32.258064516129032</v>
      </c>
      <c r="H54" s="101">
        <v>30</v>
      </c>
      <c r="I54" s="31">
        <v>96.774193548387103</v>
      </c>
      <c r="J54" s="31">
        <v>76.923076923076934</v>
      </c>
      <c r="K54" s="34">
        <v>22</v>
      </c>
      <c r="L54" s="31">
        <v>70.967741935483872</v>
      </c>
      <c r="M54" s="34">
        <v>8</v>
      </c>
      <c r="N54" s="31">
        <v>25.806451612903224</v>
      </c>
      <c r="O54" s="94">
        <v>1</v>
      </c>
      <c r="P54" s="31">
        <v>3.225806451612903</v>
      </c>
      <c r="Q54" s="34">
        <v>0</v>
      </c>
      <c r="R54" s="31">
        <v>0</v>
      </c>
      <c r="S54" s="34">
        <v>1</v>
      </c>
      <c r="T54" s="31">
        <v>3.225806451612903</v>
      </c>
      <c r="U54" s="34">
        <v>7</v>
      </c>
      <c r="V54" s="31">
        <v>22.58064516129032</v>
      </c>
      <c r="W54" s="34">
        <v>0</v>
      </c>
      <c r="X54" s="31">
        <v>0</v>
      </c>
      <c r="Y54" s="34">
        <v>1</v>
      </c>
      <c r="Z54" s="31">
        <v>3.225806451612903</v>
      </c>
      <c r="AA54" s="34">
        <v>0</v>
      </c>
      <c r="AB54" s="31">
        <v>0</v>
      </c>
      <c r="AC54" s="31">
        <v>0</v>
      </c>
      <c r="AD54" s="34">
        <v>0</v>
      </c>
      <c r="AE54" s="31">
        <v>0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0">
        <v>332</v>
      </c>
      <c r="D55" s="10">
        <v>305</v>
      </c>
      <c r="E55" s="42">
        <v>91.867469879518069</v>
      </c>
      <c r="F55" s="10">
        <v>58</v>
      </c>
      <c r="G55" s="42">
        <v>19.016393442622949</v>
      </c>
      <c r="H55" s="60">
        <v>300</v>
      </c>
      <c r="I55" s="42">
        <v>98.360655737704917</v>
      </c>
      <c r="J55" s="42">
        <v>90.361445783132538</v>
      </c>
      <c r="K55" s="10">
        <v>261</v>
      </c>
      <c r="L55" s="42">
        <v>85.573770491803288</v>
      </c>
      <c r="M55" s="10">
        <v>39</v>
      </c>
      <c r="N55" s="42">
        <v>12.786885245901638</v>
      </c>
      <c r="O55" s="60">
        <v>5</v>
      </c>
      <c r="P55" s="42">
        <v>1.639344262295082</v>
      </c>
      <c r="Q55" s="10">
        <v>2</v>
      </c>
      <c r="R55" s="42">
        <v>40</v>
      </c>
      <c r="S55" s="10">
        <v>14</v>
      </c>
      <c r="T55" s="42">
        <v>4.5901639344262293</v>
      </c>
      <c r="U55" s="10">
        <v>64</v>
      </c>
      <c r="V55" s="42">
        <v>20.983606557377048</v>
      </c>
      <c r="W55" s="10">
        <v>19</v>
      </c>
      <c r="X55" s="42">
        <v>6.2295081967213122</v>
      </c>
      <c r="Y55" s="10">
        <v>29</v>
      </c>
      <c r="Z55" s="42">
        <v>9.5081967213114744</v>
      </c>
      <c r="AA55" s="10">
        <v>0</v>
      </c>
      <c r="AB55" s="42">
        <v>0</v>
      </c>
      <c r="AC55" s="42">
        <v>0</v>
      </c>
      <c r="AD55" s="10">
        <v>27</v>
      </c>
      <c r="AE55" s="42">
        <v>8.8524590163934427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3">
        <v>6</v>
      </c>
      <c r="D56" s="34">
        <v>5</v>
      </c>
      <c r="E56" s="31">
        <v>83.333333333333343</v>
      </c>
      <c r="F56" s="34">
        <v>1</v>
      </c>
      <c r="G56" s="31">
        <v>20</v>
      </c>
      <c r="H56" s="101">
        <v>5</v>
      </c>
      <c r="I56" s="31">
        <v>100</v>
      </c>
      <c r="J56" s="31">
        <v>83.333333333333343</v>
      </c>
      <c r="K56" s="34">
        <v>5</v>
      </c>
      <c r="L56" s="31">
        <v>100</v>
      </c>
      <c r="M56" s="34">
        <v>0</v>
      </c>
      <c r="N56" s="31">
        <v>0</v>
      </c>
      <c r="O56" s="94">
        <v>0</v>
      </c>
      <c r="P56" s="31">
        <v>0</v>
      </c>
      <c r="Q56" s="34">
        <v>0</v>
      </c>
      <c r="R56" s="31">
        <v>0</v>
      </c>
      <c r="S56" s="34">
        <v>0</v>
      </c>
      <c r="T56" s="31">
        <v>0</v>
      </c>
      <c r="U56" s="34">
        <v>0</v>
      </c>
      <c r="V56" s="31">
        <v>0</v>
      </c>
      <c r="W56" s="34">
        <v>0</v>
      </c>
      <c r="X56" s="31">
        <v>0</v>
      </c>
      <c r="Y56" s="34">
        <v>0</v>
      </c>
      <c r="Z56" s="31">
        <v>0</v>
      </c>
      <c r="AA56" s="34">
        <v>0</v>
      </c>
      <c r="AB56" s="31">
        <v>0</v>
      </c>
      <c r="AC56" s="31">
        <v>0</v>
      </c>
      <c r="AD56" s="34">
        <v>2</v>
      </c>
      <c r="AE56" s="31">
        <v>40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3">
        <v>41</v>
      </c>
      <c r="D57" s="34">
        <v>39</v>
      </c>
      <c r="E57" s="31">
        <v>95.121951219512198</v>
      </c>
      <c r="F57" s="34">
        <v>3</v>
      </c>
      <c r="G57" s="31">
        <v>7.6923076923076925</v>
      </c>
      <c r="H57" s="101">
        <v>38</v>
      </c>
      <c r="I57" s="31">
        <v>97.435897435897431</v>
      </c>
      <c r="J57" s="31">
        <v>92.682926829268297</v>
      </c>
      <c r="K57" s="34">
        <v>32</v>
      </c>
      <c r="L57" s="31">
        <v>82.051282051282044</v>
      </c>
      <c r="M57" s="34">
        <v>6</v>
      </c>
      <c r="N57" s="31">
        <v>15.384615384615385</v>
      </c>
      <c r="O57" s="94">
        <v>1</v>
      </c>
      <c r="P57" s="31">
        <v>2.5641025641025639</v>
      </c>
      <c r="Q57" s="34">
        <v>0</v>
      </c>
      <c r="R57" s="31">
        <v>0</v>
      </c>
      <c r="S57" s="34">
        <v>4</v>
      </c>
      <c r="T57" s="31">
        <v>10.256410256410255</v>
      </c>
      <c r="U57" s="34">
        <v>8</v>
      </c>
      <c r="V57" s="31">
        <v>20.512820512820511</v>
      </c>
      <c r="W57" s="34">
        <v>0</v>
      </c>
      <c r="X57" s="31">
        <v>0</v>
      </c>
      <c r="Y57" s="34">
        <v>1</v>
      </c>
      <c r="Z57" s="31">
        <v>2.5641025641025639</v>
      </c>
      <c r="AA57" s="34">
        <v>0</v>
      </c>
      <c r="AB57" s="31">
        <v>0</v>
      </c>
      <c r="AC57" s="31">
        <v>0</v>
      </c>
      <c r="AD57" s="34">
        <v>1</v>
      </c>
      <c r="AE57" s="31">
        <v>2.5641025641025639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3">
        <v>22</v>
      </c>
      <c r="D58" s="34">
        <v>19</v>
      </c>
      <c r="E58" s="31">
        <v>86.36363636363636</v>
      </c>
      <c r="F58" s="34">
        <v>5</v>
      </c>
      <c r="G58" s="31">
        <v>26.315789473684209</v>
      </c>
      <c r="H58" s="101">
        <v>18</v>
      </c>
      <c r="I58" s="31">
        <v>94.73684210526315</v>
      </c>
      <c r="J58" s="31">
        <v>81.818181818181827</v>
      </c>
      <c r="K58" s="34">
        <v>15</v>
      </c>
      <c r="L58" s="31">
        <v>78.94736842105263</v>
      </c>
      <c r="M58" s="34">
        <v>3</v>
      </c>
      <c r="N58" s="31">
        <v>15.789473684210526</v>
      </c>
      <c r="O58" s="94">
        <v>1</v>
      </c>
      <c r="P58" s="31">
        <v>5.2631578947368416</v>
      </c>
      <c r="Q58" s="34">
        <v>0</v>
      </c>
      <c r="R58" s="31">
        <v>0</v>
      </c>
      <c r="S58" s="34">
        <v>0</v>
      </c>
      <c r="T58" s="31">
        <v>0</v>
      </c>
      <c r="U58" s="34">
        <v>4</v>
      </c>
      <c r="V58" s="31">
        <v>21.052631578947366</v>
      </c>
      <c r="W58" s="34">
        <v>9</v>
      </c>
      <c r="X58" s="31">
        <v>47.368421052631575</v>
      </c>
      <c r="Y58" s="34">
        <v>1</v>
      </c>
      <c r="Z58" s="31">
        <v>5.2631578947368416</v>
      </c>
      <c r="AA58" s="34">
        <v>0</v>
      </c>
      <c r="AB58" s="31">
        <v>0</v>
      </c>
      <c r="AC58" s="31">
        <v>0</v>
      </c>
      <c r="AD58" s="34">
        <v>1</v>
      </c>
      <c r="AE58" s="31">
        <v>5.2631578947368416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3">
        <v>0</v>
      </c>
      <c r="D59" s="34">
        <v>0</v>
      </c>
      <c r="E59" s="31">
        <v>0</v>
      </c>
      <c r="F59" s="34">
        <v>0</v>
      </c>
      <c r="G59" s="31">
        <v>0</v>
      </c>
      <c r="H59" s="101">
        <v>0</v>
      </c>
      <c r="I59" s="31">
        <v>0</v>
      </c>
      <c r="J59" s="31">
        <v>0</v>
      </c>
      <c r="K59" s="34">
        <v>0</v>
      </c>
      <c r="L59" s="31">
        <v>0</v>
      </c>
      <c r="M59" s="34">
        <v>0</v>
      </c>
      <c r="N59" s="31">
        <v>0</v>
      </c>
      <c r="O59" s="9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0</v>
      </c>
      <c r="X59" s="31">
        <v>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3">
        <v>119</v>
      </c>
      <c r="D60" s="34">
        <v>104</v>
      </c>
      <c r="E60" s="31">
        <v>87.394957983193279</v>
      </c>
      <c r="F60" s="34">
        <v>25</v>
      </c>
      <c r="G60" s="31">
        <v>24.03846153846154</v>
      </c>
      <c r="H60" s="101">
        <v>102</v>
      </c>
      <c r="I60" s="31">
        <v>98.076923076923066</v>
      </c>
      <c r="J60" s="31">
        <v>85.714285714285708</v>
      </c>
      <c r="K60" s="34">
        <v>95</v>
      </c>
      <c r="L60" s="31">
        <v>91.34615384615384</v>
      </c>
      <c r="M60" s="34">
        <v>7</v>
      </c>
      <c r="N60" s="31">
        <v>6.7307692307692308</v>
      </c>
      <c r="O60" s="94">
        <v>2</v>
      </c>
      <c r="P60" s="31">
        <v>1.9230769230769231</v>
      </c>
      <c r="Q60" s="34">
        <v>1</v>
      </c>
      <c r="R60" s="31">
        <v>50</v>
      </c>
      <c r="S60" s="34">
        <v>3</v>
      </c>
      <c r="T60" s="31">
        <v>2.8846153846153846</v>
      </c>
      <c r="U60" s="34">
        <v>14</v>
      </c>
      <c r="V60" s="31">
        <v>13.461538461538462</v>
      </c>
      <c r="W60" s="34">
        <v>3</v>
      </c>
      <c r="X60" s="31">
        <v>2.8846153846153846</v>
      </c>
      <c r="Y60" s="34">
        <v>21</v>
      </c>
      <c r="Z60" s="31">
        <v>20.192307692307693</v>
      </c>
      <c r="AA60" s="34">
        <v>0</v>
      </c>
      <c r="AB60" s="31">
        <v>0</v>
      </c>
      <c r="AC60" s="31">
        <v>0</v>
      </c>
      <c r="AD60" s="34">
        <v>16</v>
      </c>
      <c r="AE60" s="31">
        <v>15.384615384615385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3">
        <v>21</v>
      </c>
      <c r="D61" s="34">
        <v>21</v>
      </c>
      <c r="E61" s="31">
        <v>100</v>
      </c>
      <c r="F61" s="34">
        <v>3</v>
      </c>
      <c r="G61" s="31">
        <v>14.285714285714285</v>
      </c>
      <c r="H61" s="101">
        <v>21</v>
      </c>
      <c r="I61" s="31">
        <v>100</v>
      </c>
      <c r="J61" s="31">
        <v>100</v>
      </c>
      <c r="K61" s="34">
        <v>16</v>
      </c>
      <c r="L61" s="31">
        <v>76.19047619047619</v>
      </c>
      <c r="M61" s="34">
        <v>5</v>
      </c>
      <c r="N61" s="31">
        <v>23.809523809523807</v>
      </c>
      <c r="O61" s="94">
        <v>0</v>
      </c>
      <c r="P61" s="31">
        <v>0</v>
      </c>
      <c r="Q61" s="34">
        <v>1</v>
      </c>
      <c r="R61" s="31">
        <v>0</v>
      </c>
      <c r="S61" s="34">
        <v>2</v>
      </c>
      <c r="T61" s="31">
        <v>9.5238095238095237</v>
      </c>
      <c r="U61" s="34">
        <v>5</v>
      </c>
      <c r="V61" s="31">
        <v>23.809523809523807</v>
      </c>
      <c r="W61" s="34">
        <v>0</v>
      </c>
      <c r="X61" s="31">
        <v>0</v>
      </c>
      <c r="Y61" s="34">
        <v>0</v>
      </c>
      <c r="Z61" s="31">
        <v>0</v>
      </c>
      <c r="AA61" s="34">
        <v>0</v>
      </c>
      <c r="AB61" s="31">
        <v>0</v>
      </c>
      <c r="AC61" s="31">
        <v>0</v>
      </c>
      <c r="AD61" s="34">
        <v>0</v>
      </c>
      <c r="AE61" s="31">
        <v>0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3">
        <v>21</v>
      </c>
      <c r="D62" s="34">
        <v>21</v>
      </c>
      <c r="E62" s="31">
        <v>100</v>
      </c>
      <c r="F62" s="34">
        <v>4</v>
      </c>
      <c r="G62" s="31">
        <v>19.047619047619047</v>
      </c>
      <c r="H62" s="101">
        <v>21</v>
      </c>
      <c r="I62" s="31">
        <v>100</v>
      </c>
      <c r="J62" s="31">
        <v>100</v>
      </c>
      <c r="K62" s="34">
        <v>15</v>
      </c>
      <c r="L62" s="31">
        <v>71.428571428571431</v>
      </c>
      <c r="M62" s="34">
        <v>6</v>
      </c>
      <c r="N62" s="31">
        <v>28.571428571428569</v>
      </c>
      <c r="O62" s="94">
        <v>0</v>
      </c>
      <c r="P62" s="31">
        <v>0</v>
      </c>
      <c r="Q62" s="34">
        <v>0</v>
      </c>
      <c r="R62" s="31">
        <v>0</v>
      </c>
      <c r="S62" s="34">
        <v>1</v>
      </c>
      <c r="T62" s="31">
        <v>4.7619047619047619</v>
      </c>
      <c r="U62" s="34">
        <v>6</v>
      </c>
      <c r="V62" s="31">
        <v>28.571428571428569</v>
      </c>
      <c r="W62" s="34">
        <v>0</v>
      </c>
      <c r="X62" s="31">
        <v>0</v>
      </c>
      <c r="Y62" s="34">
        <v>2</v>
      </c>
      <c r="Z62" s="31">
        <v>9.5238095238095237</v>
      </c>
      <c r="AA62" s="34">
        <v>0</v>
      </c>
      <c r="AB62" s="31">
        <v>0</v>
      </c>
      <c r="AC62" s="31">
        <v>0</v>
      </c>
      <c r="AD62" s="34">
        <v>1</v>
      </c>
      <c r="AE62" s="31">
        <v>4.7619047619047619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3">
        <v>102</v>
      </c>
      <c r="D63" s="34">
        <v>96</v>
      </c>
      <c r="E63" s="31">
        <v>94.117647058823522</v>
      </c>
      <c r="F63" s="34">
        <v>17</v>
      </c>
      <c r="G63" s="31">
        <v>17.708333333333336</v>
      </c>
      <c r="H63" s="101">
        <v>95</v>
      </c>
      <c r="I63" s="31">
        <v>98.958333333333343</v>
      </c>
      <c r="J63" s="31">
        <v>93.137254901960787</v>
      </c>
      <c r="K63" s="34">
        <v>83</v>
      </c>
      <c r="L63" s="31">
        <v>86.458333333333343</v>
      </c>
      <c r="M63" s="34">
        <v>12</v>
      </c>
      <c r="N63" s="31">
        <v>12.5</v>
      </c>
      <c r="O63" s="94">
        <v>1</v>
      </c>
      <c r="P63" s="31">
        <v>1.0416666666666665</v>
      </c>
      <c r="Q63" s="34">
        <v>0</v>
      </c>
      <c r="R63" s="31">
        <v>0</v>
      </c>
      <c r="S63" s="34">
        <v>4</v>
      </c>
      <c r="T63" s="31">
        <v>4.1666666666666661</v>
      </c>
      <c r="U63" s="34">
        <v>27</v>
      </c>
      <c r="V63" s="31">
        <v>28.125</v>
      </c>
      <c r="W63" s="34">
        <v>7</v>
      </c>
      <c r="X63" s="31">
        <v>7.291666666666667</v>
      </c>
      <c r="Y63" s="34">
        <v>4</v>
      </c>
      <c r="Z63" s="31">
        <v>4.1666666666666661</v>
      </c>
      <c r="AA63" s="34">
        <v>0</v>
      </c>
      <c r="AB63" s="31">
        <v>0</v>
      </c>
      <c r="AC63" s="31">
        <v>0</v>
      </c>
      <c r="AD63" s="34">
        <v>6</v>
      </c>
      <c r="AE63" s="31">
        <v>6.25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0">
        <v>175</v>
      </c>
      <c r="D64" s="10">
        <v>166</v>
      </c>
      <c r="E64" s="42">
        <v>94.857142857142861</v>
      </c>
      <c r="F64" s="10">
        <v>16</v>
      </c>
      <c r="G64" s="42">
        <v>9.6385542168674707</v>
      </c>
      <c r="H64" s="60">
        <v>164</v>
      </c>
      <c r="I64" s="42">
        <v>98.795180722891558</v>
      </c>
      <c r="J64" s="42">
        <v>93.714285714285722</v>
      </c>
      <c r="K64" s="10">
        <v>134</v>
      </c>
      <c r="L64" s="42">
        <v>80.722891566265062</v>
      </c>
      <c r="M64" s="10">
        <v>30</v>
      </c>
      <c r="N64" s="42">
        <v>18.072289156626507</v>
      </c>
      <c r="O64" s="60">
        <v>2</v>
      </c>
      <c r="P64" s="42">
        <v>1.2048192771084338</v>
      </c>
      <c r="Q64" s="10">
        <v>0</v>
      </c>
      <c r="R64" s="42">
        <v>0</v>
      </c>
      <c r="S64" s="10">
        <v>2</v>
      </c>
      <c r="T64" s="42">
        <v>1.2048192771084338</v>
      </c>
      <c r="U64" s="10">
        <v>70</v>
      </c>
      <c r="V64" s="42">
        <v>42.168674698795186</v>
      </c>
      <c r="W64" s="10">
        <v>6</v>
      </c>
      <c r="X64" s="42">
        <v>3.6144578313253009</v>
      </c>
      <c r="Y64" s="10">
        <v>7</v>
      </c>
      <c r="Z64" s="42">
        <v>4.2168674698795181</v>
      </c>
      <c r="AA64" s="10">
        <v>0</v>
      </c>
      <c r="AB64" s="42">
        <v>0</v>
      </c>
      <c r="AC64" s="42">
        <v>0</v>
      </c>
      <c r="AD64" s="10">
        <v>6</v>
      </c>
      <c r="AE64" s="42">
        <v>3.6144578313253009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3">
        <v>33</v>
      </c>
      <c r="D65" s="34">
        <v>33</v>
      </c>
      <c r="E65" s="31">
        <v>100</v>
      </c>
      <c r="F65" s="34">
        <v>1</v>
      </c>
      <c r="G65" s="31">
        <v>3.0303030303030303</v>
      </c>
      <c r="H65" s="101">
        <v>33</v>
      </c>
      <c r="I65" s="31">
        <v>100</v>
      </c>
      <c r="J65" s="31">
        <v>100</v>
      </c>
      <c r="K65" s="34">
        <v>26</v>
      </c>
      <c r="L65" s="31">
        <v>78.787878787878782</v>
      </c>
      <c r="M65" s="34">
        <v>7</v>
      </c>
      <c r="N65" s="31">
        <v>21.212121212121211</v>
      </c>
      <c r="O65" s="9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17</v>
      </c>
      <c r="V65" s="31">
        <v>51.515151515151516</v>
      </c>
      <c r="W65" s="34">
        <v>0</v>
      </c>
      <c r="X65" s="31">
        <v>0</v>
      </c>
      <c r="Y65" s="34">
        <v>1</v>
      </c>
      <c r="Z65" s="31">
        <v>3.0303030303030303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3">
        <v>5</v>
      </c>
      <c r="D66" s="34">
        <v>5</v>
      </c>
      <c r="E66" s="31">
        <v>100</v>
      </c>
      <c r="F66" s="34">
        <v>0</v>
      </c>
      <c r="G66" s="31">
        <v>0</v>
      </c>
      <c r="H66" s="101">
        <v>5</v>
      </c>
      <c r="I66" s="31">
        <v>100</v>
      </c>
      <c r="J66" s="31">
        <v>100</v>
      </c>
      <c r="K66" s="34">
        <v>5</v>
      </c>
      <c r="L66" s="31">
        <v>100</v>
      </c>
      <c r="M66" s="34">
        <v>0</v>
      </c>
      <c r="N66" s="31">
        <v>0</v>
      </c>
      <c r="O66" s="9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2</v>
      </c>
      <c r="V66" s="31">
        <v>40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3">
        <v>18</v>
      </c>
      <c r="D67" s="34">
        <v>18</v>
      </c>
      <c r="E67" s="31">
        <v>100</v>
      </c>
      <c r="F67" s="34">
        <v>1</v>
      </c>
      <c r="G67" s="31">
        <v>5.5555555555555554</v>
      </c>
      <c r="H67" s="101">
        <v>17</v>
      </c>
      <c r="I67" s="31">
        <v>94.444444444444443</v>
      </c>
      <c r="J67" s="31">
        <v>94.444444444444443</v>
      </c>
      <c r="K67" s="34">
        <v>12</v>
      </c>
      <c r="L67" s="31">
        <v>66.666666666666657</v>
      </c>
      <c r="M67" s="34">
        <v>5</v>
      </c>
      <c r="N67" s="31">
        <v>27.777777777777779</v>
      </c>
      <c r="O67" s="94">
        <v>1</v>
      </c>
      <c r="P67" s="31">
        <v>5.5555555555555554</v>
      </c>
      <c r="Q67" s="34">
        <v>0</v>
      </c>
      <c r="R67" s="31">
        <v>0</v>
      </c>
      <c r="S67" s="34">
        <v>0</v>
      </c>
      <c r="T67" s="31">
        <v>0</v>
      </c>
      <c r="U67" s="34">
        <v>5</v>
      </c>
      <c r="V67" s="31">
        <v>27.777777777777779</v>
      </c>
      <c r="W67" s="34">
        <v>0</v>
      </c>
      <c r="X67" s="31">
        <v>0</v>
      </c>
      <c r="Y67" s="34">
        <v>1</v>
      </c>
      <c r="Z67" s="31">
        <v>5.5555555555555554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3">
        <v>22</v>
      </c>
      <c r="D68" s="34">
        <v>20</v>
      </c>
      <c r="E68" s="31">
        <v>90.909090909090907</v>
      </c>
      <c r="F68" s="34">
        <v>3</v>
      </c>
      <c r="G68" s="31">
        <v>15</v>
      </c>
      <c r="H68" s="101">
        <v>20</v>
      </c>
      <c r="I68" s="31">
        <v>100</v>
      </c>
      <c r="J68" s="31">
        <v>90.909090909090907</v>
      </c>
      <c r="K68" s="34">
        <v>15</v>
      </c>
      <c r="L68" s="31">
        <v>75</v>
      </c>
      <c r="M68" s="34">
        <v>5</v>
      </c>
      <c r="N68" s="31">
        <v>25</v>
      </c>
      <c r="O68" s="94">
        <v>0</v>
      </c>
      <c r="P68" s="31">
        <v>0</v>
      </c>
      <c r="Q68" s="34">
        <v>0</v>
      </c>
      <c r="R68" s="31">
        <v>0</v>
      </c>
      <c r="S68" s="34">
        <v>1</v>
      </c>
      <c r="T68" s="31">
        <v>5</v>
      </c>
      <c r="U68" s="34">
        <v>10</v>
      </c>
      <c r="V68" s="31">
        <v>50</v>
      </c>
      <c r="W68" s="34">
        <v>0</v>
      </c>
      <c r="X68" s="31">
        <v>0</v>
      </c>
      <c r="Y68" s="34">
        <v>2</v>
      </c>
      <c r="Z68" s="31">
        <v>10</v>
      </c>
      <c r="AA68" s="34">
        <v>0</v>
      </c>
      <c r="AB68" s="31">
        <v>0</v>
      </c>
      <c r="AC68" s="31">
        <v>0</v>
      </c>
      <c r="AD68" s="34">
        <v>2</v>
      </c>
      <c r="AE68" s="31">
        <v>10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3">
        <v>25</v>
      </c>
      <c r="D69" s="34">
        <v>25</v>
      </c>
      <c r="E69" s="31">
        <v>100</v>
      </c>
      <c r="F69" s="34">
        <v>2</v>
      </c>
      <c r="G69" s="31">
        <v>8</v>
      </c>
      <c r="H69" s="101">
        <v>25</v>
      </c>
      <c r="I69" s="31">
        <v>100</v>
      </c>
      <c r="J69" s="31">
        <v>100</v>
      </c>
      <c r="K69" s="34">
        <v>23</v>
      </c>
      <c r="L69" s="31">
        <v>92</v>
      </c>
      <c r="M69" s="34">
        <v>2</v>
      </c>
      <c r="N69" s="31">
        <v>8</v>
      </c>
      <c r="O69" s="94">
        <v>0</v>
      </c>
      <c r="P69" s="31">
        <v>0</v>
      </c>
      <c r="Q69" s="34">
        <v>0</v>
      </c>
      <c r="R69" s="31">
        <v>0</v>
      </c>
      <c r="S69" s="34">
        <v>1</v>
      </c>
      <c r="T69" s="31">
        <v>4</v>
      </c>
      <c r="U69" s="34">
        <v>19</v>
      </c>
      <c r="V69" s="31">
        <v>76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3">
        <v>1</v>
      </c>
      <c r="D70" s="34">
        <v>1</v>
      </c>
      <c r="E70" s="31">
        <v>100</v>
      </c>
      <c r="F70" s="34">
        <v>0</v>
      </c>
      <c r="G70" s="31">
        <v>0</v>
      </c>
      <c r="H70" s="101">
        <v>1</v>
      </c>
      <c r="I70" s="31">
        <v>100</v>
      </c>
      <c r="J70" s="31">
        <v>100</v>
      </c>
      <c r="K70" s="34">
        <v>0</v>
      </c>
      <c r="L70" s="31">
        <v>0</v>
      </c>
      <c r="M70" s="34">
        <v>1</v>
      </c>
      <c r="N70" s="31">
        <v>100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3">
        <v>71</v>
      </c>
      <c r="D71" s="34">
        <v>64</v>
      </c>
      <c r="E71" s="31">
        <v>90.140845070422543</v>
      </c>
      <c r="F71" s="34">
        <v>9</v>
      </c>
      <c r="G71" s="31">
        <v>14.0625</v>
      </c>
      <c r="H71" s="101">
        <v>63</v>
      </c>
      <c r="I71" s="31">
        <v>98.4375</v>
      </c>
      <c r="J71" s="31">
        <v>88.732394366197184</v>
      </c>
      <c r="K71" s="34">
        <v>53</v>
      </c>
      <c r="L71" s="31">
        <v>82.8125</v>
      </c>
      <c r="M71" s="34">
        <v>10</v>
      </c>
      <c r="N71" s="31">
        <v>15.625</v>
      </c>
      <c r="O71" s="94">
        <v>1</v>
      </c>
      <c r="P71" s="31">
        <v>1.5625</v>
      </c>
      <c r="Q71" s="34">
        <v>0</v>
      </c>
      <c r="R71" s="31">
        <v>0</v>
      </c>
      <c r="S71" s="34">
        <v>0</v>
      </c>
      <c r="T71" s="31">
        <v>0</v>
      </c>
      <c r="U71" s="34">
        <v>17</v>
      </c>
      <c r="V71" s="31">
        <v>26.5625</v>
      </c>
      <c r="W71" s="34">
        <v>6</v>
      </c>
      <c r="X71" s="31">
        <v>9.375</v>
      </c>
      <c r="Y71" s="34">
        <v>3</v>
      </c>
      <c r="Z71" s="31">
        <v>4.6875</v>
      </c>
      <c r="AA71" s="34">
        <v>0</v>
      </c>
      <c r="AB71" s="31">
        <v>0</v>
      </c>
      <c r="AC71" s="31">
        <v>0</v>
      </c>
      <c r="AD71" s="34">
        <v>4</v>
      </c>
      <c r="AE71" s="31">
        <v>6.25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0">
        <v>240.5</v>
      </c>
      <c r="D72" s="10">
        <v>209</v>
      </c>
      <c r="E72" s="42">
        <v>86.902286902286903</v>
      </c>
      <c r="F72" s="10">
        <v>120</v>
      </c>
      <c r="G72" s="42">
        <v>57.41626794258373</v>
      </c>
      <c r="H72" s="60">
        <v>201</v>
      </c>
      <c r="I72" s="42">
        <v>96.172248803827756</v>
      </c>
      <c r="J72" s="42">
        <v>83.57588357588358</v>
      </c>
      <c r="K72" s="10">
        <v>144</v>
      </c>
      <c r="L72" s="42">
        <v>68.899521531100476</v>
      </c>
      <c r="M72" s="10">
        <v>57</v>
      </c>
      <c r="N72" s="42">
        <v>27.27272727272727</v>
      </c>
      <c r="O72" s="60">
        <v>8</v>
      </c>
      <c r="P72" s="42">
        <v>3.8277511961722488</v>
      </c>
      <c r="Q72" s="10">
        <v>1</v>
      </c>
      <c r="R72" s="42">
        <v>12.5</v>
      </c>
      <c r="S72" s="10">
        <v>7</v>
      </c>
      <c r="T72" s="42">
        <v>3.3492822966507179</v>
      </c>
      <c r="U72" s="10">
        <v>32</v>
      </c>
      <c r="V72" s="42">
        <v>15.311004784688995</v>
      </c>
      <c r="W72" s="10">
        <v>29</v>
      </c>
      <c r="X72" s="42">
        <v>13.875598086124402</v>
      </c>
      <c r="Y72" s="10">
        <v>27</v>
      </c>
      <c r="Z72" s="42">
        <v>12.918660287081341</v>
      </c>
      <c r="AA72" s="10">
        <v>1</v>
      </c>
      <c r="AB72" s="42">
        <v>0.4784688995215311</v>
      </c>
      <c r="AC72" s="42">
        <v>3.7037037037037033</v>
      </c>
      <c r="AD72" s="10">
        <v>25</v>
      </c>
      <c r="AE72" s="42">
        <v>11.961722488038278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3">
        <v>29</v>
      </c>
      <c r="D73" s="34">
        <v>21</v>
      </c>
      <c r="E73" s="31">
        <v>72.41379310344827</v>
      </c>
      <c r="F73" s="34">
        <v>12</v>
      </c>
      <c r="G73" s="31">
        <v>57.142857142857139</v>
      </c>
      <c r="H73" s="101">
        <v>19</v>
      </c>
      <c r="I73" s="31">
        <v>90.476190476190482</v>
      </c>
      <c r="J73" s="31">
        <v>65.517241379310349</v>
      </c>
      <c r="K73" s="34">
        <v>15</v>
      </c>
      <c r="L73" s="31">
        <v>71.428571428571431</v>
      </c>
      <c r="M73" s="34">
        <v>4</v>
      </c>
      <c r="N73" s="31">
        <v>19.047619047619047</v>
      </c>
      <c r="O73" s="94">
        <v>2</v>
      </c>
      <c r="P73" s="31">
        <v>9.5238095238095237</v>
      </c>
      <c r="Q73" s="34">
        <v>0</v>
      </c>
      <c r="R73" s="31">
        <v>0</v>
      </c>
      <c r="S73" s="34">
        <v>0</v>
      </c>
      <c r="T73" s="31">
        <v>0</v>
      </c>
      <c r="U73" s="34">
        <v>6</v>
      </c>
      <c r="V73" s="31">
        <v>28.571428571428569</v>
      </c>
      <c r="W73" s="34">
        <v>2</v>
      </c>
      <c r="X73" s="31">
        <v>9.5238095238095237</v>
      </c>
      <c r="Y73" s="34">
        <v>0</v>
      </c>
      <c r="Z73" s="31">
        <v>0</v>
      </c>
      <c r="AA73" s="34">
        <v>0</v>
      </c>
      <c r="AB73" s="31">
        <v>0</v>
      </c>
      <c r="AC73" s="31">
        <v>0</v>
      </c>
      <c r="AD73" s="34">
        <v>1</v>
      </c>
      <c r="AE73" s="31">
        <v>4.7619047619047619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3">
        <v>107.5</v>
      </c>
      <c r="D74" s="34">
        <v>92</v>
      </c>
      <c r="E74" s="31">
        <v>85.581395348837205</v>
      </c>
      <c r="F74" s="34">
        <v>65</v>
      </c>
      <c r="G74" s="31">
        <v>70.652173913043484</v>
      </c>
      <c r="H74" s="101">
        <v>91</v>
      </c>
      <c r="I74" s="31">
        <v>98.91304347826086</v>
      </c>
      <c r="J74" s="31">
        <v>84.651162790697683</v>
      </c>
      <c r="K74" s="34">
        <v>63</v>
      </c>
      <c r="L74" s="31">
        <v>68.478260869565219</v>
      </c>
      <c r="M74" s="34">
        <v>28</v>
      </c>
      <c r="N74" s="31">
        <v>30.434782608695656</v>
      </c>
      <c r="O74" s="94">
        <v>1</v>
      </c>
      <c r="P74" s="31">
        <v>1.0869565217391304</v>
      </c>
      <c r="Q74" s="34">
        <v>0</v>
      </c>
      <c r="R74" s="31">
        <v>0</v>
      </c>
      <c r="S74" s="34">
        <v>5</v>
      </c>
      <c r="T74" s="31">
        <v>5.4347826086956523</v>
      </c>
      <c r="U74" s="34">
        <v>18</v>
      </c>
      <c r="V74" s="31">
        <v>19.565217391304348</v>
      </c>
      <c r="W74" s="34">
        <v>11</v>
      </c>
      <c r="X74" s="31">
        <v>11.956521739130435</v>
      </c>
      <c r="Y74" s="34">
        <v>17</v>
      </c>
      <c r="Z74" s="31">
        <v>18.478260869565215</v>
      </c>
      <c r="AA74" s="34">
        <v>0</v>
      </c>
      <c r="AB74" s="31">
        <v>0</v>
      </c>
      <c r="AC74" s="31">
        <v>0</v>
      </c>
      <c r="AD74" s="34">
        <v>16</v>
      </c>
      <c r="AE74" s="31">
        <v>17.391304347826086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3">
        <v>60</v>
      </c>
      <c r="D75" s="34">
        <v>56</v>
      </c>
      <c r="E75" s="31">
        <v>93.333333333333329</v>
      </c>
      <c r="F75" s="34">
        <v>31</v>
      </c>
      <c r="G75" s="31">
        <v>55.357142857142861</v>
      </c>
      <c r="H75" s="101">
        <v>55</v>
      </c>
      <c r="I75" s="31">
        <v>98.214285714285708</v>
      </c>
      <c r="J75" s="31">
        <v>91.666666666666657</v>
      </c>
      <c r="K75" s="34">
        <v>40</v>
      </c>
      <c r="L75" s="31">
        <v>71.428571428571431</v>
      </c>
      <c r="M75" s="34">
        <v>15</v>
      </c>
      <c r="N75" s="31">
        <v>26.785714285714285</v>
      </c>
      <c r="O75" s="94">
        <v>1</v>
      </c>
      <c r="P75" s="31">
        <v>1.7857142857142856</v>
      </c>
      <c r="Q75" s="34">
        <v>0</v>
      </c>
      <c r="R75" s="31">
        <v>0</v>
      </c>
      <c r="S75" s="34">
        <v>2</v>
      </c>
      <c r="T75" s="31">
        <v>3.5714285714285712</v>
      </c>
      <c r="U75" s="34">
        <v>4</v>
      </c>
      <c r="V75" s="31">
        <v>7.1428571428571423</v>
      </c>
      <c r="W75" s="34">
        <v>13</v>
      </c>
      <c r="X75" s="31">
        <v>23.214285714285715</v>
      </c>
      <c r="Y75" s="34">
        <v>5</v>
      </c>
      <c r="Z75" s="31">
        <v>8.9285714285714288</v>
      </c>
      <c r="AA75" s="34">
        <v>1</v>
      </c>
      <c r="AB75" s="31">
        <v>1.7857142857142856</v>
      </c>
      <c r="AC75" s="31">
        <v>20</v>
      </c>
      <c r="AD75" s="34">
        <v>2</v>
      </c>
      <c r="AE75" s="31">
        <v>3.5714285714285712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3">
        <v>35</v>
      </c>
      <c r="D76" s="34">
        <v>33</v>
      </c>
      <c r="E76" s="31">
        <v>94.285714285714278</v>
      </c>
      <c r="F76" s="34">
        <v>11</v>
      </c>
      <c r="G76" s="31">
        <v>33.333333333333329</v>
      </c>
      <c r="H76" s="101">
        <v>29</v>
      </c>
      <c r="I76" s="31">
        <v>87.878787878787875</v>
      </c>
      <c r="J76" s="31">
        <v>82.857142857142861</v>
      </c>
      <c r="K76" s="34">
        <v>21</v>
      </c>
      <c r="L76" s="31">
        <v>63.636363636363633</v>
      </c>
      <c r="M76" s="34">
        <v>8</v>
      </c>
      <c r="N76" s="31">
        <v>24.242424242424242</v>
      </c>
      <c r="O76" s="94">
        <v>4</v>
      </c>
      <c r="P76" s="31">
        <v>12.121212121212121</v>
      </c>
      <c r="Q76" s="34">
        <v>1</v>
      </c>
      <c r="R76" s="31">
        <v>25</v>
      </c>
      <c r="S76" s="34">
        <v>0</v>
      </c>
      <c r="T76" s="31">
        <v>0</v>
      </c>
      <c r="U76" s="34">
        <v>3</v>
      </c>
      <c r="V76" s="31">
        <v>9.0909090909090917</v>
      </c>
      <c r="W76" s="34">
        <v>3</v>
      </c>
      <c r="X76" s="31">
        <v>9.0909090909090917</v>
      </c>
      <c r="Y76" s="34">
        <v>5</v>
      </c>
      <c r="Z76" s="31">
        <v>15.151515151515152</v>
      </c>
      <c r="AA76" s="34">
        <v>0</v>
      </c>
      <c r="AB76" s="31">
        <v>0</v>
      </c>
      <c r="AC76" s="31">
        <v>0</v>
      </c>
      <c r="AD76" s="34">
        <v>4</v>
      </c>
      <c r="AE76" s="31">
        <v>12.121212121212121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3">
        <v>2</v>
      </c>
      <c r="D77" s="34">
        <v>1</v>
      </c>
      <c r="E77" s="31">
        <v>50</v>
      </c>
      <c r="F77" s="34">
        <v>1</v>
      </c>
      <c r="G77" s="31">
        <v>100</v>
      </c>
      <c r="H77" s="101">
        <v>1</v>
      </c>
      <c r="I77" s="31">
        <v>100</v>
      </c>
      <c r="J77" s="31">
        <v>50</v>
      </c>
      <c r="K77" s="34">
        <v>0</v>
      </c>
      <c r="L77" s="31">
        <v>0</v>
      </c>
      <c r="M77" s="34">
        <v>1</v>
      </c>
      <c r="N77" s="31">
        <v>100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1</v>
      </c>
      <c r="V77" s="31">
        <v>100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1</v>
      </c>
      <c r="AE77" s="31">
        <v>100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3">
        <v>7</v>
      </c>
      <c r="D78" s="34">
        <v>6</v>
      </c>
      <c r="E78" s="31">
        <v>85.714285714285708</v>
      </c>
      <c r="F78" s="34">
        <v>0</v>
      </c>
      <c r="G78" s="31">
        <v>0</v>
      </c>
      <c r="H78" s="101">
        <v>6</v>
      </c>
      <c r="I78" s="31">
        <v>100</v>
      </c>
      <c r="J78" s="31">
        <v>85.714285714285708</v>
      </c>
      <c r="K78" s="34">
        <v>5</v>
      </c>
      <c r="L78" s="31">
        <v>83.333333333333343</v>
      </c>
      <c r="M78" s="34">
        <v>1</v>
      </c>
      <c r="N78" s="31">
        <v>16.666666666666664</v>
      </c>
      <c r="O78" s="94">
        <v>0</v>
      </c>
      <c r="P78" s="31">
        <v>0</v>
      </c>
      <c r="Q78" s="34">
        <v>0</v>
      </c>
      <c r="R78" s="31">
        <v>0</v>
      </c>
      <c r="S78" s="34">
        <v>0</v>
      </c>
      <c r="T78" s="31">
        <v>0</v>
      </c>
      <c r="U78" s="34">
        <v>0</v>
      </c>
      <c r="V78" s="31">
        <v>0</v>
      </c>
      <c r="W78" s="34">
        <v>0</v>
      </c>
      <c r="X78" s="31">
        <v>0</v>
      </c>
      <c r="Y78" s="34">
        <v>0</v>
      </c>
      <c r="Z78" s="31">
        <v>0</v>
      </c>
      <c r="AA78" s="34">
        <v>0</v>
      </c>
      <c r="AB78" s="31">
        <v>0</v>
      </c>
      <c r="AC78" s="31">
        <v>0</v>
      </c>
      <c r="AD78" s="34">
        <v>1</v>
      </c>
      <c r="AE78" s="31">
        <v>16.666666666666664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0">
        <v>526</v>
      </c>
      <c r="D79" s="10">
        <v>443</v>
      </c>
      <c r="E79" s="42">
        <v>84.220532319391637</v>
      </c>
      <c r="F79" s="10">
        <v>216</v>
      </c>
      <c r="G79" s="42">
        <v>48.758465011286681</v>
      </c>
      <c r="H79" s="60">
        <v>407</v>
      </c>
      <c r="I79" s="42">
        <v>91.873589164785557</v>
      </c>
      <c r="J79" s="42">
        <v>77.376425855513304</v>
      </c>
      <c r="K79" s="10">
        <v>294</v>
      </c>
      <c r="L79" s="42">
        <v>66.365688487584649</v>
      </c>
      <c r="M79" s="10">
        <v>113</v>
      </c>
      <c r="N79" s="42">
        <v>25.507900677200901</v>
      </c>
      <c r="O79" s="60">
        <v>36</v>
      </c>
      <c r="P79" s="42">
        <v>8.1264108352144468</v>
      </c>
      <c r="Q79" s="10">
        <v>6</v>
      </c>
      <c r="R79" s="42">
        <v>16.666666666666664</v>
      </c>
      <c r="S79" s="10">
        <v>25</v>
      </c>
      <c r="T79" s="42">
        <v>5.6433408577878108</v>
      </c>
      <c r="U79" s="10">
        <v>74</v>
      </c>
      <c r="V79" s="42">
        <v>16.704288939051921</v>
      </c>
      <c r="W79" s="10">
        <v>45</v>
      </c>
      <c r="X79" s="42">
        <v>10.158013544018059</v>
      </c>
      <c r="Y79" s="10">
        <v>41</v>
      </c>
      <c r="Z79" s="42">
        <v>9.255079006772009</v>
      </c>
      <c r="AA79" s="10">
        <v>3</v>
      </c>
      <c r="AB79" s="42">
        <v>0.67720090293453727</v>
      </c>
      <c r="AC79" s="42">
        <v>7.3170731707317067</v>
      </c>
      <c r="AD79" s="10">
        <v>56</v>
      </c>
      <c r="AE79" s="42">
        <v>12.641083521444695</v>
      </c>
      <c r="AF79" s="10">
        <v>1</v>
      </c>
      <c r="AG79" s="42">
        <v>0.22573363431151239</v>
      </c>
      <c r="AH79" s="45"/>
      <c r="AI79" s="45"/>
    </row>
    <row r="80" spans="1:35" x14ac:dyDescent="0.25">
      <c r="A80" s="88">
        <v>65</v>
      </c>
      <c r="B80" s="91" t="s">
        <v>104</v>
      </c>
      <c r="C80" s="33">
        <v>14</v>
      </c>
      <c r="D80" s="34">
        <v>14</v>
      </c>
      <c r="E80" s="31">
        <v>100</v>
      </c>
      <c r="F80" s="34">
        <v>9</v>
      </c>
      <c r="G80" s="31">
        <v>64.285714285714292</v>
      </c>
      <c r="H80" s="101">
        <v>13</v>
      </c>
      <c r="I80" s="31">
        <v>92.857142857142861</v>
      </c>
      <c r="J80" s="31">
        <v>92.857142857142861</v>
      </c>
      <c r="K80" s="34">
        <v>7</v>
      </c>
      <c r="L80" s="31">
        <v>50</v>
      </c>
      <c r="M80" s="34">
        <v>6</v>
      </c>
      <c r="N80" s="31">
        <v>42.857142857142854</v>
      </c>
      <c r="O80" s="94">
        <v>1</v>
      </c>
      <c r="P80" s="31">
        <v>7.1428571428571423</v>
      </c>
      <c r="Q80" s="34">
        <v>0</v>
      </c>
      <c r="R80" s="31">
        <v>0</v>
      </c>
      <c r="S80" s="34">
        <v>1</v>
      </c>
      <c r="T80" s="31">
        <v>7.1428571428571423</v>
      </c>
      <c r="U80" s="34">
        <v>4</v>
      </c>
      <c r="V80" s="31">
        <v>28.571428571428569</v>
      </c>
      <c r="W80" s="34">
        <v>1</v>
      </c>
      <c r="X80" s="31">
        <v>7.1428571428571423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1</v>
      </c>
      <c r="AE80" s="31">
        <v>7.1428571428571423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3">
        <v>11</v>
      </c>
      <c r="D81" s="34">
        <v>11</v>
      </c>
      <c r="E81" s="31">
        <v>100</v>
      </c>
      <c r="F81" s="34">
        <v>8</v>
      </c>
      <c r="G81" s="31">
        <v>72.727272727272734</v>
      </c>
      <c r="H81" s="101">
        <v>11</v>
      </c>
      <c r="I81" s="31">
        <v>100</v>
      </c>
      <c r="J81" s="31">
        <v>100</v>
      </c>
      <c r="K81" s="34">
        <v>8</v>
      </c>
      <c r="L81" s="31">
        <v>72.727272727272734</v>
      </c>
      <c r="M81" s="34">
        <v>3</v>
      </c>
      <c r="N81" s="31">
        <v>27.27272727272727</v>
      </c>
      <c r="O81" s="94">
        <v>0</v>
      </c>
      <c r="P81" s="31">
        <v>0</v>
      </c>
      <c r="Q81" s="34">
        <v>0</v>
      </c>
      <c r="R81" s="31">
        <v>0</v>
      </c>
      <c r="S81" s="34">
        <v>2</v>
      </c>
      <c r="T81" s="31">
        <v>18.181818181818183</v>
      </c>
      <c r="U81" s="34">
        <v>2</v>
      </c>
      <c r="V81" s="31">
        <v>18.181818181818183</v>
      </c>
      <c r="W81" s="34">
        <v>0</v>
      </c>
      <c r="X81" s="31">
        <v>0</v>
      </c>
      <c r="Y81" s="34">
        <v>2</v>
      </c>
      <c r="Z81" s="31">
        <v>18.181818181818183</v>
      </c>
      <c r="AA81" s="34">
        <v>0</v>
      </c>
      <c r="AB81" s="31">
        <v>0</v>
      </c>
      <c r="AC81" s="31">
        <v>0</v>
      </c>
      <c r="AD81" s="34">
        <v>1</v>
      </c>
      <c r="AE81" s="31">
        <v>9.0909090909090917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3">
        <v>3</v>
      </c>
      <c r="D82" s="34">
        <v>3</v>
      </c>
      <c r="E82" s="31">
        <v>100</v>
      </c>
      <c r="F82" s="34">
        <v>1</v>
      </c>
      <c r="G82" s="31">
        <v>33.333333333333329</v>
      </c>
      <c r="H82" s="101">
        <v>3</v>
      </c>
      <c r="I82" s="31">
        <v>100</v>
      </c>
      <c r="J82" s="31">
        <v>100</v>
      </c>
      <c r="K82" s="34">
        <v>2</v>
      </c>
      <c r="L82" s="31">
        <v>66.666666666666657</v>
      </c>
      <c r="M82" s="34">
        <v>1</v>
      </c>
      <c r="N82" s="31">
        <v>33.333333333333329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1</v>
      </c>
      <c r="V82" s="31">
        <v>33.333333333333329</v>
      </c>
      <c r="W82" s="34">
        <v>0</v>
      </c>
      <c r="X82" s="31">
        <v>0</v>
      </c>
      <c r="Y82" s="34">
        <v>1</v>
      </c>
      <c r="Z82" s="31">
        <v>33.333333333333329</v>
      </c>
      <c r="AA82" s="34">
        <v>0</v>
      </c>
      <c r="AB82" s="31">
        <v>0</v>
      </c>
      <c r="AC82" s="31">
        <v>0</v>
      </c>
      <c r="AD82" s="34">
        <v>3</v>
      </c>
      <c r="AE82" s="31">
        <v>100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3">
        <v>131</v>
      </c>
      <c r="D83" s="34">
        <v>105</v>
      </c>
      <c r="E83" s="31">
        <v>80.152671755725194</v>
      </c>
      <c r="F83" s="34">
        <v>43</v>
      </c>
      <c r="G83" s="31">
        <v>40.952380952380949</v>
      </c>
      <c r="H83" s="101">
        <v>95</v>
      </c>
      <c r="I83" s="31">
        <v>90.476190476190482</v>
      </c>
      <c r="J83" s="31">
        <v>72.51908396946564</v>
      </c>
      <c r="K83" s="34">
        <v>70</v>
      </c>
      <c r="L83" s="31">
        <v>66.666666666666657</v>
      </c>
      <c r="M83" s="34">
        <v>25</v>
      </c>
      <c r="N83" s="31">
        <v>23.809523809523807</v>
      </c>
      <c r="O83" s="94">
        <v>10</v>
      </c>
      <c r="P83" s="31">
        <v>9.5238095238095237</v>
      </c>
      <c r="Q83" s="34">
        <v>4</v>
      </c>
      <c r="R83" s="31">
        <v>40</v>
      </c>
      <c r="S83" s="34">
        <v>6</v>
      </c>
      <c r="T83" s="31">
        <v>5.7142857142857144</v>
      </c>
      <c r="U83" s="34">
        <v>26</v>
      </c>
      <c r="V83" s="31">
        <v>24.761904761904763</v>
      </c>
      <c r="W83" s="34">
        <v>21</v>
      </c>
      <c r="X83" s="31">
        <v>20</v>
      </c>
      <c r="Y83" s="34">
        <v>14</v>
      </c>
      <c r="Z83" s="31">
        <v>13.333333333333334</v>
      </c>
      <c r="AA83" s="34">
        <v>1</v>
      </c>
      <c r="AB83" s="31">
        <v>0.95238095238095244</v>
      </c>
      <c r="AC83" s="31">
        <v>7.1428571428571423</v>
      </c>
      <c r="AD83" s="34">
        <v>20</v>
      </c>
      <c r="AE83" s="31">
        <v>19.047619047619047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3">
        <v>70</v>
      </c>
      <c r="D84" s="34">
        <v>63</v>
      </c>
      <c r="E84" s="31">
        <v>90</v>
      </c>
      <c r="F84" s="34">
        <v>43</v>
      </c>
      <c r="G84" s="31">
        <v>68.253968253968253</v>
      </c>
      <c r="H84" s="101">
        <v>59</v>
      </c>
      <c r="I84" s="31">
        <v>93.650793650793645</v>
      </c>
      <c r="J84" s="31">
        <v>84.285714285714292</v>
      </c>
      <c r="K84" s="34">
        <v>41</v>
      </c>
      <c r="L84" s="31">
        <v>65.079365079365076</v>
      </c>
      <c r="M84" s="34">
        <v>18</v>
      </c>
      <c r="N84" s="31">
        <v>28.571428571428569</v>
      </c>
      <c r="O84" s="94">
        <v>4</v>
      </c>
      <c r="P84" s="31">
        <v>6.3492063492063489</v>
      </c>
      <c r="Q84" s="34">
        <v>1</v>
      </c>
      <c r="R84" s="31">
        <v>25</v>
      </c>
      <c r="S84" s="34">
        <v>7</v>
      </c>
      <c r="T84" s="31">
        <v>11.111111111111111</v>
      </c>
      <c r="U84" s="34">
        <v>11</v>
      </c>
      <c r="V84" s="31">
        <v>17.460317460317459</v>
      </c>
      <c r="W84" s="34">
        <v>4</v>
      </c>
      <c r="X84" s="31">
        <v>6.3492063492063489</v>
      </c>
      <c r="Y84" s="34">
        <v>4</v>
      </c>
      <c r="Z84" s="31">
        <v>6.3492063492063489</v>
      </c>
      <c r="AA84" s="34">
        <v>1</v>
      </c>
      <c r="AB84" s="31">
        <v>1.5873015873015872</v>
      </c>
      <c r="AC84" s="31">
        <v>25</v>
      </c>
      <c r="AD84" s="34">
        <v>10</v>
      </c>
      <c r="AE84" s="31">
        <v>15.873015873015872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3">
        <v>19</v>
      </c>
      <c r="D85" s="34">
        <v>16</v>
      </c>
      <c r="E85" s="31">
        <v>84.210526315789465</v>
      </c>
      <c r="F85" s="34">
        <v>8</v>
      </c>
      <c r="G85" s="31">
        <v>50</v>
      </c>
      <c r="H85" s="101">
        <v>16</v>
      </c>
      <c r="I85" s="31">
        <v>100</v>
      </c>
      <c r="J85" s="31">
        <v>84.210526315789465</v>
      </c>
      <c r="K85" s="34">
        <v>15</v>
      </c>
      <c r="L85" s="31">
        <v>93.75</v>
      </c>
      <c r="M85" s="34">
        <v>1</v>
      </c>
      <c r="N85" s="31">
        <v>6.25</v>
      </c>
      <c r="O85" s="94">
        <v>0</v>
      </c>
      <c r="P85" s="31">
        <v>0</v>
      </c>
      <c r="Q85" s="34">
        <v>0</v>
      </c>
      <c r="R85" s="31">
        <v>0</v>
      </c>
      <c r="S85" s="34">
        <v>1</v>
      </c>
      <c r="T85" s="31">
        <v>6.25</v>
      </c>
      <c r="U85" s="34">
        <v>3</v>
      </c>
      <c r="V85" s="31">
        <v>18.75</v>
      </c>
      <c r="W85" s="34">
        <v>1</v>
      </c>
      <c r="X85" s="31">
        <v>6.25</v>
      </c>
      <c r="Y85" s="34">
        <v>1</v>
      </c>
      <c r="Z85" s="31">
        <v>6.25</v>
      </c>
      <c r="AA85" s="34">
        <v>0</v>
      </c>
      <c r="AB85" s="31">
        <v>0</v>
      </c>
      <c r="AC85" s="31">
        <v>0</v>
      </c>
      <c r="AD85" s="34">
        <v>2</v>
      </c>
      <c r="AE85" s="31">
        <v>12.5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3">
        <v>54</v>
      </c>
      <c r="D86" s="34">
        <v>50</v>
      </c>
      <c r="E86" s="31">
        <v>92.592592592592595</v>
      </c>
      <c r="F86" s="34">
        <v>25</v>
      </c>
      <c r="G86" s="31">
        <v>50</v>
      </c>
      <c r="H86" s="101">
        <v>40</v>
      </c>
      <c r="I86" s="31">
        <v>80</v>
      </c>
      <c r="J86" s="31">
        <v>74.074074074074076</v>
      </c>
      <c r="K86" s="34">
        <v>16</v>
      </c>
      <c r="L86" s="31">
        <v>32</v>
      </c>
      <c r="M86" s="34">
        <v>24</v>
      </c>
      <c r="N86" s="31">
        <v>48</v>
      </c>
      <c r="O86" s="94">
        <v>10</v>
      </c>
      <c r="P86" s="31">
        <v>20</v>
      </c>
      <c r="Q86" s="34">
        <v>0</v>
      </c>
      <c r="R86" s="31">
        <v>0</v>
      </c>
      <c r="S86" s="34">
        <v>1</v>
      </c>
      <c r="T86" s="31">
        <v>2</v>
      </c>
      <c r="U86" s="34">
        <v>4</v>
      </c>
      <c r="V86" s="31">
        <v>8</v>
      </c>
      <c r="W86" s="34">
        <v>1</v>
      </c>
      <c r="X86" s="31">
        <v>2</v>
      </c>
      <c r="Y86" s="34">
        <v>3</v>
      </c>
      <c r="Z86" s="31">
        <v>6</v>
      </c>
      <c r="AA86" s="34">
        <v>0</v>
      </c>
      <c r="AB86" s="31">
        <v>0</v>
      </c>
      <c r="AC86" s="31">
        <v>0</v>
      </c>
      <c r="AD86" s="34">
        <v>5</v>
      </c>
      <c r="AE86" s="31">
        <v>10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3">
        <v>149</v>
      </c>
      <c r="D87" s="34">
        <v>110</v>
      </c>
      <c r="E87" s="31">
        <v>73.825503355704697</v>
      </c>
      <c r="F87" s="34">
        <v>47</v>
      </c>
      <c r="G87" s="31">
        <v>42.727272727272727</v>
      </c>
      <c r="H87" s="101">
        <v>100</v>
      </c>
      <c r="I87" s="31">
        <v>90.909090909090907</v>
      </c>
      <c r="J87" s="31">
        <v>67.114093959731548</v>
      </c>
      <c r="K87" s="34">
        <v>76</v>
      </c>
      <c r="L87" s="31">
        <v>69.090909090909093</v>
      </c>
      <c r="M87" s="34">
        <v>24</v>
      </c>
      <c r="N87" s="31">
        <v>21.818181818181817</v>
      </c>
      <c r="O87" s="94">
        <v>10</v>
      </c>
      <c r="P87" s="31">
        <v>9.0909090909090917</v>
      </c>
      <c r="Q87" s="34">
        <v>0</v>
      </c>
      <c r="R87" s="31">
        <v>0</v>
      </c>
      <c r="S87" s="34">
        <v>3</v>
      </c>
      <c r="T87" s="31">
        <v>2.7272727272727271</v>
      </c>
      <c r="U87" s="34">
        <v>13</v>
      </c>
      <c r="V87" s="31">
        <v>11.818181818181818</v>
      </c>
      <c r="W87" s="34">
        <v>6</v>
      </c>
      <c r="X87" s="31">
        <v>5.4545454545454541</v>
      </c>
      <c r="Y87" s="34">
        <v>10</v>
      </c>
      <c r="Z87" s="31">
        <v>9.0909090909090917</v>
      </c>
      <c r="AA87" s="34">
        <v>1</v>
      </c>
      <c r="AB87" s="31">
        <v>0.90909090909090906</v>
      </c>
      <c r="AC87" s="31">
        <v>10</v>
      </c>
      <c r="AD87" s="34">
        <v>9</v>
      </c>
      <c r="AE87" s="31">
        <v>8.1818181818181817</v>
      </c>
      <c r="AF87" s="34">
        <v>1</v>
      </c>
      <c r="AG87" s="31">
        <v>0.90909090909090906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3">
        <v>54</v>
      </c>
      <c r="D88" s="34">
        <v>53</v>
      </c>
      <c r="E88" s="31">
        <v>98.148148148148152</v>
      </c>
      <c r="F88" s="34">
        <v>22</v>
      </c>
      <c r="G88" s="31">
        <v>41.509433962264154</v>
      </c>
      <c r="H88" s="101">
        <v>53</v>
      </c>
      <c r="I88" s="31">
        <v>100</v>
      </c>
      <c r="J88" s="31">
        <v>98.148148148148152</v>
      </c>
      <c r="K88" s="34">
        <v>44</v>
      </c>
      <c r="L88" s="31">
        <v>83.018867924528308</v>
      </c>
      <c r="M88" s="34">
        <v>9</v>
      </c>
      <c r="N88" s="31">
        <v>16.981132075471699</v>
      </c>
      <c r="O88" s="94">
        <v>0</v>
      </c>
      <c r="P88" s="31">
        <v>0</v>
      </c>
      <c r="Q88" s="34">
        <v>0</v>
      </c>
      <c r="R88" s="31">
        <v>0</v>
      </c>
      <c r="S88" s="34">
        <v>4</v>
      </c>
      <c r="T88" s="31">
        <v>7.5471698113207548</v>
      </c>
      <c r="U88" s="34">
        <v>7</v>
      </c>
      <c r="V88" s="31">
        <v>13.20754716981132</v>
      </c>
      <c r="W88" s="34">
        <v>7</v>
      </c>
      <c r="X88" s="31">
        <v>13.20754716981132</v>
      </c>
      <c r="Y88" s="34">
        <v>2</v>
      </c>
      <c r="Z88" s="31">
        <v>3.7735849056603774</v>
      </c>
      <c r="AA88" s="34">
        <v>0</v>
      </c>
      <c r="AB88" s="31">
        <v>0</v>
      </c>
      <c r="AC88" s="31">
        <v>0</v>
      </c>
      <c r="AD88" s="34">
        <v>3</v>
      </c>
      <c r="AE88" s="31">
        <v>5.6603773584905666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3">
        <v>21</v>
      </c>
      <c r="D89" s="34">
        <v>18</v>
      </c>
      <c r="E89" s="31">
        <v>85.714285714285708</v>
      </c>
      <c r="F89" s="34">
        <v>10</v>
      </c>
      <c r="G89" s="31">
        <v>55.555555555555557</v>
      </c>
      <c r="H89" s="101">
        <v>17</v>
      </c>
      <c r="I89" s="31">
        <v>94.444444444444443</v>
      </c>
      <c r="J89" s="31">
        <v>80.952380952380949</v>
      </c>
      <c r="K89" s="34">
        <v>15</v>
      </c>
      <c r="L89" s="31">
        <v>83.333333333333343</v>
      </c>
      <c r="M89" s="34">
        <v>2</v>
      </c>
      <c r="N89" s="31">
        <v>11.111111111111111</v>
      </c>
      <c r="O89" s="94">
        <v>1</v>
      </c>
      <c r="P89" s="31">
        <v>5.5555555555555554</v>
      </c>
      <c r="Q89" s="34">
        <v>1</v>
      </c>
      <c r="R89" s="31">
        <v>100</v>
      </c>
      <c r="S89" s="34">
        <v>0</v>
      </c>
      <c r="T89" s="31">
        <v>0</v>
      </c>
      <c r="U89" s="34">
        <v>3</v>
      </c>
      <c r="V89" s="31">
        <v>16.666666666666664</v>
      </c>
      <c r="W89" s="34">
        <v>4</v>
      </c>
      <c r="X89" s="31">
        <v>22.222222222222221</v>
      </c>
      <c r="Y89" s="34">
        <v>4</v>
      </c>
      <c r="Z89" s="31">
        <v>22.222222222222221</v>
      </c>
      <c r="AA89" s="34">
        <v>0</v>
      </c>
      <c r="AB89" s="31">
        <v>0</v>
      </c>
      <c r="AC89" s="31">
        <v>0</v>
      </c>
      <c r="AD89" s="34">
        <v>2</v>
      </c>
      <c r="AE89" s="31">
        <v>11.111111111111111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0">
        <v>137</v>
      </c>
      <c r="D90" s="10">
        <v>123</v>
      </c>
      <c r="E90" s="42">
        <v>89.78102189781022</v>
      </c>
      <c r="F90" s="10">
        <v>46</v>
      </c>
      <c r="G90" s="42">
        <v>37.398373983739837</v>
      </c>
      <c r="H90" s="60">
        <v>105</v>
      </c>
      <c r="I90" s="42">
        <v>85.365853658536579</v>
      </c>
      <c r="J90" s="42">
        <v>76.642335766423358</v>
      </c>
      <c r="K90" s="10">
        <v>89</v>
      </c>
      <c r="L90" s="42">
        <v>72.357723577235774</v>
      </c>
      <c r="M90" s="10">
        <v>16</v>
      </c>
      <c r="N90" s="42">
        <v>13.008130081300814</v>
      </c>
      <c r="O90" s="60">
        <v>18</v>
      </c>
      <c r="P90" s="42">
        <v>14.634146341463413</v>
      </c>
      <c r="Q90" s="10">
        <v>2</v>
      </c>
      <c r="R90" s="42">
        <v>11.111111111111111</v>
      </c>
      <c r="S90" s="10">
        <v>11</v>
      </c>
      <c r="T90" s="42">
        <v>8.9430894308943092</v>
      </c>
      <c r="U90" s="10">
        <v>22</v>
      </c>
      <c r="V90" s="42">
        <v>17.886178861788618</v>
      </c>
      <c r="W90" s="10">
        <v>4</v>
      </c>
      <c r="X90" s="42">
        <v>3.2520325203252036</v>
      </c>
      <c r="Y90" s="10">
        <v>10</v>
      </c>
      <c r="Z90" s="42">
        <v>8.1300813008130071</v>
      </c>
      <c r="AA90" s="10">
        <v>1</v>
      </c>
      <c r="AB90" s="42">
        <v>0.81300813008130091</v>
      </c>
      <c r="AC90" s="42">
        <v>10</v>
      </c>
      <c r="AD90" s="10">
        <v>14</v>
      </c>
      <c r="AE90" s="42">
        <v>11.38211382113821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3">
        <v>23</v>
      </c>
      <c r="D91" s="34">
        <v>23</v>
      </c>
      <c r="E91" s="31">
        <v>100</v>
      </c>
      <c r="F91" s="34">
        <v>2</v>
      </c>
      <c r="G91" s="31">
        <v>8.695652173913043</v>
      </c>
      <c r="H91" s="101">
        <v>9</v>
      </c>
      <c r="I91" s="31">
        <v>39.130434782608695</v>
      </c>
      <c r="J91" s="31">
        <v>39.130434782608695</v>
      </c>
      <c r="K91" s="34">
        <v>8</v>
      </c>
      <c r="L91" s="31">
        <v>34.782608695652172</v>
      </c>
      <c r="M91" s="34">
        <v>1</v>
      </c>
      <c r="N91" s="31">
        <v>4.3478260869565215</v>
      </c>
      <c r="O91" s="94">
        <v>14</v>
      </c>
      <c r="P91" s="31">
        <v>60.869565217391312</v>
      </c>
      <c r="Q91" s="34">
        <v>0</v>
      </c>
      <c r="R91" s="31">
        <v>0</v>
      </c>
      <c r="S91" s="34">
        <v>1</v>
      </c>
      <c r="T91" s="31">
        <v>4.3478260869565215</v>
      </c>
      <c r="U91" s="34">
        <v>1</v>
      </c>
      <c r="V91" s="31">
        <v>4.3478260869565215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3">
        <v>43</v>
      </c>
      <c r="D92" s="34">
        <v>40</v>
      </c>
      <c r="E92" s="31">
        <v>93.023255813953483</v>
      </c>
      <c r="F92" s="34">
        <v>15</v>
      </c>
      <c r="G92" s="31">
        <v>37.5</v>
      </c>
      <c r="H92" s="101">
        <v>39</v>
      </c>
      <c r="I92" s="31">
        <v>97.5</v>
      </c>
      <c r="J92" s="31">
        <v>90.697674418604649</v>
      </c>
      <c r="K92" s="34">
        <v>34</v>
      </c>
      <c r="L92" s="31">
        <v>85</v>
      </c>
      <c r="M92" s="34">
        <v>5</v>
      </c>
      <c r="N92" s="31">
        <v>12.5</v>
      </c>
      <c r="O92" s="94">
        <v>1</v>
      </c>
      <c r="P92" s="31">
        <v>2.5</v>
      </c>
      <c r="Q92" s="34">
        <v>0</v>
      </c>
      <c r="R92" s="31">
        <v>0</v>
      </c>
      <c r="S92" s="34">
        <v>7</v>
      </c>
      <c r="T92" s="31">
        <v>17.5</v>
      </c>
      <c r="U92" s="34">
        <v>10</v>
      </c>
      <c r="V92" s="31">
        <v>25</v>
      </c>
      <c r="W92" s="34">
        <v>4</v>
      </c>
      <c r="X92" s="31">
        <v>10</v>
      </c>
      <c r="Y92" s="34">
        <v>6</v>
      </c>
      <c r="Z92" s="31">
        <v>15</v>
      </c>
      <c r="AA92" s="34">
        <v>1</v>
      </c>
      <c r="AB92" s="31">
        <v>2.5</v>
      </c>
      <c r="AC92" s="31">
        <v>16.666666666666664</v>
      </c>
      <c r="AD92" s="34">
        <v>3</v>
      </c>
      <c r="AE92" s="31">
        <v>7.5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3">
        <v>16</v>
      </c>
      <c r="D93" s="34">
        <v>12</v>
      </c>
      <c r="E93" s="31">
        <v>75</v>
      </c>
      <c r="F93" s="34">
        <v>4</v>
      </c>
      <c r="G93" s="31">
        <v>33.333333333333329</v>
      </c>
      <c r="H93" s="101">
        <v>11</v>
      </c>
      <c r="I93" s="31">
        <v>91.666666666666657</v>
      </c>
      <c r="J93" s="31">
        <v>68.75</v>
      </c>
      <c r="K93" s="34">
        <v>7</v>
      </c>
      <c r="L93" s="31">
        <v>58.333333333333336</v>
      </c>
      <c r="M93" s="34">
        <v>4</v>
      </c>
      <c r="N93" s="31">
        <v>33.333333333333329</v>
      </c>
      <c r="O93" s="94">
        <v>1</v>
      </c>
      <c r="P93" s="31">
        <v>8.3333333333333321</v>
      </c>
      <c r="Q93" s="34">
        <v>1</v>
      </c>
      <c r="R93" s="31">
        <v>100</v>
      </c>
      <c r="S93" s="34">
        <v>1</v>
      </c>
      <c r="T93" s="31">
        <v>8.3333333333333321</v>
      </c>
      <c r="U93" s="34">
        <v>1</v>
      </c>
      <c r="V93" s="31">
        <v>8.3333333333333321</v>
      </c>
      <c r="W93" s="34">
        <v>0</v>
      </c>
      <c r="X93" s="31">
        <v>0</v>
      </c>
      <c r="Y93" s="34">
        <v>2</v>
      </c>
      <c r="Z93" s="31">
        <v>16.666666666666664</v>
      </c>
      <c r="AA93" s="34">
        <v>0</v>
      </c>
      <c r="AB93" s="31">
        <v>0</v>
      </c>
      <c r="AC93" s="31">
        <v>0</v>
      </c>
      <c r="AD93" s="34">
        <v>3</v>
      </c>
      <c r="AE93" s="31">
        <v>25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3">
        <v>4</v>
      </c>
      <c r="D94" s="34">
        <v>4</v>
      </c>
      <c r="E94" s="31">
        <v>100</v>
      </c>
      <c r="F94" s="34">
        <v>2</v>
      </c>
      <c r="G94" s="31">
        <v>50</v>
      </c>
      <c r="H94" s="101">
        <v>4</v>
      </c>
      <c r="I94" s="31">
        <v>100</v>
      </c>
      <c r="J94" s="31">
        <v>100</v>
      </c>
      <c r="K94" s="34">
        <v>4</v>
      </c>
      <c r="L94" s="31">
        <v>100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3">
        <v>9</v>
      </c>
      <c r="D95" s="34">
        <v>7</v>
      </c>
      <c r="E95" s="31">
        <v>77.777777777777786</v>
      </c>
      <c r="F95" s="34">
        <v>3</v>
      </c>
      <c r="G95" s="31">
        <v>42.857142857142854</v>
      </c>
      <c r="H95" s="101">
        <v>7</v>
      </c>
      <c r="I95" s="31">
        <v>100</v>
      </c>
      <c r="J95" s="31">
        <v>77.777777777777786</v>
      </c>
      <c r="K95" s="34">
        <v>5</v>
      </c>
      <c r="L95" s="31">
        <v>71.428571428571431</v>
      </c>
      <c r="M95" s="34">
        <v>2</v>
      </c>
      <c r="N95" s="31">
        <v>28.571428571428569</v>
      </c>
      <c r="O95" s="94">
        <v>0</v>
      </c>
      <c r="P95" s="31">
        <v>0</v>
      </c>
      <c r="Q95" s="34">
        <v>0</v>
      </c>
      <c r="R95" s="31">
        <v>0</v>
      </c>
      <c r="S95" s="34">
        <v>0</v>
      </c>
      <c r="T95" s="31">
        <v>0</v>
      </c>
      <c r="U95" s="34">
        <v>0</v>
      </c>
      <c r="V95" s="31">
        <v>0</v>
      </c>
      <c r="W95" s="34">
        <v>0</v>
      </c>
      <c r="X95" s="31">
        <v>0</v>
      </c>
      <c r="Y95" s="34">
        <v>1</v>
      </c>
      <c r="Z95" s="31">
        <v>14.285714285714285</v>
      </c>
      <c r="AA95" s="34">
        <v>0</v>
      </c>
      <c r="AB95" s="31">
        <v>0</v>
      </c>
      <c r="AC95" s="31">
        <v>0</v>
      </c>
      <c r="AD95" s="34">
        <v>4</v>
      </c>
      <c r="AE95" s="31">
        <v>57.142857142857139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3">
        <v>5</v>
      </c>
      <c r="D96" s="34">
        <v>5</v>
      </c>
      <c r="E96" s="31">
        <v>100</v>
      </c>
      <c r="F96" s="34">
        <v>5</v>
      </c>
      <c r="G96" s="31">
        <v>100</v>
      </c>
      <c r="H96" s="101">
        <v>5</v>
      </c>
      <c r="I96" s="31">
        <v>100</v>
      </c>
      <c r="J96" s="31">
        <v>100</v>
      </c>
      <c r="K96" s="34">
        <v>4</v>
      </c>
      <c r="L96" s="31">
        <v>80</v>
      </c>
      <c r="M96" s="34">
        <v>1</v>
      </c>
      <c r="N96" s="31">
        <v>20</v>
      </c>
      <c r="O96" s="94">
        <v>0</v>
      </c>
      <c r="P96" s="31">
        <v>0</v>
      </c>
      <c r="Q96" s="34">
        <v>1</v>
      </c>
      <c r="R96" s="31">
        <v>0</v>
      </c>
      <c r="S96" s="34">
        <v>0</v>
      </c>
      <c r="T96" s="31">
        <v>0</v>
      </c>
      <c r="U96" s="34">
        <v>2</v>
      </c>
      <c r="V96" s="31">
        <v>40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1</v>
      </c>
      <c r="AE96" s="31">
        <v>20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3">
        <v>14</v>
      </c>
      <c r="D97" s="34">
        <v>13</v>
      </c>
      <c r="E97" s="31">
        <v>92.857142857142861</v>
      </c>
      <c r="F97" s="34">
        <v>4</v>
      </c>
      <c r="G97" s="31">
        <v>30.76923076923077</v>
      </c>
      <c r="H97" s="101">
        <v>13</v>
      </c>
      <c r="I97" s="31">
        <v>100</v>
      </c>
      <c r="J97" s="31">
        <v>92.857142857142861</v>
      </c>
      <c r="K97" s="34">
        <v>13</v>
      </c>
      <c r="L97" s="31">
        <v>100</v>
      </c>
      <c r="M97" s="34">
        <v>0</v>
      </c>
      <c r="N97" s="31">
        <v>0</v>
      </c>
      <c r="O97" s="94">
        <v>0</v>
      </c>
      <c r="P97" s="31">
        <v>0</v>
      </c>
      <c r="Q97" s="34">
        <v>0</v>
      </c>
      <c r="R97" s="31">
        <v>0</v>
      </c>
      <c r="S97" s="34">
        <v>1</v>
      </c>
      <c r="T97" s="31">
        <v>7.6923076923076925</v>
      </c>
      <c r="U97" s="34">
        <v>2</v>
      </c>
      <c r="V97" s="31">
        <v>15.384615384615385</v>
      </c>
      <c r="W97" s="34">
        <v>0</v>
      </c>
      <c r="X97" s="31">
        <v>0</v>
      </c>
      <c r="Y97" s="34">
        <v>0</v>
      </c>
      <c r="Z97" s="31">
        <v>0</v>
      </c>
      <c r="AA97" s="34">
        <v>0</v>
      </c>
      <c r="AB97" s="31">
        <v>0</v>
      </c>
      <c r="AC97" s="31">
        <v>0</v>
      </c>
      <c r="AD97" s="34">
        <v>0</v>
      </c>
      <c r="AE97" s="31">
        <v>0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3">
        <v>4</v>
      </c>
      <c r="D98" s="34">
        <v>4</v>
      </c>
      <c r="E98" s="31">
        <v>100</v>
      </c>
      <c r="F98" s="34">
        <v>4</v>
      </c>
      <c r="G98" s="31">
        <v>100</v>
      </c>
      <c r="H98" s="101">
        <v>3</v>
      </c>
      <c r="I98" s="31">
        <v>75</v>
      </c>
      <c r="J98" s="31">
        <v>75</v>
      </c>
      <c r="K98" s="34">
        <v>2</v>
      </c>
      <c r="L98" s="31">
        <v>50</v>
      </c>
      <c r="M98" s="34">
        <v>1</v>
      </c>
      <c r="N98" s="31">
        <v>25</v>
      </c>
      <c r="O98" s="94">
        <v>1</v>
      </c>
      <c r="P98" s="31">
        <v>25</v>
      </c>
      <c r="Q98" s="34">
        <v>0</v>
      </c>
      <c r="R98" s="31">
        <v>0</v>
      </c>
      <c r="S98" s="34">
        <v>0</v>
      </c>
      <c r="T98" s="31">
        <v>0</v>
      </c>
      <c r="U98" s="34">
        <v>2</v>
      </c>
      <c r="V98" s="31">
        <v>50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3">
        <v>5</v>
      </c>
      <c r="D99" s="34">
        <v>5</v>
      </c>
      <c r="E99" s="31">
        <v>100</v>
      </c>
      <c r="F99" s="34">
        <v>3</v>
      </c>
      <c r="G99" s="31">
        <v>60</v>
      </c>
      <c r="H99" s="101">
        <v>5</v>
      </c>
      <c r="I99" s="31">
        <v>100</v>
      </c>
      <c r="J99" s="31">
        <v>100</v>
      </c>
      <c r="K99" s="34">
        <v>5</v>
      </c>
      <c r="L99" s="31">
        <v>100</v>
      </c>
      <c r="M99" s="34">
        <v>0</v>
      </c>
      <c r="N99" s="31">
        <v>0</v>
      </c>
      <c r="O99" s="94">
        <v>0</v>
      </c>
      <c r="P99" s="31">
        <v>0</v>
      </c>
      <c r="Q99" s="34">
        <v>0</v>
      </c>
      <c r="R99" s="31">
        <v>0</v>
      </c>
      <c r="S99" s="34">
        <v>1</v>
      </c>
      <c r="T99" s="31">
        <v>20</v>
      </c>
      <c r="U99" s="34">
        <v>1</v>
      </c>
      <c r="V99" s="31">
        <v>20</v>
      </c>
      <c r="W99" s="34">
        <v>0</v>
      </c>
      <c r="X99" s="31">
        <v>0</v>
      </c>
      <c r="Y99" s="34">
        <v>0</v>
      </c>
      <c r="Z99" s="31">
        <v>0</v>
      </c>
      <c r="AA99" s="34">
        <v>0</v>
      </c>
      <c r="AB99" s="31">
        <v>0</v>
      </c>
      <c r="AC99" s="31">
        <v>0</v>
      </c>
      <c r="AD99" s="34">
        <v>0</v>
      </c>
      <c r="AE99" s="31">
        <v>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3">
        <v>0</v>
      </c>
      <c r="D100" s="34">
        <v>0</v>
      </c>
      <c r="E100" s="31">
        <v>0</v>
      </c>
      <c r="F100" s="34">
        <v>0</v>
      </c>
      <c r="G100" s="31">
        <v>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14</v>
      </c>
      <c r="D101" s="34">
        <v>10</v>
      </c>
      <c r="E101" s="31">
        <v>71.428571428571431</v>
      </c>
      <c r="F101" s="34">
        <v>4</v>
      </c>
      <c r="G101" s="31">
        <v>40</v>
      </c>
      <c r="H101" s="101">
        <v>9</v>
      </c>
      <c r="I101" s="31">
        <v>90</v>
      </c>
      <c r="J101" s="31">
        <v>64.285714285714292</v>
      </c>
      <c r="K101" s="34">
        <v>7</v>
      </c>
      <c r="L101" s="31">
        <v>70</v>
      </c>
      <c r="M101" s="34">
        <v>2</v>
      </c>
      <c r="N101" s="31">
        <v>20</v>
      </c>
      <c r="O101" s="94">
        <v>1</v>
      </c>
      <c r="P101" s="31">
        <v>10</v>
      </c>
      <c r="Q101" s="34">
        <v>0</v>
      </c>
      <c r="R101" s="31">
        <v>0</v>
      </c>
      <c r="S101" s="34">
        <v>0</v>
      </c>
      <c r="T101" s="31">
        <v>0</v>
      </c>
      <c r="U101" s="34">
        <v>3</v>
      </c>
      <c r="V101" s="31">
        <v>30</v>
      </c>
      <c r="W101" s="34">
        <v>0</v>
      </c>
      <c r="X101" s="31">
        <v>0</v>
      </c>
      <c r="Y101" s="34">
        <v>1</v>
      </c>
      <c r="Z101" s="31">
        <v>10</v>
      </c>
      <c r="AA101" s="34">
        <v>0</v>
      </c>
      <c r="AB101" s="31">
        <v>0</v>
      </c>
      <c r="AC101" s="31">
        <v>0</v>
      </c>
      <c r="AD101" s="34">
        <v>3</v>
      </c>
      <c r="AE101" s="31">
        <v>30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44" fitToHeight="2" orientation="landscape" r:id="rId1"/>
  <headerFooter scaleWithDoc="0">
    <oddHeader>&amp;R&amp;P</oddHead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75" activePane="bottomRight" state="frozen"/>
      <selection pane="topRight" activeCell="C1" sqref="C1"/>
      <selection pane="bottomLeft" activeCell="A8" sqref="A8"/>
      <selection pane="bottomRight" activeCell="E89" sqref="E89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188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3859</v>
      </c>
      <c r="D8" s="64">
        <v>3334</v>
      </c>
      <c r="E8" s="61">
        <v>86.395439232961905</v>
      </c>
      <c r="F8" s="64">
        <v>1199</v>
      </c>
      <c r="G8" s="61">
        <v>35.962807438512293</v>
      </c>
      <c r="H8" s="64">
        <v>3282</v>
      </c>
      <c r="I8" s="61">
        <v>98.440311937612478</v>
      </c>
      <c r="J8" s="61">
        <v>85.047939880798126</v>
      </c>
      <c r="K8" s="64">
        <v>2530</v>
      </c>
      <c r="L8" s="61">
        <v>75.884823035392927</v>
      </c>
      <c r="M8" s="64">
        <v>752</v>
      </c>
      <c r="N8" s="61">
        <v>22.555488902219555</v>
      </c>
      <c r="O8" s="64">
        <v>52</v>
      </c>
      <c r="P8" s="61">
        <v>1.5596880623875224</v>
      </c>
      <c r="Q8" s="64">
        <v>17</v>
      </c>
      <c r="R8" s="61">
        <v>32.692307692307693</v>
      </c>
      <c r="S8" s="64">
        <v>244</v>
      </c>
      <c r="T8" s="61">
        <v>7.3185362927414523</v>
      </c>
      <c r="U8" s="64">
        <v>399</v>
      </c>
      <c r="V8" s="61">
        <v>11.96760647870426</v>
      </c>
      <c r="W8" s="64">
        <v>264</v>
      </c>
      <c r="X8" s="61">
        <v>7.9184163167366526</v>
      </c>
      <c r="Y8" s="64">
        <v>424</v>
      </c>
      <c r="Z8" s="61">
        <v>12.717456508698261</v>
      </c>
      <c r="AA8" s="64">
        <v>17</v>
      </c>
      <c r="AB8" s="61">
        <v>0.5098980203959208</v>
      </c>
      <c r="AC8" s="61">
        <v>4.0094339622641506</v>
      </c>
      <c r="AD8" s="64">
        <v>447</v>
      </c>
      <c r="AE8" s="61">
        <v>13.407318536292742</v>
      </c>
      <c r="AF8" s="64">
        <v>14</v>
      </c>
      <c r="AG8" s="59">
        <v>0.4199160167966407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0">
        <v>251</v>
      </c>
      <c r="D9" s="10">
        <v>221</v>
      </c>
      <c r="E9" s="42">
        <v>88.047808764940243</v>
      </c>
      <c r="F9" s="10">
        <v>145</v>
      </c>
      <c r="G9" s="42">
        <v>65.610859728506782</v>
      </c>
      <c r="H9" s="60">
        <v>218</v>
      </c>
      <c r="I9" s="42">
        <v>98.642533936651589</v>
      </c>
      <c r="J9" s="42">
        <v>86.852589641434264</v>
      </c>
      <c r="K9" s="10">
        <v>166</v>
      </c>
      <c r="L9" s="42">
        <v>75.113122171945705</v>
      </c>
      <c r="M9" s="10">
        <v>52</v>
      </c>
      <c r="N9" s="42">
        <v>23.52941176470588</v>
      </c>
      <c r="O9" s="60">
        <v>3</v>
      </c>
      <c r="P9" s="42">
        <v>1.3574660633484164</v>
      </c>
      <c r="Q9" s="10">
        <v>2</v>
      </c>
      <c r="R9" s="42">
        <v>66.666666666666657</v>
      </c>
      <c r="S9" s="10">
        <v>13</v>
      </c>
      <c r="T9" s="42">
        <v>5.8823529411764701</v>
      </c>
      <c r="U9" s="10">
        <v>37</v>
      </c>
      <c r="V9" s="42">
        <v>16.742081447963798</v>
      </c>
      <c r="W9" s="10">
        <v>3</v>
      </c>
      <c r="X9" s="42">
        <v>1.3574660633484164</v>
      </c>
      <c r="Y9" s="10">
        <v>32</v>
      </c>
      <c r="Z9" s="42">
        <v>14.479638009049776</v>
      </c>
      <c r="AA9" s="10">
        <v>2</v>
      </c>
      <c r="AB9" s="42">
        <v>0.90497737556561098</v>
      </c>
      <c r="AC9" s="42">
        <v>6.25</v>
      </c>
      <c r="AD9" s="10">
        <v>32</v>
      </c>
      <c r="AE9" s="42">
        <v>14.479638009049776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3">
        <v>6</v>
      </c>
      <c r="D10" s="34">
        <v>5</v>
      </c>
      <c r="E10" s="31">
        <v>83.333333333333343</v>
      </c>
      <c r="F10" s="34">
        <v>4</v>
      </c>
      <c r="G10" s="31">
        <v>80</v>
      </c>
      <c r="H10" s="101">
        <v>5</v>
      </c>
      <c r="I10" s="31">
        <v>100</v>
      </c>
      <c r="J10" s="31">
        <v>83.333333333333343</v>
      </c>
      <c r="K10" s="34">
        <v>4</v>
      </c>
      <c r="L10" s="31">
        <v>80</v>
      </c>
      <c r="M10" s="34">
        <v>1</v>
      </c>
      <c r="N10" s="31">
        <v>20</v>
      </c>
      <c r="O10" s="94">
        <v>0</v>
      </c>
      <c r="P10" s="31">
        <v>0</v>
      </c>
      <c r="Q10" s="34">
        <v>0</v>
      </c>
      <c r="R10" s="31">
        <v>0</v>
      </c>
      <c r="S10" s="34">
        <v>0</v>
      </c>
      <c r="T10" s="31">
        <v>0</v>
      </c>
      <c r="U10" s="34">
        <v>2</v>
      </c>
      <c r="V10" s="31">
        <v>40</v>
      </c>
      <c r="W10" s="34">
        <v>1</v>
      </c>
      <c r="X10" s="31">
        <v>20</v>
      </c>
      <c r="Y10" s="34">
        <v>2</v>
      </c>
      <c r="Z10" s="31">
        <v>40</v>
      </c>
      <c r="AA10" s="34">
        <v>0</v>
      </c>
      <c r="AB10" s="31">
        <v>0</v>
      </c>
      <c r="AC10" s="31">
        <v>0</v>
      </c>
      <c r="AD10" s="34">
        <v>1</v>
      </c>
      <c r="AE10" s="31">
        <v>20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3">
        <v>10</v>
      </c>
      <c r="D11" s="34">
        <v>8</v>
      </c>
      <c r="E11" s="31">
        <v>80</v>
      </c>
      <c r="F11" s="34">
        <v>6</v>
      </c>
      <c r="G11" s="31">
        <v>75</v>
      </c>
      <c r="H11" s="101">
        <v>8</v>
      </c>
      <c r="I11" s="31">
        <v>100</v>
      </c>
      <c r="J11" s="31">
        <v>80</v>
      </c>
      <c r="K11" s="34">
        <v>5</v>
      </c>
      <c r="L11" s="31">
        <v>62.5</v>
      </c>
      <c r="M11" s="34">
        <v>3</v>
      </c>
      <c r="N11" s="31">
        <v>37.5</v>
      </c>
      <c r="O11" s="94">
        <v>0</v>
      </c>
      <c r="P11" s="31">
        <v>0</v>
      </c>
      <c r="Q11" s="34">
        <v>0</v>
      </c>
      <c r="R11" s="31">
        <v>0</v>
      </c>
      <c r="S11" s="34">
        <v>1</v>
      </c>
      <c r="T11" s="31">
        <v>12.5</v>
      </c>
      <c r="U11" s="34">
        <v>0</v>
      </c>
      <c r="V11" s="31">
        <v>0</v>
      </c>
      <c r="W11" s="34">
        <v>1</v>
      </c>
      <c r="X11" s="31">
        <v>12.5</v>
      </c>
      <c r="Y11" s="34">
        <v>1</v>
      </c>
      <c r="Z11" s="31">
        <v>12.5</v>
      </c>
      <c r="AA11" s="34">
        <v>0</v>
      </c>
      <c r="AB11" s="31">
        <v>0</v>
      </c>
      <c r="AC11" s="31">
        <v>0</v>
      </c>
      <c r="AD11" s="34">
        <v>3</v>
      </c>
      <c r="AE11" s="31">
        <v>37.5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3">
        <v>16</v>
      </c>
      <c r="D12" s="34">
        <v>15</v>
      </c>
      <c r="E12" s="31">
        <v>93.75</v>
      </c>
      <c r="F12" s="34">
        <v>9</v>
      </c>
      <c r="G12" s="31">
        <v>60</v>
      </c>
      <c r="H12" s="101">
        <v>15</v>
      </c>
      <c r="I12" s="31">
        <v>100</v>
      </c>
      <c r="J12" s="31">
        <v>93.75</v>
      </c>
      <c r="K12" s="34">
        <v>10</v>
      </c>
      <c r="L12" s="31">
        <v>66.666666666666657</v>
      </c>
      <c r="M12" s="34">
        <v>5</v>
      </c>
      <c r="N12" s="31">
        <v>33.333333333333329</v>
      </c>
      <c r="O12" s="94">
        <v>0</v>
      </c>
      <c r="P12" s="31">
        <v>0</v>
      </c>
      <c r="Q12" s="34">
        <v>0</v>
      </c>
      <c r="R12" s="31">
        <v>0</v>
      </c>
      <c r="S12" s="34">
        <v>0</v>
      </c>
      <c r="T12" s="31">
        <v>0</v>
      </c>
      <c r="U12" s="34">
        <v>4</v>
      </c>
      <c r="V12" s="31">
        <v>26.666666666666668</v>
      </c>
      <c r="W12" s="34">
        <v>0</v>
      </c>
      <c r="X12" s="31">
        <v>0</v>
      </c>
      <c r="Y12" s="34">
        <v>0</v>
      </c>
      <c r="Z12" s="31">
        <v>0</v>
      </c>
      <c r="AA12" s="34">
        <v>0</v>
      </c>
      <c r="AB12" s="31">
        <v>0</v>
      </c>
      <c r="AC12" s="31">
        <v>0</v>
      </c>
      <c r="AD12" s="34">
        <v>1</v>
      </c>
      <c r="AE12" s="31">
        <v>6.666666666666667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3">
        <v>76</v>
      </c>
      <c r="D13" s="34">
        <v>69</v>
      </c>
      <c r="E13" s="31">
        <v>90.789473684210535</v>
      </c>
      <c r="F13" s="34">
        <v>57</v>
      </c>
      <c r="G13" s="31">
        <v>82.608695652173907</v>
      </c>
      <c r="H13" s="101">
        <v>68</v>
      </c>
      <c r="I13" s="31">
        <v>98.550724637681171</v>
      </c>
      <c r="J13" s="31">
        <v>89.473684210526315</v>
      </c>
      <c r="K13" s="34">
        <v>51</v>
      </c>
      <c r="L13" s="31">
        <v>73.91304347826086</v>
      </c>
      <c r="M13" s="34">
        <v>17</v>
      </c>
      <c r="N13" s="31">
        <v>24.637681159420293</v>
      </c>
      <c r="O13" s="94">
        <v>1</v>
      </c>
      <c r="P13" s="31">
        <v>1.4492753623188406</v>
      </c>
      <c r="Q13" s="34">
        <v>2</v>
      </c>
      <c r="R13" s="31">
        <v>200</v>
      </c>
      <c r="S13" s="34">
        <v>3</v>
      </c>
      <c r="T13" s="31">
        <v>4.3478260869565215</v>
      </c>
      <c r="U13" s="34">
        <v>11</v>
      </c>
      <c r="V13" s="31">
        <v>15.942028985507244</v>
      </c>
      <c r="W13" s="34">
        <v>1</v>
      </c>
      <c r="X13" s="31">
        <v>1.4492753623188406</v>
      </c>
      <c r="Y13" s="34">
        <v>6</v>
      </c>
      <c r="Z13" s="31">
        <v>8.695652173913043</v>
      </c>
      <c r="AA13" s="34">
        <v>0</v>
      </c>
      <c r="AB13" s="31">
        <v>0</v>
      </c>
      <c r="AC13" s="31">
        <v>0</v>
      </c>
      <c r="AD13" s="34">
        <v>7</v>
      </c>
      <c r="AE13" s="31">
        <v>10.144927536231885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3">
        <v>23</v>
      </c>
      <c r="D14" s="34">
        <v>20</v>
      </c>
      <c r="E14" s="31">
        <v>86.956521739130437</v>
      </c>
      <c r="F14" s="34">
        <v>10</v>
      </c>
      <c r="G14" s="31">
        <v>50</v>
      </c>
      <c r="H14" s="101">
        <v>19</v>
      </c>
      <c r="I14" s="31">
        <v>95</v>
      </c>
      <c r="J14" s="31">
        <v>82.608695652173907</v>
      </c>
      <c r="K14" s="34">
        <v>15</v>
      </c>
      <c r="L14" s="31">
        <v>75</v>
      </c>
      <c r="M14" s="34">
        <v>4</v>
      </c>
      <c r="N14" s="31">
        <v>20</v>
      </c>
      <c r="O14" s="94">
        <v>1</v>
      </c>
      <c r="P14" s="31">
        <v>5</v>
      </c>
      <c r="Q14" s="34">
        <v>0</v>
      </c>
      <c r="R14" s="31">
        <v>0</v>
      </c>
      <c r="S14" s="34">
        <v>4</v>
      </c>
      <c r="T14" s="31">
        <v>20</v>
      </c>
      <c r="U14" s="34">
        <v>2</v>
      </c>
      <c r="V14" s="31">
        <v>10</v>
      </c>
      <c r="W14" s="34">
        <v>0</v>
      </c>
      <c r="X14" s="31">
        <v>0</v>
      </c>
      <c r="Y14" s="34">
        <v>2</v>
      </c>
      <c r="Z14" s="31">
        <v>10</v>
      </c>
      <c r="AA14" s="34">
        <v>0</v>
      </c>
      <c r="AB14" s="31">
        <v>0</v>
      </c>
      <c r="AC14" s="31">
        <v>0</v>
      </c>
      <c r="AD14" s="34">
        <v>2</v>
      </c>
      <c r="AE14" s="31">
        <v>10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3">
        <v>70</v>
      </c>
      <c r="D15" s="34">
        <v>61</v>
      </c>
      <c r="E15" s="31">
        <v>87.142857142857139</v>
      </c>
      <c r="F15" s="34">
        <v>34</v>
      </c>
      <c r="G15" s="31">
        <v>55.737704918032783</v>
      </c>
      <c r="H15" s="101">
        <v>61</v>
      </c>
      <c r="I15" s="31">
        <v>100</v>
      </c>
      <c r="J15" s="31">
        <v>87.142857142857139</v>
      </c>
      <c r="K15" s="34">
        <v>55</v>
      </c>
      <c r="L15" s="31">
        <v>90.163934426229503</v>
      </c>
      <c r="M15" s="34">
        <v>6</v>
      </c>
      <c r="N15" s="31">
        <v>9.8360655737704921</v>
      </c>
      <c r="O15" s="94">
        <v>0</v>
      </c>
      <c r="P15" s="31">
        <v>0</v>
      </c>
      <c r="Q15" s="34">
        <v>0</v>
      </c>
      <c r="R15" s="31">
        <v>0</v>
      </c>
      <c r="S15" s="34">
        <v>4</v>
      </c>
      <c r="T15" s="31">
        <v>6.557377049180328</v>
      </c>
      <c r="U15" s="34">
        <v>9</v>
      </c>
      <c r="V15" s="31">
        <v>14.754098360655737</v>
      </c>
      <c r="W15" s="34">
        <v>0</v>
      </c>
      <c r="X15" s="31">
        <v>0</v>
      </c>
      <c r="Y15" s="34">
        <v>15</v>
      </c>
      <c r="Z15" s="31">
        <v>24.590163934426229</v>
      </c>
      <c r="AA15" s="34">
        <v>1</v>
      </c>
      <c r="AB15" s="31">
        <v>1.639344262295082</v>
      </c>
      <c r="AC15" s="31">
        <v>6.666666666666667</v>
      </c>
      <c r="AD15" s="34">
        <v>13</v>
      </c>
      <c r="AE15" s="31">
        <v>21.311475409836063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3">
        <v>2</v>
      </c>
      <c r="D16" s="34">
        <v>2</v>
      </c>
      <c r="E16" s="31">
        <v>100</v>
      </c>
      <c r="F16" s="34">
        <v>1</v>
      </c>
      <c r="G16" s="31">
        <v>50</v>
      </c>
      <c r="H16" s="101">
        <v>2</v>
      </c>
      <c r="I16" s="31">
        <v>100</v>
      </c>
      <c r="J16" s="31">
        <v>100</v>
      </c>
      <c r="K16" s="34">
        <v>1</v>
      </c>
      <c r="L16" s="31">
        <v>50</v>
      </c>
      <c r="M16" s="34">
        <v>1</v>
      </c>
      <c r="N16" s="31">
        <v>50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3">
        <v>3</v>
      </c>
      <c r="D17" s="34">
        <v>3</v>
      </c>
      <c r="E17" s="31">
        <v>100</v>
      </c>
      <c r="F17" s="34">
        <v>2</v>
      </c>
      <c r="G17" s="31">
        <v>66.666666666666657</v>
      </c>
      <c r="H17" s="101">
        <v>3</v>
      </c>
      <c r="I17" s="31">
        <v>100</v>
      </c>
      <c r="J17" s="31">
        <v>100</v>
      </c>
      <c r="K17" s="34">
        <v>2</v>
      </c>
      <c r="L17" s="31">
        <v>66.666666666666657</v>
      </c>
      <c r="M17" s="34">
        <v>1</v>
      </c>
      <c r="N17" s="31">
        <v>33.333333333333329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1</v>
      </c>
      <c r="V17" s="31">
        <v>33.333333333333329</v>
      </c>
      <c r="W17" s="34">
        <v>0</v>
      </c>
      <c r="X17" s="31">
        <v>0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3">
        <v>17</v>
      </c>
      <c r="D18" s="34">
        <v>14</v>
      </c>
      <c r="E18" s="31">
        <v>82.35294117647058</v>
      </c>
      <c r="F18" s="34">
        <v>10</v>
      </c>
      <c r="G18" s="31">
        <v>71.428571428571431</v>
      </c>
      <c r="H18" s="101">
        <v>14</v>
      </c>
      <c r="I18" s="31">
        <v>100</v>
      </c>
      <c r="J18" s="31">
        <v>82.35294117647058</v>
      </c>
      <c r="K18" s="34">
        <v>9</v>
      </c>
      <c r="L18" s="31">
        <v>64.285714285714292</v>
      </c>
      <c r="M18" s="34">
        <v>5</v>
      </c>
      <c r="N18" s="31">
        <v>35.714285714285715</v>
      </c>
      <c r="O18" s="94">
        <v>0</v>
      </c>
      <c r="P18" s="31">
        <v>0</v>
      </c>
      <c r="Q18" s="34">
        <v>0</v>
      </c>
      <c r="R18" s="31">
        <v>0</v>
      </c>
      <c r="S18" s="34">
        <v>1</v>
      </c>
      <c r="T18" s="31">
        <v>7.1428571428571423</v>
      </c>
      <c r="U18" s="34">
        <v>2</v>
      </c>
      <c r="V18" s="31">
        <v>14.285714285714285</v>
      </c>
      <c r="W18" s="34">
        <v>0</v>
      </c>
      <c r="X18" s="31">
        <v>0</v>
      </c>
      <c r="Y18" s="34">
        <v>3</v>
      </c>
      <c r="Z18" s="31">
        <v>21.428571428571427</v>
      </c>
      <c r="AA18" s="34">
        <v>1</v>
      </c>
      <c r="AB18" s="31">
        <v>7.1428571428571423</v>
      </c>
      <c r="AC18" s="31">
        <v>33.333333333333329</v>
      </c>
      <c r="AD18" s="34">
        <v>2</v>
      </c>
      <c r="AE18" s="31">
        <v>14.285714285714285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3">
        <v>26</v>
      </c>
      <c r="D19" s="34">
        <v>22</v>
      </c>
      <c r="E19" s="31">
        <v>84.615384615384613</v>
      </c>
      <c r="F19" s="34">
        <v>11</v>
      </c>
      <c r="G19" s="31">
        <v>50</v>
      </c>
      <c r="H19" s="101">
        <v>21</v>
      </c>
      <c r="I19" s="31">
        <v>95.454545454545453</v>
      </c>
      <c r="J19" s="31">
        <v>80.769230769230774</v>
      </c>
      <c r="K19" s="34">
        <v>14</v>
      </c>
      <c r="L19" s="31">
        <v>63.636363636363633</v>
      </c>
      <c r="M19" s="34">
        <v>7</v>
      </c>
      <c r="N19" s="31">
        <v>31.818181818181817</v>
      </c>
      <c r="O19" s="94">
        <v>1</v>
      </c>
      <c r="P19" s="31">
        <v>4.5454545454545459</v>
      </c>
      <c r="Q19" s="34">
        <v>0</v>
      </c>
      <c r="R19" s="31">
        <v>0</v>
      </c>
      <c r="S19" s="34">
        <v>0</v>
      </c>
      <c r="T19" s="31">
        <v>0</v>
      </c>
      <c r="U19" s="34">
        <v>6</v>
      </c>
      <c r="V19" s="31">
        <v>27.27272727272727</v>
      </c>
      <c r="W19" s="34">
        <v>0</v>
      </c>
      <c r="X19" s="31">
        <v>0</v>
      </c>
      <c r="Y19" s="34">
        <v>3</v>
      </c>
      <c r="Z19" s="31">
        <v>13.636363636363635</v>
      </c>
      <c r="AA19" s="34">
        <v>0</v>
      </c>
      <c r="AB19" s="31">
        <v>0</v>
      </c>
      <c r="AC19" s="31">
        <v>0</v>
      </c>
      <c r="AD19" s="34">
        <v>3</v>
      </c>
      <c r="AE19" s="31">
        <v>13.636363636363635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3">
        <v>2</v>
      </c>
      <c r="D20" s="34">
        <v>2</v>
      </c>
      <c r="E20" s="31">
        <v>100</v>
      </c>
      <c r="F20" s="34">
        <v>1</v>
      </c>
      <c r="G20" s="31">
        <v>50</v>
      </c>
      <c r="H20" s="101">
        <v>2</v>
      </c>
      <c r="I20" s="31">
        <v>100</v>
      </c>
      <c r="J20" s="31">
        <v>100</v>
      </c>
      <c r="K20" s="34">
        <v>0</v>
      </c>
      <c r="L20" s="31">
        <v>0</v>
      </c>
      <c r="M20" s="34">
        <v>2</v>
      </c>
      <c r="N20" s="31">
        <v>100</v>
      </c>
      <c r="O20" s="9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0</v>
      </c>
      <c r="V20" s="31">
        <v>0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0">
        <v>1064</v>
      </c>
      <c r="D21" s="10">
        <v>911</v>
      </c>
      <c r="E21" s="42">
        <v>85.620300751879697</v>
      </c>
      <c r="F21" s="10">
        <v>338</v>
      </c>
      <c r="G21" s="42">
        <v>37.102085620197585</v>
      </c>
      <c r="H21" s="60">
        <v>904</v>
      </c>
      <c r="I21" s="42">
        <v>99.231613611416023</v>
      </c>
      <c r="J21" s="42">
        <v>84.962406015037601</v>
      </c>
      <c r="K21" s="10">
        <v>708</v>
      </c>
      <c r="L21" s="42">
        <v>77.716794731064766</v>
      </c>
      <c r="M21" s="10">
        <v>196</v>
      </c>
      <c r="N21" s="42">
        <v>21.514818880351264</v>
      </c>
      <c r="O21" s="60">
        <v>7</v>
      </c>
      <c r="P21" s="42">
        <v>0.76838638858397368</v>
      </c>
      <c r="Q21" s="10">
        <v>4</v>
      </c>
      <c r="R21" s="42">
        <v>57.142857142857139</v>
      </c>
      <c r="S21" s="10">
        <v>76</v>
      </c>
      <c r="T21" s="42">
        <v>8.3424807903402858</v>
      </c>
      <c r="U21" s="10">
        <v>95</v>
      </c>
      <c r="V21" s="42">
        <v>10.428100987925356</v>
      </c>
      <c r="W21" s="10">
        <v>35</v>
      </c>
      <c r="X21" s="42">
        <v>3.8419319429198682</v>
      </c>
      <c r="Y21" s="10">
        <v>154</v>
      </c>
      <c r="Z21" s="42">
        <v>16.90450054884742</v>
      </c>
      <c r="AA21" s="10">
        <v>4</v>
      </c>
      <c r="AB21" s="42">
        <v>0.43907793633369924</v>
      </c>
      <c r="AC21" s="42">
        <v>2.5974025974025974</v>
      </c>
      <c r="AD21" s="10">
        <v>154</v>
      </c>
      <c r="AE21" s="42">
        <v>16.90450054884742</v>
      </c>
      <c r="AF21" s="10">
        <v>2</v>
      </c>
      <c r="AG21" s="42">
        <v>0.21953896816684962</v>
      </c>
      <c r="AH21" s="45"/>
      <c r="AI21" s="45"/>
    </row>
    <row r="22" spans="1:35" x14ac:dyDescent="0.25">
      <c r="A22" s="88">
        <v>12</v>
      </c>
      <c r="B22" s="89" t="s">
        <v>44</v>
      </c>
      <c r="C22" s="33">
        <v>121</v>
      </c>
      <c r="D22" s="34">
        <v>113</v>
      </c>
      <c r="E22" s="31">
        <v>93.388429752066116</v>
      </c>
      <c r="F22" s="34">
        <v>31</v>
      </c>
      <c r="G22" s="31">
        <v>27.43362831858407</v>
      </c>
      <c r="H22" s="101">
        <v>113</v>
      </c>
      <c r="I22" s="31">
        <v>100</v>
      </c>
      <c r="J22" s="31">
        <v>93.388429752066116</v>
      </c>
      <c r="K22" s="34">
        <v>105</v>
      </c>
      <c r="L22" s="31">
        <v>92.920353982300881</v>
      </c>
      <c r="M22" s="34">
        <v>8</v>
      </c>
      <c r="N22" s="31">
        <v>7.0796460176991154</v>
      </c>
      <c r="O22" s="94">
        <v>0</v>
      </c>
      <c r="P22" s="31">
        <v>0</v>
      </c>
      <c r="Q22" s="34">
        <v>1</v>
      </c>
      <c r="R22" s="31">
        <v>0</v>
      </c>
      <c r="S22" s="34">
        <v>12</v>
      </c>
      <c r="T22" s="31">
        <v>10.619469026548673</v>
      </c>
      <c r="U22" s="34">
        <v>3</v>
      </c>
      <c r="V22" s="31">
        <v>2.6548672566371683</v>
      </c>
      <c r="W22" s="34">
        <v>10</v>
      </c>
      <c r="X22" s="31">
        <v>8.8495575221238933</v>
      </c>
      <c r="Y22" s="34">
        <v>30</v>
      </c>
      <c r="Z22" s="31">
        <v>26.548672566371685</v>
      </c>
      <c r="AA22" s="34">
        <v>0</v>
      </c>
      <c r="AB22" s="31">
        <v>0</v>
      </c>
      <c r="AC22" s="31">
        <v>0</v>
      </c>
      <c r="AD22" s="34">
        <v>18</v>
      </c>
      <c r="AE22" s="31">
        <v>15.929203539823009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3">
        <v>45</v>
      </c>
      <c r="D23" s="34">
        <v>34</v>
      </c>
      <c r="E23" s="31">
        <v>75.555555555555557</v>
      </c>
      <c r="F23" s="34">
        <v>15</v>
      </c>
      <c r="G23" s="31">
        <v>44.117647058823529</v>
      </c>
      <c r="H23" s="101">
        <v>34</v>
      </c>
      <c r="I23" s="31">
        <v>100</v>
      </c>
      <c r="J23" s="31">
        <v>75.555555555555557</v>
      </c>
      <c r="K23" s="34">
        <v>21</v>
      </c>
      <c r="L23" s="31">
        <v>61.764705882352942</v>
      </c>
      <c r="M23" s="34">
        <v>13</v>
      </c>
      <c r="N23" s="31">
        <v>38.235294117647058</v>
      </c>
      <c r="O23" s="94">
        <v>0</v>
      </c>
      <c r="P23" s="31">
        <v>0</v>
      </c>
      <c r="Q23" s="34">
        <v>0</v>
      </c>
      <c r="R23" s="31">
        <v>0</v>
      </c>
      <c r="S23" s="34">
        <v>5</v>
      </c>
      <c r="T23" s="31">
        <v>14.705882352941178</v>
      </c>
      <c r="U23" s="34">
        <v>2</v>
      </c>
      <c r="V23" s="31">
        <v>5.8823529411764701</v>
      </c>
      <c r="W23" s="34">
        <v>0</v>
      </c>
      <c r="X23" s="31">
        <v>0</v>
      </c>
      <c r="Y23" s="34">
        <v>1</v>
      </c>
      <c r="Z23" s="31">
        <v>2.9411764705882351</v>
      </c>
      <c r="AA23" s="34">
        <v>0</v>
      </c>
      <c r="AB23" s="31">
        <v>0</v>
      </c>
      <c r="AC23" s="31">
        <v>0</v>
      </c>
      <c r="AD23" s="34">
        <v>3</v>
      </c>
      <c r="AE23" s="31">
        <v>8.8235294117647065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3">
        <v>61</v>
      </c>
      <c r="D24" s="34">
        <v>52</v>
      </c>
      <c r="E24" s="31">
        <v>85.245901639344254</v>
      </c>
      <c r="F24" s="34">
        <v>28</v>
      </c>
      <c r="G24" s="31">
        <v>53.846153846153847</v>
      </c>
      <c r="H24" s="101">
        <v>52</v>
      </c>
      <c r="I24" s="31">
        <v>100</v>
      </c>
      <c r="J24" s="31">
        <v>85.245901639344254</v>
      </c>
      <c r="K24" s="34">
        <v>42</v>
      </c>
      <c r="L24" s="31">
        <v>80.769230769230774</v>
      </c>
      <c r="M24" s="34">
        <v>10</v>
      </c>
      <c r="N24" s="31">
        <v>19.230769230769234</v>
      </c>
      <c r="O24" s="94">
        <v>0</v>
      </c>
      <c r="P24" s="31">
        <v>0</v>
      </c>
      <c r="Q24" s="34">
        <v>0</v>
      </c>
      <c r="R24" s="31">
        <v>0</v>
      </c>
      <c r="S24" s="34">
        <v>3</v>
      </c>
      <c r="T24" s="31">
        <v>5.7692307692307692</v>
      </c>
      <c r="U24" s="34">
        <v>10</v>
      </c>
      <c r="V24" s="31">
        <v>19.230769230769234</v>
      </c>
      <c r="W24" s="34">
        <v>0</v>
      </c>
      <c r="X24" s="31">
        <v>0</v>
      </c>
      <c r="Y24" s="34">
        <v>9</v>
      </c>
      <c r="Z24" s="31">
        <v>17.307692307692307</v>
      </c>
      <c r="AA24" s="34">
        <v>0</v>
      </c>
      <c r="AB24" s="31">
        <v>0</v>
      </c>
      <c r="AC24" s="31">
        <v>0</v>
      </c>
      <c r="AD24" s="34">
        <v>4</v>
      </c>
      <c r="AE24" s="31">
        <v>7.6923076923076925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3">
        <v>125</v>
      </c>
      <c r="D25" s="34">
        <v>117</v>
      </c>
      <c r="E25" s="31">
        <v>93.600000000000009</v>
      </c>
      <c r="F25" s="34">
        <v>31</v>
      </c>
      <c r="G25" s="31">
        <v>26.495726495726498</v>
      </c>
      <c r="H25" s="101">
        <v>114</v>
      </c>
      <c r="I25" s="31">
        <v>97.435897435897431</v>
      </c>
      <c r="J25" s="31">
        <v>91.2</v>
      </c>
      <c r="K25" s="34">
        <v>90</v>
      </c>
      <c r="L25" s="31">
        <v>76.923076923076934</v>
      </c>
      <c r="M25" s="34">
        <v>24</v>
      </c>
      <c r="N25" s="31">
        <v>20.512820512820511</v>
      </c>
      <c r="O25" s="94">
        <v>3</v>
      </c>
      <c r="P25" s="31">
        <v>2.5641025641025639</v>
      </c>
      <c r="Q25" s="34">
        <v>0</v>
      </c>
      <c r="R25" s="31">
        <v>0</v>
      </c>
      <c r="S25" s="34">
        <v>7</v>
      </c>
      <c r="T25" s="31">
        <v>5.982905982905983</v>
      </c>
      <c r="U25" s="34">
        <v>7</v>
      </c>
      <c r="V25" s="31">
        <v>5.982905982905983</v>
      </c>
      <c r="W25" s="34">
        <v>5</v>
      </c>
      <c r="X25" s="31">
        <v>4.2735042735042734</v>
      </c>
      <c r="Y25" s="34">
        <v>13</v>
      </c>
      <c r="Z25" s="31">
        <v>11.111111111111111</v>
      </c>
      <c r="AA25" s="34">
        <v>1</v>
      </c>
      <c r="AB25" s="31">
        <v>0.85470085470085477</v>
      </c>
      <c r="AC25" s="31">
        <v>7.6923076923076925</v>
      </c>
      <c r="AD25" s="34">
        <v>19</v>
      </c>
      <c r="AE25" s="31">
        <v>16.239316239316238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3">
        <v>39</v>
      </c>
      <c r="D26" s="34">
        <v>33</v>
      </c>
      <c r="E26" s="31">
        <v>84.615384615384613</v>
      </c>
      <c r="F26" s="34">
        <v>23</v>
      </c>
      <c r="G26" s="31">
        <v>69.696969696969703</v>
      </c>
      <c r="H26" s="101">
        <v>32</v>
      </c>
      <c r="I26" s="31">
        <v>96.969696969696969</v>
      </c>
      <c r="J26" s="31">
        <v>82.051282051282044</v>
      </c>
      <c r="K26" s="34">
        <v>22</v>
      </c>
      <c r="L26" s="31">
        <v>66.666666666666657</v>
      </c>
      <c r="M26" s="34">
        <v>10</v>
      </c>
      <c r="N26" s="31">
        <v>30.303030303030305</v>
      </c>
      <c r="O26" s="94">
        <v>1</v>
      </c>
      <c r="P26" s="31">
        <v>3.0303030303030303</v>
      </c>
      <c r="Q26" s="34">
        <v>1</v>
      </c>
      <c r="R26" s="31">
        <v>100</v>
      </c>
      <c r="S26" s="34">
        <v>4</v>
      </c>
      <c r="T26" s="31">
        <v>12.121212121212121</v>
      </c>
      <c r="U26" s="34">
        <v>9</v>
      </c>
      <c r="V26" s="31">
        <v>27.27272727272727</v>
      </c>
      <c r="W26" s="34">
        <v>0</v>
      </c>
      <c r="X26" s="31">
        <v>0</v>
      </c>
      <c r="Y26" s="34">
        <v>6</v>
      </c>
      <c r="Z26" s="31">
        <v>18.181818181818183</v>
      </c>
      <c r="AA26" s="34">
        <v>0</v>
      </c>
      <c r="AB26" s="31">
        <v>0</v>
      </c>
      <c r="AC26" s="31">
        <v>0</v>
      </c>
      <c r="AD26" s="34">
        <v>6</v>
      </c>
      <c r="AE26" s="31">
        <v>18.181818181818183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3">
        <v>49</v>
      </c>
      <c r="D27" s="34">
        <v>43</v>
      </c>
      <c r="E27" s="31">
        <v>87.755102040816325</v>
      </c>
      <c r="F27" s="34">
        <v>22</v>
      </c>
      <c r="G27" s="31">
        <v>51.162790697674424</v>
      </c>
      <c r="H27" s="101">
        <v>43</v>
      </c>
      <c r="I27" s="31">
        <v>100</v>
      </c>
      <c r="J27" s="31">
        <v>87.755102040816325</v>
      </c>
      <c r="K27" s="34">
        <v>38</v>
      </c>
      <c r="L27" s="31">
        <v>88.372093023255815</v>
      </c>
      <c r="M27" s="34">
        <v>5</v>
      </c>
      <c r="N27" s="31">
        <v>11.627906976744185</v>
      </c>
      <c r="O27" s="94">
        <v>0</v>
      </c>
      <c r="P27" s="31">
        <v>0</v>
      </c>
      <c r="Q27" s="34">
        <v>0</v>
      </c>
      <c r="R27" s="31">
        <v>0</v>
      </c>
      <c r="S27" s="34">
        <v>3</v>
      </c>
      <c r="T27" s="31">
        <v>6.9767441860465116</v>
      </c>
      <c r="U27" s="34">
        <v>6</v>
      </c>
      <c r="V27" s="31">
        <v>13.953488372093023</v>
      </c>
      <c r="W27" s="34">
        <v>0</v>
      </c>
      <c r="X27" s="31">
        <v>0</v>
      </c>
      <c r="Y27" s="34">
        <v>7</v>
      </c>
      <c r="Z27" s="31">
        <v>16.279069767441861</v>
      </c>
      <c r="AA27" s="34">
        <v>0</v>
      </c>
      <c r="AB27" s="31">
        <v>0</v>
      </c>
      <c r="AC27" s="31">
        <v>0</v>
      </c>
      <c r="AD27" s="34">
        <v>12</v>
      </c>
      <c r="AE27" s="31">
        <v>27.906976744186046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3">
        <v>28</v>
      </c>
      <c r="D28" s="34">
        <v>24</v>
      </c>
      <c r="E28" s="31">
        <v>85.714285714285708</v>
      </c>
      <c r="F28" s="34">
        <v>13</v>
      </c>
      <c r="G28" s="31">
        <v>54.166666666666664</v>
      </c>
      <c r="H28" s="101">
        <v>24</v>
      </c>
      <c r="I28" s="31">
        <v>100</v>
      </c>
      <c r="J28" s="31">
        <v>85.714285714285708</v>
      </c>
      <c r="K28" s="34">
        <v>17</v>
      </c>
      <c r="L28" s="31">
        <v>70.833333333333343</v>
      </c>
      <c r="M28" s="34">
        <v>7</v>
      </c>
      <c r="N28" s="31">
        <v>29.166666666666668</v>
      </c>
      <c r="O28" s="94">
        <v>0</v>
      </c>
      <c r="P28" s="31">
        <v>0</v>
      </c>
      <c r="Q28" s="34">
        <v>0</v>
      </c>
      <c r="R28" s="31">
        <v>0</v>
      </c>
      <c r="S28" s="34">
        <v>2</v>
      </c>
      <c r="T28" s="31">
        <v>8.3333333333333321</v>
      </c>
      <c r="U28" s="34">
        <v>3</v>
      </c>
      <c r="V28" s="31">
        <v>12.5</v>
      </c>
      <c r="W28" s="34">
        <v>1</v>
      </c>
      <c r="X28" s="31">
        <v>4.1666666666666661</v>
      </c>
      <c r="Y28" s="34">
        <v>4</v>
      </c>
      <c r="Z28" s="31">
        <v>16.666666666666664</v>
      </c>
      <c r="AA28" s="34">
        <v>0</v>
      </c>
      <c r="AB28" s="31">
        <v>0</v>
      </c>
      <c r="AC28" s="31">
        <v>0</v>
      </c>
      <c r="AD28" s="34">
        <v>8</v>
      </c>
      <c r="AE28" s="31">
        <v>33.333333333333329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3">
        <v>60</v>
      </c>
      <c r="D29" s="34">
        <v>55</v>
      </c>
      <c r="E29" s="31">
        <v>91.666666666666657</v>
      </c>
      <c r="F29" s="34">
        <v>12</v>
      </c>
      <c r="G29" s="31">
        <v>21.818181818181817</v>
      </c>
      <c r="H29" s="101">
        <v>55</v>
      </c>
      <c r="I29" s="31">
        <v>100</v>
      </c>
      <c r="J29" s="31">
        <v>91.666666666666657</v>
      </c>
      <c r="K29" s="34">
        <v>41</v>
      </c>
      <c r="L29" s="31">
        <v>74.545454545454547</v>
      </c>
      <c r="M29" s="34">
        <v>14</v>
      </c>
      <c r="N29" s="31">
        <v>25.454545454545453</v>
      </c>
      <c r="O29" s="94">
        <v>0</v>
      </c>
      <c r="P29" s="31">
        <v>0</v>
      </c>
      <c r="Q29" s="34">
        <v>0</v>
      </c>
      <c r="R29" s="31">
        <v>0</v>
      </c>
      <c r="S29" s="34">
        <v>3</v>
      </c>
      <c r="T29" s="31">
        <v>5.4545454545454541</v>
      </c>
      <c r="U29" s="34">
        <v>1</v>
      </c>
      <c r="V29" s="31">
        <v>1.8181818181818181</v>
      </c>
      <c r="W29" s="34">
        <v>3</v>
      </c>
      <c r="X29" s="31">
        <v>5.4545454545454541</v>
      </c>
      <c r="Y29" s="34">
        <v>2</v>
      </c>
      <c r="Z29" s="31">
        <v>3.6363636363636362</v>
      </c>
      <c r="AA29" s="34">
        <v>0</v>
      </c>
      <c r="AB29" s="31">
        <v>0</v>
      </c>
      <c r="AC29" s="31">
        <v>0</v>
      </c>
      <c r="AD29" s="34">
        <v>6</v>
      </c>
      <c r="AE29" s="31">
        <v>10.909090909090908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3">
        <v>42</v>
      </c>
      <c r="D30" s="34">
        <v>39</v>
      </c>
      <c r="E30" s="31">
        <v>92.857142857142861</v>
      </c>
      <c r="F30" s="34">
        <v>12</v>
      </c>
      <c r="G30" s="31">
        <v>30.76923076923077</v>
      </c>
      <c r="H30" s="101">
        <v>39</v>
      </c>
      <c r="I30" s="31">
        <v>100</v>
      </c>
      <c r="J30" s="31">
        <v>92.857142857142861</v>
      </c>
      <c r="K30" s="34">
        <v>33</v>
      </c>
      <c r="L30" s="31">
        <v>84.615384615384613</v>
      </c>
      <c r="M30" s="34">
        <v>6</v>
      </c>
      <c r="N30" s="31">
        <v>15.384615384615385</v>
      </c>
      <c r="O30" s="94">
        <v>0</v>
      </c>
      <c r="P30" s="31">
        <v>0</v>
      </c>
      <c r="Q30" s="34">
        <v>1</v>
      </c>
      <c r="R30" s="31">
        <v>0</v>
      </c>
      <c r="S30" s="34">
        <v>3</v>
      </c>
      <c r="T30" s="31">
        <v>7.6923076923076925</v>
      </c>
      <c r="U30" s="34">
        <v>4</v>
      </c>
      <c r="V30" s="31">
        <v>10.256410256410255</v>
      </c>
      <c r="W30" s="34">
        <v>1</v>
      </c>
      <c r="X30" s="31">
        <v>2.5641025641025639</v>
      </c>
      <c r="Y30" s="34">
        <v>7</v>
      </c>
      <c r="Z30" s="31">
        <v>17.948717948717949</v>
      </c>
      <c r="AA30" s="34">
        <v>1</v>
      </c>
      <c r="AB30" s="31">
        <v>2.5641025641025639</v>
      </c>
      <c r="AC30" s="31">
        <v>14.285714285714285</v>
      </c>
      <c r="AD30" s="34">
        <v>3</v>
      </c>
      <c r="AE30" s="31">
        <v>7.6923076923076925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3">
        <v>106</v>
      </c>
      <c r="D31" s="34">
        <v>80</v>
      </c>
      <c r="E31" s="31">
        <v>75.471698113207552</v>
      </c>
      <c r="F31" s="34">
        <v>24</v>
      </c>
      <c r="G31" s="31">
        <v>30</v>
      </c>
      <c r="H31" s="101">
        <v>80</v>
      </c>
      <c r="I31" s="31">
        <v>100</v>
      </c>
      <c r="J31" s="31">
        <v>75.471698113207552</v>
      </c>
      <c r="K31" s="34">
        <v>65</v>
      </c>
      <c r="L31" s="31">
        <v>81.25</v>
      </c>
      <c r="M31" s="34">
        <v>15</v>
      </c>
      <c r="N31" s="31">
        <v>18.75</v>
      </c>
      <c r="O31" s="94">
        <v>0</v>
      </c>
      <c r="P31" s="31">
        <v>0</v>
      </c>
      <c r="Q31" s="34">
        <v>0</v>
      </c>
      <c r="R31" s="31">
        <v>0</v>
      </c>
      <c r="S31" s="34">
        <v>3</v>
      </c>
      <c r="T31" s="31">
        <v>3.75</v>
      </c>
      <c r="U31" s="34">
        <v>13</v>
      </c>
      <c r="V31" s="31">
        <v>16.25</v>
      </c>
      <c r="W31" s="34">
        <v>4</v>
      </c>
      <c r="X31" s="31">
        <v>5</v>
      </c>
      <c r="Y31" s="34">
        <v>20</v>
      </c>
      <c r="Z31" s="31">
        <v>25</v>
      </c>
      <c r="AA31" s="34">
        <v>1</v>
      </c>
      <c r="AB31" s="31">
        <v>1.25</v>
      </c>
      <c r="AC31" s="31">
        <v>5</v>
      </c>
      <c r="AD31" s="34">
        <v>21</v>
      </c>
      <c r="AE31" s="31">
        <v>26.25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3">
        <v>1</v>
      </c>
      <c r="D32" s="34">
        <v>1</v>
      </c>
      <c r="E32" s="31">
        <v>100</v>
      </c>
      <c r="F32" s="34">
        <v>1</v>
      </c>
      <c r="G32" s="31">
        <v>100</v>
      </c>
      <c r="H32" s="101">
        <v>1</v>
      </c>
      <c r="I32" s="31">
        <v>100</v>
      </c>
      <c r="J32" s="31">
        <v>100</v>
      </c>
      <c r="K32" s="34">
        <v>1</v>
      </c>
      <c r="L32" s="31">
        <v>100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3">
        <v>42</v>
      </c>
      <c r="D33" s="34">
        <v>41</v>
      </c>
      <c r="E33" s="31">
        <v>97.61904761904762</v>
      </c>
      <c r="F33" s="34">
        <v>12</v>
      </c>
      <c r="G33" s="31">
        <v>29.268292682926827</v>
      </c>
      <c r="H33" s="101">
        <v>41</v>
      </c>
      <c r="I33" s="31">
        <v>100</v>
      </c>
      <c r="J33" s="31">
        <v>97.61904761904762</v>
      </c>
      <c r="K33" s="34">
        <v>31</v>
      </c>
      <c r="L33" s="31">
        <v>75.609756097560975</v>
      </c>
      <c r="M33" s="34">
        <v>10</v>
      </c>
      <c r="N33" s="31">
        <v>24.390243902439025</v>
      </c>
      <c r="O33" s="94">
        <v>0</v>
      </c>
      <c r="P33" s="31">
        <v>0</v>
      </c>
      <c r="Q33" s="34">
        <v>0</v>
      </c>
      <c r="R33" s="31">
        <v>0</v>
      </c>
      <c r="S33" s="34">
        <v>2</v>
      </c>
      <c r="T33" s="31">
        <v>4.8780487804878048</v>
      </c>
      <c r="U33" s="34">
        <v>1</v>
      </c>
      <c r="V33" s="31">
        <v>2.4390243902439024</v>
      </c>
      <c r="W33" s="34">
        <v>0</v>
      </c>
      <c r="X33" s="31">
        <v>0</v>
      </c>
      <c r="Y33" s="34">
        <v>4</v>
      </c>
      <c r="Z33" s="31">
        <v>9.7560975609756095</v>
      </c>
      <c r="AA33" s="34">
        <v>0</v>
      </c>
      <c r="AB33" s="31">
        <v>0</v>
      </c>
      <c r="AC33" s="31">
        <v>0</v>
      </c>
      <c r="AD33" s="34">
        <v>3</v>
      </c>
      <c r="AE33" s="31">
        <v>7.3170731707317067</v>
      </c>
      <c r="AF33" s="34">
        <v>2</v>
      </c>
      <c r="AG33" s="31">
        <v>4.8780487804878048</v>
      </c>
      <c r="AH33" s="41"/>
      <c r="AI33" s="41"/>
    </row>
    <row r="34" spans="1:35" x14ac:dyDescent="0.25">
      <c r="A34" s="88">
        <v>24</v>
      </c>
      <c r="B34" s="89" t="s">
        <v>55</v>
      </c>
      <c r="C34" s="33">
        <v>63</v>
      </c>
      <c r="D34" s="34">
        <v>49</v>
      </c>
      <c r="E34" s="31">
        <v>77.777777777777786</v>
      </c>
      <c r="F34" s="34">
        <v>18</v>
      </c>
      <c r="G34" s="31">
        <v>36.734693877551024</v>
      </c>
      <c r="H34" s="101">
        <v>49</v>
      </c>
      <c r="I34" s="31">
        <v>100</v>
      </c>
      <c r="J34" s="31">
        <v>77.777777777777786</v>
      </c>
      <c r="K34" s="34">
        <v>43</v>
      </c>
      <c r="L34" s="31">
        <v>87.755102040816325</v>
      </c>
      <c r="M34" s="34">
        <v>6</v>
      </c>
      <c r="N34" s="31">
        <v>12.244897959183673</v>
      </c>
      <c r="O34" s="94">
        <v>0</v>
      </c>
      <c r="P34" s="31">
        <v>0</v>
      </c>
      <c r="Q34" s="34">
        <v>0</v>
      </c>
      <c r="R34" s="31">
        <v>0</v>
      </c>
      <c r="S34" s="34">
        <v>7</v>
      </c>
      <c r="T34" s="31">
        <v>14.285714285714285</v>
      </c>
      <c r="U34" s="34">
        <v>7</v>
      </c>
      <c r="V34" s="31">
        <v>14.285714285714285</v>
      </c>
      <c r="W34" s="34">
        <v>3</v>
      </c>
      <c r="X34" s="31">
        <v>6.1224489795918364</v>
      </c>
      <c r="Y34" s="34">
        <v>6</v>
      </c>
      <c r="Z34" s="31">
        <v>12.244897959183673</v>
      </c>
      <c r="AA34" s="34">
        <v>0</v>
      </c>
      <c r="AB34" s="31">
        <v>0</v>
      </c>
      <c r="AC34" s="31">
        <v>0</v>
      </c>
      <c r="AD34" s="34">
        <v>6</v>
      </c>
      <c r="AE34" s="31">
        <v>12.244897959183673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3">
        <v>47</v>
      </c>
      <c r="D35" s="34">
        <v>34</v>
      </c>
      <c r="E35" s="31">
        <v>72.340425531914903</v>
      </c>
      <c r="F35" s="34">
        <v>17</v>
      </c>
      <c r="G35" s="31">
        <v>50</v>
      </c>
      <c r="H35" s="101">
        <v>34</v>
      </c>
      <c r="I35" s="31">
        <v>100</v>
      </c>
      <c r="J35" s="31">
        <v>72.340425531914903</v>
      </c>
      <c r="K35" s="34">
        <v>22</v>
      </c>
      <c r="L35" s="31">
        <v>64.705882352941174</v>
      </c>
      <c r="M35" s="34">
        <v>12</v>
      </c>
      <c r="N35" s="31">
        <v>35.294117647058826</v>
      </c>
      <c r="O35" s="94">
        <v>0</v>
      </c>
      <c r="P35" s="31">
        <v>0</v>
      </c>
      <c r="Q35" s="34">
        <v>0</v>
      </c>
      <c r="R35" s="31">
        <v>0</v>
      </c>
      <c r="S35" s="34">
        <v>5</v>
      </c>
      <c r="T35" s="31">
        <v>14.705882352941178</v>
      </c>
      <c r="U35" s="34">
        <v>9</v>
      </c>
      <c r="V35" s="31">
        <v>26.47058823529412</v>
      </c>
      <c r="W35" s="34">
        <v>0</v>
      </c>
      <c r="X35" s="31">
        <v>0</v>
      </c>
      <c r="Y35" s="34">
        <v>3</v>
      </c>
      <c r="Z35" s="31">
        <v>8.8235294117647065</v>
      </c>
      <c r="AA35" s="34">
        <v>0</v>
      </c>
      <c r="AB35" s="31">
        <v>0</v>
      </c>
      <c r="AC35" s="31">
        <v>0</v>
      </c>
      <c r="AD35" s="34">
        <v>3</v>
      </c>
      <c r="AE35" s="31">
        <v>8.8235294117647065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3">
        <v>52</v>
      </c>
      <c r="D36" s="34">
        <v>48</v>
      </c>
      <c r="E36" s="31">
        <v>92.307692307692307</v>
      </c>
      <c r="F36" s="34">
        <v>4</v>
      </c>
      <c r="G36" s="31">
        <v>8.3333333333333321</v>
      </c>
      <c r="H36" s="101">
        <v>48</v>
      </c>
      <c r="I36" s="31">
        <v>100</v>
      </c>
      <c r="J36" s="31">
        <v>92.307692307692307</v>
      </c>
      <c r="K36" s="34">
        <v>43</v>
      </c>
      <c r="L36" s="31">
        <v>89.583333333333343</v>
      </c>
      <c r="M36" s="34">
        <v>5</v>
      </c>
      <c r="N36" s="31">
        <v>10.416666666666668</v>
      </c>
      <c r="O36" s="94">
        <v>0</v>
      </c>
      <c r="P36" s="31">
        <v>0</v>
      </c>
      <c r="Q36" s="34">
        <v>0</v>
      </c>
      <c r="R36" s="31">
        <v>0</v>
      </c>
      <c r="S36" s="34">
        <v>4</v>
      </c>
      <c r="T36" s="31">
        <v>8.3333333333333321</v>
      </c>
      <c r="U36" s="34">
        <v>2</v>
      </c>
      <c r="V36" s="31">
        <v>4.1666666666666661</v>
      </c>
      <c r="W36" s="34">
        <v>6</v>
      </c>
      <c r="X36" s="31">
        <v>12.5</v>
      </c>
      <c r="Y36" s="34">
        <v>10</v>
      </c>
      <c r="Z36" s="31">
        <v>20.833333333333336</v>
      </c>
      <c r="AA36" s="34">
        <v>0</v>
      </c>
      <c r="AB36" s="31">
        <v>0</v>
      </c>
      <c r="AC36" s="31">
        <v>0</v>
      </c>
      <c r="AD36" s="34">
        <v>10</v>
      </c>
      <c r="AE36" s="31">
        <v>20.833333333333336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3">
        <v>95</v>
      </c>
      <c r="D37" s="34">
        <v>76</v>
      </c>
      <c r="E37" s="31">
        <v>80</v>
      </c>
      <c r="F37" s="34">
        <v>41</v>
      </c>
      <c r="G37" s="31">
        <v>53.94736842105263</v>
      </c>
      <c r="H37" s="101">
        <v>76</v>
      </c>
      <c r="I37" s="31">
        <v>100</v>
      </c>
      <c r="J37" s="31">
        <v>80</v>
      </c>
      <c r="K37" s="34">
        <v>40</v>
      </c>
      <c r="L37" s="31">
        <v>52.631578947368418</v>
      </c>
      <c r="M37" s="34">
        <v>36</v>
      </c>
      <c r="N37" s="31">
        <v>47.368421052631575</v>
      </c>
      <c r="O37" s="94">
        <v>0</v>
      </c>
      <c r="P37" s="31">
        <v>0</v>
      </c>
      <c r="Q37" s="34">
        <v>0</v>
      </c>
      <c r="R37" s="31">
        <v>0</v>
      </c>
      <c r="S37" s="34">
        <v>7</v>
      </c>
      <c r="T37" s="31">
        <v>9.2105263157894726</v>
      </c>
      <c r="U37" s="34">
        <v>12</v>
      </c>
      <c r="V37" s="31">
        <v>15.789473684210526</v>
      </c>
      <c r="W37" s="34">
        <v>0</v>
      </c>
      <c r="X37" s="31">
        <v>0</v>
      </c>
      <c r="Y37" s="34">
        <v>16</v>
      </c>
      <c r="Z37" s="31">
        <v>21.052631578947366</v>
      </c>
      <c r="AA37" s="34">
        <v>1</v>
      </c>
      <c r="AB37" s="31">
        <v>1.3157894736842104</v>
      </c>
      <c r="AC37" s="31">
        <v>6.25</v>
      </c>
      <c r="AD37" s="34">
        <v>14</v>
      </c>
      <c r="AE37" s="31">
        <v>18.421052631578945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3">
        <v>34</v>
      </c>
      <c r="D38" s="34">
        <v>29</v>
      </c>
      <c r="E38" s="31">
        <v>85.294117647058826</v>
      </c>
      <c r="F38" s="34">
        <v>10</v>
      </c>
      <c r="G38" s="31">
        <v>34.482758620689658</v>
      </c>
      <c r="H38" s="101">
        <v>28</v>
      </c>
      <c r="I38" s="31">
        <v>96.551724137931032</v>
      </c>
      <c r="J38" s="31">
        <v>82.35294117647058</v>
      </c>
      <c r="K38" s="34">
        <v>22</v>
      </c>
      <c r="L38" s="31">
        <v>75.862068965517238</v>
      </c>
      <c r="M38" s="34">
        <v>6</v>
      </c>
      <c r="N38" s="31">
        <v>20.689655172413794</v>
      </c>
      <c r="O38" s="94">
        <v>1</v>
      </c>
      <c r="P38" s="31">
        <v>3.4482758620689653</v>
      </c>
      <c r="Q38" s="34">
        <v>0</v>
      </c>
      <c r="R38" s="31">
        <v>0</v>
      </c>
      <c r="S38" s="34">
        <v>2</v>
      </c>
      <c r="T38" s="31">
        <v>6.8965517241379306</v>
      </c>
      <c r="U38" s="34">
        <v>3</v>
      </c>
      <c r="V38" s="31">
        <v>10.344827586206897</v>
      </c>
      <c r="W38" s="34">
        <v>1</v>
      </c>
      <c r="X38" s="31">
        <v>3.4482758620689653</v>
      </c>
      <c r="Y38" s="34">
        <v>9</v>
      </c>
      <c r="Z38" s="31">
        <v>31.03448275862069</v>
      </c>
      <c r="AA38" s="34">
        <v>0</v>
      </c>
      <c r="AB38" s="31">
        <v>0</v>
      </c>
      <c r="AC38" s="31">
        <v>0</v>
      </c>
      <c r="AD38" s="34">
        <v>6</v>
      </c>
      <c r="AE38" s="31">
        <v>20.689655172413794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3">
        <v>54</v>
      </c>
      <c r="D39" s="34">
        <v>43</v>
      </c>
      <c r="E39" s="31">
        <v>79.629629629629633</v>
      </c>
      <c r="F39" s="34">
        <v>24</v>
      </c>
      <c r="G39" s="31">
        <v>55.813953488372093</v>
      </c>
      <c r="H39" s="101">
        <v>41</v>
      </c>
      <c r="I39" s="31">
        <v>95.348837209302332</v>
      </c>
      <c r="J39" s="31">
        <v>75.925925925925924</v>
      </c>
      <c r="K39" s="34">
        <v>32</v>
      </c>
      <c r="L39" s="31">
        <v>74.418604651162795</v>
      </c>
      <c r="M39" s="34">
        <v>9</v>
      </c>
      <c r="N39" s="31">
        <v>20.930232558139537</v>
      </c>
      <c r="O39" s="94">
        <v>2</v>
      </c>
      <c r="P39" s="31">
        <v>4.6511627906976747</v>
      </c>
      <c r="Q39" s="34">
        <v>1</v>
      </c>
      <c r="R39" s="31">
        <v>50</v>
      </c>
      <c r="S39" s="34">
        <v>4</v>
      </c>
      <c r="T39" s="31">
        <v>9.3023255813953494</v>
      </c>
      <c r="U39" s="34">
        <v>3</v>
      </c>
      <c r="V39" s="31">
        <v>6.9767441860465116</v>
      </c>
      <c r="W39" s="34">
        <v>1</v>
      </c>
      <c r="X39" s="31">
        <v>2.3255813953488373</v>
      </c>
      <c r="Y39" s="34">
        <v>7</v>
      </c>
      <c r="Z39" s="31">
        <v>16.279069767441861</v>
      </c>
      <c r="AA39" s="34">
        <v>0</v>
      </c>
      <c r="AB39" s="31">
        <v>0</v>
      </c>
      <c r="AC39" s="31">
        <v>0</v>
      </c>
      <c r="AD39" s="34">
        <v>12</v>
      </c>
      <c r="AE39" s="31">
        <v>27.906976744186046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0">
        <v>1194</v>
      </c>
      <c r="D40" s="10">
        <v>1015</v>
      </c>
      <c r="E40" s="42">
        <v>85.008375209380233</v>
      </c>
      <c r="F40" s="10">
        <v>342</v>
      </c>
      <c r="G40" s="42">
        <v>33.694581280788178</v>
      </c>
      <c r="H40" s="60">
        <v>1005</v>
      </c>
      <c r="I40" s="42">
        <v>99.01477832512316</v>
      </c>
      <c r="J40" s="42">
        <v>84.170854271356788</v>
      </c>
      <c r="K40" s="10">
        <v>745</v>
      </c>
      <c r="L40" s="42">
        <v>73.399014778325125</v>
      </c>
      <c r="M40" s="10">
        <v>260</v>
      </c>
      <c r="N40" s="42">
        <v>25.615763546798032</v>
      </c>
      <c r="O40" s="60">
        <v>10</v>
      </c>
      <c r="P40" s="42">
        <v>0.98522167487684731</v>
      </c>
      <c r="Q40" s="10">
        <v>2</v>
      </c>
      <c r="R40" s="42">
        <v>20</v>
      </c>
      <c r="S40" s="10">
        <v>70</v>
      </c>
      <c r="T40" s="42">
        <v>6.8965517241379306</v>
      </c>
      <c r="U40" s="10">
        <v>103</v>
      </c>
      <c r="V40" s="42">
        <v>10.147783251231528</v>
      </c>
      <c r="W40" s="10">
        <v>143</v>
      </c>
      <c r="X40" s="42">
        <v>14.088669950738916</v>
      </c>
      <c r="Y40" s="10">
        <v>96</v>
      </c>
      <c r="Z40" s="42">
        <v>9.4581280788177349</v>
      </c>
      <c r="AA40" s="10">
        <v>4</v>
      </c>
      <c r="AB40" s="42">
        <v>0.39408866995073888</v>
      </c>
      <c r="AC40" s="42">
        <v>4.1666666666666661</v>
      </c>
      <c r="AD40" s="10">
        <v>103</v>
      </c>
      <c r="AE40" s="42">
        <v>10.147783251231528</v>
      </c>
      <c r="AF40" s="10">
        <v>5</v>
      </c>
      <c r="AG40" s="42">
        <v>0.49261083743842365</v>
      </c>
      <c r="AH40" s="45"/>
      <c r="AI40" s="45"/>
    </row>
    <row r="41" spans="1:35" x14ac:dyDescent="0.25">
      <c r="A41" s="88">
        <v>30</v>
      </c>
      <c r="B41" s="91" t="s">
        <v>63</v>
      </c>
      <c r="C41" s="33">
        <v>151</v>
      </c>
      <c r="D41" s="34">
        <v>111</v>
      </c>
      <c r="E41" s="31">
        <v>73.509933774834437</v>
      </c>
      <c r="F41" s="34">
        <v>17</v>
      </c>
      <c r="G41" s="31">
        <v>15.315315315315313</v>
      </c>
      <c r="H41" s="101">
        <v>109</v>
      </c>
      <c r="I41" s="31">
        <v>98.198198198198199</v>
      </c>
      <c r="J41" s="31">
        <v>72.185430463576168</v>
      </c>
      <c r="K41" s="34">
        <v>74</v>
      </c>
      <c r="L41" s="31">
        <v>66.666666666666657</v>
      </c>
      <c r="M41" s="34">
        <v>35</v>
      </c>
      <c r="N41" s="31">
        <v>31.531531531531531</v>
      </c>
      <c r="O41" s="94">
        <v>2</v>
      </c>
      <c r="P41" s="31">
        <v>1.8018018018018018</v>
      </c>
      <c r="Q41" s="34">
        <v>1</v>
      </c>
      <c r="R41" s="31">
        <v>50</v>
      </c>
      <c r="S41" s="34">
        <v>8</v>
      </c>
      <c r="T41" s="31">
        <v>7.2072072072072073</v>
      </c>
      <c r="U41" s="34">
        <v>8</v>
      </c>
      <c r="V41" s="31">
        <v>7.2072072072072073</v>
      </c>
      <c r="W41" s="34">
        <v>21</v>
      </c>
      <c r="X41" s="31">
        <v>18.918918918918919</v>
      </c>
      <c r="Y41" s="34">
        <v>16</v>
      </c>
      <c r="Z41" s="31">
        <v>14.414414414414415</v>
      </c>
      <c r="AA41" s="34">
        <v>0</v>
      </c>
      <c r="AB41" s="31">
        <v>0</v>
      </c>
      <c r="AC41" s="31">
        <v>0</v>
      </c>
      <c r="AD41" s="34">
        <v>13</v>
      </c>
      <c r="AE41" s="31">
        <v>11.711711711711711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3">
        <v>24</v>
      </c>
      <c r="D42" s="34">
        <v>20</v>
      </c>
      <c r="E42" s="31">
        <v>83.333333333333343</v>
      </c>
      <c r="F42" s="34">
        <v>9</v>
      </c>
      <c r="G42" s="31">
        <v>45</v>
      </c>
      <c r="H42" s="101">
        <v>20</v>
      </c>
      <c r="I42" s="31">
        <v>100</v>
      </c>
      <c r="J42" s="31">
        <v>83.333333333333343</v>
      </c>
      <c r="K42" s="34">
        <v>18</v>
      </c>
      <c r="L42" s="31">
        <v>90</v>
      </c>
      <c r="M42" s="34">
        <v>2</v>
      </c>
      <c r="N42" s="31">
        <v>10</v>
      </c>
      <c r="O42" s="94">
        <v>0</v>
      </c>
      <c r="P42" s="31">
        <v>0</v>
      </c>
      <c r="Q42" s="34">
        <v>0</v>
      </c>
      <c r="R42" s="31">
        <v>0</v>
      </c>
      <c r="S42" s="34">
        <v>1</v>
      </c>
      <c r="T42" s="31">
        <v>5</v>
      </c>
      <c r="U42" s="34">
        <v>0</v>
      </c>
      <c r="V42" s="31">
        <v>0</v>
      </c>
      <c r="W42" s="34">
        <v>0</v>
      </c>
      <c r="X42" s="31">
        <v>0</v>
      </c>
      <c r="Y42" s="34">
        <v>2</v>
      </c>
      <c r="Z42" s="31">
        <v>10</v>
      </c>
      <c r="AA42" s="34">
        <v>0</v>
      </c>
      <c r="AB42" s="31">
        <v>0</v>
      </c>
      <c r="AC42" s="31">
        <v>0</v>
      </c>
      <c r="AD42" s="34">
        <v>4</v>
      </c>
      <c r="AE42" s="31">
        <v>20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3">
        <v>62</v>
      </c>
      <c r="D43" s="34">
        <v>54</v>
      </c>
      <c r="E43" s="31">
        <v>87.096774193548384</v>
      </c>
      <c r="F43" s="34">
        <v>6</v>
      </c>
      <c r="G43" s="31">
        <v>11.111111111111111</v>
      </c>
      <c r="H43" s="101">
        <v>54</v>
      </c>
      <c r="I43" s="31">
        <v>100</v>
      </c>
      <c r="J43" s="31">
        <v>87.096774193548384</v>
      </c>
      <c r="K43" s="34">
        <v>47</v>
      </c>
      <c r="L43" s="31">
        <v>87.037037037037038</v>
      </c>
      <c r="M43" s="34">
        <v>7</v>
      </c>
      <c r="N43" s="31">
        <v>12.962962962962962</v>
      </c>
      <c r="O43" s="94">
        <v>0</v>
      </c>
      <c r="P43" s="31">
        <v>0</v>
      </c>
      <c r="Q43" s="34">
        <v>0</v>
      </c>
      <c r="R43" s="31">
        <v>0</v>
      </c>
      <c r="S43" s="34">
        <v>2</v>
      </c>
      <c r="T43" s="31">
        <v>3.7037037037037033</v>
      </c>
      <c r="U43" s="34">
        <v>3</v>
      </c>
      <c r="V43" s="31">
        <v>5.5555555555555554</v>
      </c>
      <c r="W43" s="34">
        <v>49</v>
      </c>
      <c r="X43" s="31">
        <v>90.740740740740748</v>
      </c>
      <c r="Y43" s="34">
        <v>4</v>
      </c>
      <c r="Z43" s="31">
        <v>7.4074074074074066</v>
      </c>
      <c r="AA43" s="34">
        <v>0</v>
      </c>
      <c r="AB43" s="31">
        <v>0</v>
      </c>
      <c r="AC43" s="31">
        <v>0</v>
      </c>
      <c r="AD43" s="34">
        <v>4</v>
      </c>
      <c r="AE43" s="31">
        <v>7.4074074074074066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3">
        <v>216</v>
      </c>
      <c r="D44" s="34">
        <v>193</v>
      </c>
      <c r="E44" s="31">
        <v>89.351851851851848</v>
      </c>
      <c r="F44" s="34">
        <v>24</v>
      </c>
      <c r="G44" s="31">
        <v>12.435233160621761</v>
      </c>
      <c r="H44" s="101">
        <v>190</v>
      </c>
      <c r="I44" s="31">
        <v>98.445595854922274</v>
      </c>
      <c r="J44" s="31">
        <v>87.962962962962962</v>
      </c>
      <c r="K44" s="34">
        <v>150</v>
      </c>
      <c r="L44" s="31">
        <v>77.720207253886002</v>
      </c>
      <c r="M44" s="34">
        <v>40</v>
      </c>
      <c r="N44" s="31">
        <v>20.725388601036268</v>
      </c>
      <c r="O44" s="94">
        <v>3</v>
      </c>
      <c r="P44" s="31">
        <v>1.5544041450777202</v>
      </c>
      <c r="Q44" s="34">
        <v>0</v>
      </c>
      <c r="R44" s="31">
        <v>0</v>
      </c>
      <c r="S44" s="34">
        <v>14</v>
      </c>
      <c r="T44" s="31">
        <v>7.2538860103626934</v>
      </c>
      <c r="U44" s="34">
        <v>20</v>
      </c>
      <c r="V44" s="31">
        <v>10.362694300518134</v>
      </c>
      <c r="W44" s="34">
        <v>22</v>
      </c>
      <c r="X44" s="31">
        <v>11.398963730569948</v>
      </c>
      <c r="Y44" s="34">
        <v>11</v>
      </c>
      <c r="Z44" s="31">
        <v>5.6994818652849739</v>
      </c>
      <c r="AA44" s="34">
        <v>0</v>
      </c>
      <c r="AB44" s="31">
        <v>0</v>
      </c>
      <c r="AC44" s="31">
        <v>0</v>
      </c>
      <c r="AD44" s="34">
        <v>12</v>
      </c>
      <c r="AE44" s="31">
        <v>6.2176165803108807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3">
        <v>98</v>
      </c>
      <c r="D45" s="34">
        <v>89</v>
      </c>
      <c r="E45" s="31">
        <v>90.816326530612244</v>
      </c>
      <c r="F45" s="34">
        <v>49</v>
      </c>
      <c r="G45" s="31">
        <v>55.056179775280903</v>
      </c>
      <c r="H45" s="101">
        <v>89</v>
      </c>
      <c r="I45" s="31">
        <v>100</v>
      </c>
      <c r="J45" s="31">
        <v>90.816326530612244</v>
      </c>
      <c r="K45" s="34">
        <v>60</v>
      </c>
      <c r="L45" s="31">
        <v>67.415730337078656</v>
      </c>
      <c r="M45" s="34">
        <v>29</v>
      </c>
      <c r="N45" s="31">
        <v>32.584269662921351</v>
      </c>
      <c r="O45" s="94">
        <v>0</v>
      </c>
      <c r="P45" s="31">
        <v>0</v>
      </c>
      <c r="Q45" s="34">
        <v>1</v>
      </c>
      <c r="R45" s="31">
        <v>0</v>
      </c>
      <c r="S45" s="34">
        <v>13</v>
      </c>
      <c r="T45" s="31">
        <v>14.606741573033707</v>
      </c>
      <c r="U45" s="34">
        <v>7</v>
      </c>
      <c r="V45" s="31">
        <v>7.8651685393258424</v>
      </c>
      <c r="W45" s="34">
        <v>9</v>
      </c>
      <c r="X45" s="31">
        <v>10.112359550561797</v>
      </c>
      <c r="Y45" s="34">
        <v>9</v>
      </c>
      <c r="Z45" s="31">
        <v>10.112359550561797</v>
      </c>
      <c r="AA45" s="34">
        <v>0</v>
      </c>
      <c r="AB45" s="31">
        <v>0</v>
      </c>
      <c r="AC45" s="31">
        <v>0</v>
      </c>
      <c r="AD45" s="34">
        <v>11</v>
      </c>
      <c r="AE45" s="31">
        <v>12.359550561797752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3">
        <v>60</v>
      </c>
      <c r="D46" s="34">
        <v>42</v>
      </c>
      <c r="E46" s="31">
        <v>70</v>
      </c>
      <c r="F46" s="34">
        <v>20</v>
      </c>
      <c r="G46" s="31">
        <v>47.619047619047613</v>
      </c>
      <c r="H46" s="101">
        <v>41</v>
      </c>
      <c r="I46" s="31">
        <v>97.61904761904762</v>
      </c>
      <c r="J46" s="31">
        <v>68.333333333333329</v>
      </c>
      <c r="K46" s="34">
        <v>35</v>
      </c>
      <c r="L46" s="31">
        <v>83.333333333333343</v>
      </c>
      <c r="M46" s="34">
        <v>6</v>
      </c>
      <c r="N46" s="31">
        <v>14.285714285714285</v>
      </c>
      <c r="O46" s="94">
        <v>1</v>
      </c>
      <c r="P46" s="31">
        <v>2.3809523809523809</v>
      </c>
      <c r="Q46" s="34">
        <v>0</v>
      </c>
      <c r="R46" s="31">
        <v>0</v>
      </c>
      <c r="S46" s="34">
        <v>4</v>
      </c>
      <c r="T46" s="31">
        <v>9.5238095238095237</v>
      </c>
      <c r="U46" s="34">
        <v>5</v>
      </c>
      <c r="V46" s="31">
        <v>11.904761904761903</v>
      </c>
      <c r="W46" s="34">
        <v>0</v>
      </c>
      <c r="X46" s="31">
        <v>0</v>
      </c>
      <c r="Y46" s="34">
        <v>5</v>
      </c>
      <c r="Z46" s="31">
        <v>11.904761904761903</v>
      </c>
      <c r="AA46" s="34">
        <v>1</v>
      </c>
      <c r="AB46" s="31">
        <v>2.3809523809523809</v>
      </c>
      <c r="AC46" s="31">
        <v>20</v>
      </c>
      <c r="AD46" s="34">
        <v>9</v>
      </c>
      <c r="AE46" s="31">
        <v>21.428571428571427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3">
        <v>115</v>
      </c>
      <c r="D47" s="34">
        <v>99</v>
      </c>
      <c r="E47" s="31">
        <v>86.08695652173914</v>
      </c>
      <c r="F47" s="34">
        <v>73</v>
      </c>
      <c r="G47" s="31">
        <v>73.73737373737373</v>
      </c>
      <c r="H47" s="101">
        <v>99</v>
      </c>
      <c r="I47" s="31">
        <v>100</v>
      </c>
      <c r="J47" s="31">
        <v>86.08695652173914</v>
      </c>
      <c r="K47" s="34">
        <v>69</v>
      </c>
      <c r="L47" s="31">
        <v>69.696969696969703</v>
      </c>
      <c r="M47" s="34">
        <v>30</v>
      </c>
      <c r="N47" s="31">
        <v>30.303030303030305</v>
      </c>
      <c r="O47" s="94">
        <v>0</v>
      </c>
      <c r="P47" s="31">
        <v>0</v>
      </c>
      <c r="Q47" s="34">
        <v>0</v>
      </c>
      <c r="R47" s="31">
        <v>0</v>
      </c>
      <c r="S47" s="34">
        <v>4</v>
      </c>
      <c r="T47" s="31">
        <v>4.0404040404040407</v>
      </c>
      <c r="U47" s="34">
        <v>11</v>
      </c>
      <c r="V47" s="31">
        <v>11.111111111111111</v>
      </c>
      <c r="W47" s="34">
        <v>12</v>
      </c>
      <c r="X47" s="31">
        <v>12.121212121212121</v>
      </c>
      <c r="Y47" s="34">
        <v>7</v>
      </c>
      <c r="Z47" s="31">
        <v>7.0707070707070701</v>
      </c>
      <c r="AA47" s="34">
        <v>0</v>
      </c>
      <c r="AB47" s="31">
        <v>0</v>
      </c>
      <c r="AC47" s="31">
        <v>0</v>
      </c>
      <c r="AD47" s="34">
        <v>11</v>
      </c>
      <c r="AE47" s="31">
        <v>11.111111111111111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3">
        <v>115</v>
      </c>
      <c r="D48" s="34">
        <v>90</v>
      </c>
      <c r="E48" s="31">
        <v>78.260869565217391</v>
      </c>
      <c r="F48" s="34">
        <v>43</v>
      </c>
      <c r="G48" s="31">
        <v>47.777777777777779</v>
      </c>
      <c r="H48" s="101">
        <v>88</v>
      </c>
      <c r="I48" s="31">
        <v>97.777777777777771</v>
      </c>
      <c r="J48" s="31">
        <v>76.521739130434781</v>
      </c>
      <c r="K48" s="34">
        <v>60</v>
      </c>
      <c r="L48" s="31">
        <v>66.666666666666657</v>
      </c>
      <c r="M48" s="34">
        <v>28</v>
      </c>
      <c r="N48" s="31">
        <v>31.111111111111111</v>
      </c>
      <c r="O48" s="94">
        <v>2</v>
      </c>
      <c r="P48" s="31">
        <v>2.2222222222222223</v>
      </c>
      <c r="Q48" s="34">
        <v>0</v>
      </c>
      <c r="R48" s="31">
        <v>0</v>
      </c>
      <c r="S48" s="34">
        <v>9</v>
      </c>
      <c r="T48" s="31">
        <v>10</v>
      </c>
      <c r="U48" s="34">
        <v>9</v>
      </c>
      <c r="V48" s="31">
        <v>10</v>
      </c>
      <c r="W48" s="34">
        <v>16</v>
      </c>
      <c r="X48" s="31">
        <v>17.777777777777779</v>
      </c>
      <c r="Y48" s="34">
        <v>12</v>
      </c>
      <c r="Z48" s="31">
        <v>13.333333333333334</v>
      </c>
      <c r="AA48" s="34">
        <v>0</v>
      </c>
      <c r="AB48" s="31">
        <v>0</v>
      </c>
      <c r="AC48" s="31">
        <v>0</v>
      </c>
      <c r="AD48" s="34">
        <v>12</v>
      </c>
      <c r="AE48" s="31">
        <v>13.333333333333334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3">
        <v>91</v>
      </c>
      <c r="D49" s="34">
        <v>76</v>
      </c>
      <c r="E49" s="31">
        <v>83.516483516483518</v>
      </c>
      <c r="F49" s="34">
        <v>14</v>
      </c>
      <c r="G49" s="31">
        <v>18.421052631578945</v>
      </c>
      <c r="H49" s="101">
        <v>76</v>
      </c>
      <c r="I49" s="31">
        <v>100</v>
      </c>
      <c r="J49" s="31">
        <v>83.516483516483518</v>
      </c>
      <c r="K49" s="34">
        <v>61</v>
      </c>
      <c r="L49" s="31">
        <v>80.26315789473685</v>
      </c>
      <c r="M49" s="34">
        <v>15</v>
      </c>
      <c r="N49" s="31">
        <v>19.736842105263158</v>
      </c>
      <c r="O49" s="94">
        <v>0</v>
      </c>
      <c r="P49" s="31">
        <v>0</v>
      </c>
      <c r="Q49" s="34">
        <v>0</v>
      </c>
      <c r="R49" s="31">
        <v>0</v>
      </c>
      <c r="S49" s="34">
        <v>4</v>
      </c>
      <c r="T49" s="31">
        <v>5.2631578947368416</v>
      </c>
      <c r="U49" s="34">
        <v>13</v>
      </c>
      <c r="V49" s="31">
        <v>17.105263157894736</v>
      </c>
      <c r="W49" s="34">
        <v>2</v>
      </c>
      <c r="X49" s="31">
        <v>2.6315789473684208</v>
      </c>
      <c r="Y49" s="34">
        <v>7</v>
      </c>
      <c r="Z49" s="31">
        <v>9.2105263157894726</v>
      </c>
      <c r="AA49" s="34">
        <v>3</v>
      </c>
      <c r="AB49" s="31">
        <v>3.9473684210526314</v>
      </c>
      <c r="AC49" s="31">
        <v>42.857142857142854</v>
      </c>
      <c r="AD49" s="34">
        <v>7</v>
      </c>
      <c r="AE49" s="31">
        <v>9.2105263157894726</v>
      </c>
      <c r="AF49" s="34">
        <v>5</v>
      </c>
      <c r="AG49" s="31">
        <v>6.5789473684210522</v>
      </c>
      <c r="AH49" s="41"/>
      <c r="AI49" s="41"/>
    </row>
    <row r="50" spans="1:35" x14ac:dyDescent="0.25">
      <c r="A50" s="88">
        <v>39</v>
      </c>
      <c r="B50" s="89" t="s">
        <v>72</v>
      </c>
      <c r="C50" s="33">
        <v>43</v>
      </c>
      <c r="D50" s="34">
        <v>43</v>
      </c>
      <c r="E50" s="31">
        <v>100</v>
      </c>
      <c r="F50" s="34">
        <v>9</v>
      </c>
      <c r="G50" s="31">
        <v>20.930232558139537</v>
      </c>
      <c r="H50" s="101">
        <v>43</v>
      </c>
      <c r="I50" s="31">
        <v>100</v>
      </c>
      <c r="J50" s="31">
        <v>100</v>
      </c>
      <c r="K50" s="34">
        <v>28</v>
      </c>
      <c r="L50" s="31">
        <v>65.116279069767444</v>
      </c>
      <c r="M50" s="34">
        <v>15</v>
      </c>
      <c r="N50" s="31">
        <v>34.883720930232556</v>
      </c>
      <c r="O50" s="94">
        <v>0</v>
      </c>
      <c r="P50" s="31">
        <v>0</v>
      </c>
      <c r="Q50" s="34">
        <v>0</v>
      </c>
      <c r="R50" s="31">
        <v>0</v>
      </c>
      <c r="S50" s="34">
        <v>1</v>
      </c>
      <c r="T50" s="31">
        <v>2.3255813953488373</v>
      </c>
      <c r="U50" s="34">
        <v>8</v>
      </c>
      <c r="V50" s="31">
        <v>18.604651162790699</v>
      </c>
      <c r="W50" s="34">
        <v>0</v>
      </c>
      <c r="X50" s="31">
        <v>0</v>
      </c>
      <c r="Y50" s="34">
        <v>4</v>
      </c>
      <c r="Z50" s="31">
        <v>9.3023255813953494</v>
      </c>
      <c r="AA50" s="34">
        <v>0</v>
      </c>
      <c r="AB50" s="31">
        <v>0</v>
      </c>
      <c r="AC50" s="31">
        <v>0</v>
      </c>
      <c r="AD50" s="34">
        <v>2</v>
      </c>
      <c r="AE50" s="31">
        <v>4.6511627906976747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3">
        <v>66</v>
      </c>
      <c r="D51" s="34">
        <v>60</v>
      </c>
      <c r="E51" s="31">
        <v>90.909090909090907</v>
      </c>
      <c r="F51" s="34">
        <v>45</v>
      </c>
      <c r="G51" s="31">
        <v>75</v>
      </c>
      <c r="H51" s="101">
        <v>58</v>
      </c>
      <c r="I51" s="31">
        <v>96.666666666666671</v>
      </c>
      <c r="J51" s="31">
        <v>87.878787878787875</v>
      </c>
      <c r="K51" s="34">
        <v>40</v>
      </c>
      <c r="L51" s="31">
        <v>66.666666666666657</v>
      </c>
      <c r="M51" s="34">
        <v>18</v>
      </c>
      <c r="N51" s="31">
        <v>30</v>
      </c>
      <c r="O51" s="94">
        <v>2</v>
      </c>
      <c r="P51" s="31">
        <v>3.3333333333333335</v>
      </c>
      <c r="Q51" s="34">
        <v>0</v>
      </c>
      <c r="R51" s="31">
        <v>0</v>
      </c>
      <c r="S51" s="34">
        <v>2</v>
      </c>
      <c r="T51" s="31">
        <v>3.3333333333333335</v>
      </c>
      <c r="U51" s="34">
        <v>8</v>
      </c>
      <c r="V51" s="31">
        <v>13.333333333333334</v>
      </c>
      <c r="W51" s="34">
        <v>4</v>
      </c>
      <c r="X51" s="31">
        <v>6.666666666666667</v>
      </c>
      <c r="Y51" s="34">
        <v>4</v>
      </c>
      <c r="Z51" s="31">
        <v>6.666666666666667</v>
      </c>
      <c r="AA51" s="34">
        <v>0</v>
      </c>
      <c r="AB51" s="31">
        <v>0</v>
      </c>
      <c r="AC51" s="31">
        <v>0</v>
      </c>
      <c r="AD51" s="34">
        <v>6</v>
      </c>
      <c r="AE51" s="31">
        <v>10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3">
        <v>42</v>
      </c>
      <c r="D52" s="34">
        <v>34</v>
      </c>
      <c r="E52" s="31">
        <v>80.952380952380949</v>
      </c>
      <c r="F52" s="34">
        <v>10</v>
      </c>
      <c r="G52" s="31">
        <v>29.411764705882355</v>
      </c>
      <c r="H52" s="101">
        <v>34</v>
      </c>
      <c r="I52" s="31">
        <v>100</v>
      </c>
      <c r="J52" s="31">
        <v>80.952380952380949</v>
      </c>
      <c r="K52" s="34">
        <v>22</v>
      </c>
      <c r="L52" s="31">
        <v>64.705882352941174</v>
      </c>
      <c r="M52" s="34">
        <v>12</v>
      </c>
      <c r="N52" s="31">
        <v>35.294117647058826</v>
      </c>
      <c r="O52" s="94">
        <v>0</v>
      </c>
      <c r="P52" s="31">
        <v>0</v>
      </c>
      <c r="Q52" s="34">
        <v>0</v>
      </c>
      <c r="R52" s="31">
        <v>0</v>
      </c>
      <c r="S52" s="34">
        <v>2</v>
      </c>
      <c r="T52" s="31">
        <v>5.8823529411764701</v>
      </c>
      <c r="U52" s="34">
        <v>5</v>
      </c>
      <c r="V52" s="31">
        <v>14.705882352941178</v>
      </c>
      <c r="W52" s="34">
        <v>4</v>
      </c>
      <c r="X52" s="31">
        <v>11.76470588235294</v>
      </c>
      <c r="Y52" s="34">
        <v>5</v>
      </c>
      <c r="Z52" s="31">
        <v>14.705882352941178</v>
      </c>
      <c r="AA52" s="34">
        <v>0</v>
      </c>
      <c r="AB52" s="31">
        <v>0</v>
      </c>
      <c r="AC52" s="31">
        <v>0</v>
      </c>
      <c r="AD52" s="34">
        <v>6</v>
      </c>
      <c r="AE52" s="31">
        <v>17.647058823529413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3">
        <v>59</v>
      </c>
      <c r="D53" s="34">
        <v>56</v>
      </c>
      <c r="E53" s="31">
        <v>94.915254237288138</v>
      </c>
      <c r="F53" s="34">
        <v>14</v>
      </c>
      <c r="G53" s="31">
        <v>25</v>
      </c>
      <c r="H53" s="101">
        <v>56</v>
      </c>
      <c r="I53" s="31">
        <v>100</v>
      </c>
      <c r="J53" s="31">
        <v>94.915254237288138</v>
      </c>
      <c r="K53" s="34">
        <v>47</v>
      </c>
      <c r="L53" s="31">
        <v>83.928571428571431</v>
      </c>
      <c r="M53" s="34">
        <v>9</v>
      </c>
      <c r="N53" s="31">
        <v>16.071428571428573</v>
      </c>
      <c r="O53" s="94">
        <v>0</v>
      </c>
      <c r="P53" s="31">
        <v>0</v>
      </c>
      <c r="Q53" s="34">
        <v>0</v>
      </c>
      <c r="R53" s="31">
        <v>0</v>
      </c>
      <c r="S53" s="34">
        <v>3</v>
      </c>
      <c r="T53" s="31">
        <v>5.3571428571428568</v>
      </c>
      <c r="U53" s="34">
        <v>4</v>
      </c>
      <c r="V53" s="31">
        <v>7.1428571428571423</v>
      </c>
      <c r="W53" s="34">
        <v>3</v>
      </c>
      <c r="X53" s="31">
        <v>5.3571428571428568</v>
      </c>
      <c r="Y53" s="34">
        <v>8</v>
      </c>
      <c r="Z53" s="31">
        <v>14.285714285714285</v>
      </c>
      <c r="AA53" s="34">
        <v>0</v>
      </c>
      <c r="AB53" s="31">
        <v>0</v>
      </c>
      <c r="AC53" s="31">
        <v>0</v>
      </c>
      <c r="AD53" s="34">
        <v>3</v>
      </c>
      <c r="AE53" s="31">
        <v>5.3571428571428568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3">
        <v>52</v>
      </c>
      <c r="D54" s="34">
        <v>48</v>
      </c>
      <c r="E54" s="31">
        <v>92.307692307692307</v>
      </c>
      <c r="F54" s="34">
        <v>9</v>
      </c>
      <c r="G54" s="31">
        <v>18.75</v>
      </c>
      <c r="H54" s="101">
        <v>48</v>
      </c>
      <c r="I54" s="31">
        <v>100</v>
      </c>
      <c r="J54" s="31">
        <v>92.307692307692307</v>
      </c>
      <c r="K54" s="34">
        <v>34</v>
      </c>
      <c r="L54" s="31">
        <v>70.833333333333343</v>
      </c>
      <c r="M54" s="34">
        <v>14</v>
      </c>
      <c r="N54" s="31">
        <v>29.166666666666668</v>
      </c>
      <c r="O54" s="94">
        <v>0</v>
      </c>
      <c r="P54" s="31">
        <v>0</v>
      </c>
      <c r="Q54" s="34">
        <v>0</v>
      </c>
      <c r="R54" s="31">
        <v>0</v>
      </c>
      <c r="S54" s="34">
        <v>3</v>
      </c>
      <c r="T54" s="31">
        <v>6.25</v>
      </c>
      <c r="U54" s="34">
        <v>2</v>
      </c>
      <c r="V54" s="31">
        <v>4.1666666666666661</v>
      </c>
      <c r="W54" s="34">
        <v>1</v>
      </c>
      <c r="X54" s="31">
        <v>2.083333333333333</v>
      </c>
      <c r="Y54" s="34">
        <v>2</v>
      </c>
      <c r="Z54" s="31">
        <v>4.1666666666666661</v>
      </c>
      <c r="AA54" s="34">
        <v>0</v>
      </c>
      <c r="AB54" s="31">
        <v>0</v>
      </c>
      <c r="AC54" s="31">
        <v>0</v>
      </c>
      <c r="AD54" s="34">
        <v>3</v>
      </c>
      <c r="AE54" s="31">
        <v>6.25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0">
        <v>310.5</v>
      </c>
      <c r="D55" s="10">
        <v>289</v>
      </c>
      <c r="E55" s="42">
        <v>93.075684380032214</v>
      </c>
      <c r="F55" s="10">
        <v>66</v>
      </c>
      <c r="G55" s="42">
        <v>22.837370242214533</v>
      </c>
      <c r="H55" s="60">
        <v>284</v>
      </c>
      <c r="I55" s="42">
        <v>98.269896193771615</v>
      </c>
      <c r="J55" s="42">
        <v>91.465378421900155</v>
      </c>
      <c r="K55" s="10">
        <v>245</v>
      </c>
      <c r="L55" s="42">
        <v>84.775086505190316</v>
      </c>
      <c r="M55" s="10">
        <v>39</v>
      </c>
      <c r="N55" s="42">
        <v>13.494809688581316</v>
      </c>
      <c r="O55" s="60">
        <v>5</v>
      </c>
      <c r="P55" s="42">
        <v>1.7301038062283738</v>
      </c>
      <c r="Q55" s="10">
        <v>1</v>
      </c>
      <c r="R55" s="42">
        <v>20</v>
      </c>
      <c r="S55" s="10">
        <v>11</v>
      </c>
      <c r="T55" s="42">
        <v>3.8062283737024223</v>
      </c>
      <c r="U55" s="10">
        <v>56</v>
      </c>
      <c r="V55" s="42">
        <v>19.377162629757784</v>
      </c>
      <c r="W55" s="10">
        <v>21</v>
      </c>
      <c r="X55" s="42">
        <v>7.2664359861591699</v>
      </c>
      <c r="Y55" s="10">
        <v>22</v>
      </c>
      <c r="Z55" s="42">
        <v>7.6124567474048446</v>
      </c>
      <c r="AA55" s="10">
        <v>1</v>
      </c>
      <c r="AB55" s="42">
        <v>0.34602076124567477</v>
      </c>
      <c r="AC55" s="42">
        <v>4.5454545454545459</v>
      </c>
      <c r="AD55" s="10">
        <v>26</v>
      </c>
      <c r="AE55" s="42">
        <v>8.9965397923875443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3">
        <v>3</v>
      </c>
      <c r="D56" s="34">
        <v>3</v>
      </c>
      <c r="E56" s="31">
        <v>100</v>
      </c>
      <c r="F56" s="34">
        <v>2</v>
      </c>
      <c r="G56" s="31">
        <v>66.666666666666657</v>
      </c>
      <c r="H56" s="101">
        <v>3</v>
      </c>
      <c r="I56" s="31">
        <v>100</v>
      </c>
      <c r="J56" s="31">
        <v>100</v>
      </c>
      <c r="K56" s="34">
        <v>3</v>
      </c>
      <c r="L56" s="31">
        <v>100</v>
      </c>
      <c r="M56" s="34">
        <v>0</v>
      </c>
      <c r="N56" s="31">
        <v>0</v>
      </c>
      <c r="O56" s="94">
        <v>0</v>
      </c>
      <c r="P56" s="31">
        <v>0</v>
      </c>
      <c r="Q56" s="34">
        <v>0</v>
      </c>
      <c r="R56" s="31">
        <v>0</v>
      </c>
      <c r="S56" s="34">
        <v>0</v>
      </c>
      <c r="T56" s="31">
        <v>0</v>
      </c>
      <c r="U56" s="34">
        <v>0</v>
      </c>
      <c r="V56" s="31">
        <v>0</v>
      </c>
      <c r="W56" s="34">
        <v>0</v>
      </c>
      <c r="X56" s="31">
        <v>0</v>
      </c>
      <c r="Y56" s="34">
        <v>0</v>
      </c>
      <c r="Z56" s="31">
        <v>0</v>
      </c>
      <c r="AA56" s="34">
        <v>0</v>
      </c>
      <c r="AB56" s="31">
        <v>0</v>
      </c>
      <c r="AC56" s="31">
        <v>0</v>
      </c>
      <c r="AD56" s="34">
        <v>0</v>
      </c>
      <c r="AE56" s="31">
        <v>0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3">
        <v>28</v>
      </c>
      <c r="D57" s="34">
        <v>27</v>
      </c>
      <c r="E57" s="31">
        <v>96.428571428571431</v>
      </c>
      <c r="F57" s="34">
        <v>2</v>
      </c>
      <c r="G57" s="31">
        <v>7.4074074074074066</v>
      </c>
      <c r="H57" s="101">
        <v>27</v>
      </c>
      <c r="I57" s="31">
        <v>100</v>
      </c>
      <c r="J57" s="31">
        <v>96.428571428571431</v>
      </c>
      <c r="K57" s="34">
        <v>21</v>
      </c>
      <c r="L57" s="31">
        <v>77.777777777777786</v>
      </c>
      <c r="M57" s="34">
        <v>6</v>
      </c>
      <c r="N57" s="31">
        <v>22.222222222222221</v>
      </c>
      <c r="O57" s="94">
        <v>0</v>
      </c>
      <c r="P57" s="31">
        <v>0</v>
      </c>
      <c r="Q57" s="34">
        <v>0</v>
      </c>
      <c r="R57" s="31">
        <v>0</v>
      </c>
      <c r="S57" s="34">
        <v>0</v>
      </c>
      <c r="T57" s="31">
        <v>0</v>
      </c>
      <c r="U57" s="34">
        <v>8</v>
      </c>
      <c r="V57" s="31">
        <v>29.629629629629626</v>
      </c>
      <c r="W57" s="34">
        <v>0</v>
      </c>
      <c r="X57" s="31">
        <v>0</v>
      </c>
      <c r="Y57" s="34">
        <v>1</v>
      </c>
      <c r="Z57" s="31">
        <v>3.7037037037037033</v>
      </c>
      <c r="AA57" s="34">
        <v>0</v>
      </c>
      <c r="AB57" s="31">
        <v>0</v>
      </c>
      <c r="AC57" s="31">
        <v>0</v>
      </c>
      <c r="AD57" s="34">
        <v>0</v>
      </c>
      <c r="AE57" s="31">
        <v>0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3">
        <v>16</v>
      </c>
      <c r="D58" s="34">
        <v>12</v>
      </c>
      <c r="E58" s="31">
        <v>75</v>
      </c>
      <c r="F58" s="34">
        <v>2</v>
      </c>
      <c r="G58" s="31">
        <v>16.666666666666664</v>
      </c>
      <c r="H58" s="101">
        <v>12</v>
      </c>
      <c r="I58" s="31">
        <v>100</v>
      </c>
      <c r="J58" s="31">
        <v>75</v>
      </c>
      <c r="K58" s="34">
        <v>10</v>
      </c>
      <c r="L58" s="31">
        <v>83.333333333333343</v>
      </c>
      <c r="M58" s="34">
        <v>2</v>
      </c>
      <c r="N58" s="31">
        <v>16.666666666666664</v>
      </c>
      <c r="O58" s="94">
        <v>0</v>
      </c>
      <c r="P58" s="31">
        <v>0</v>
      </c>
      <c r="Q58" s="34">
        <v>0</v>
      </c>
      <c r="R58" s="31">
        <v>0</v>
      </c>
      <c r="S58" s="34">
        <v>1</v>
      </c>
      <c r="T58" s="31">
        <v>8.3333333333333321</v>
      </c>
      <c r="U58" s="34">
        <v>2</v>
      </c>
      <c r="V58" s="31">
        <v>16.666666666666664</v>
      </c>
      <c r="W58" s="34">
        <v>6</v>
      </c>
      <c r="X58" s="31">
        <v>50</v>
      </c>
      <c r="Y58" s="34">
        <v>0</v>
      </c>
      <c r="Z58" s="31">
        <v>0</v>
      </c>
      <c r="AA58" s="34">
        <v>0</v>
      </c>
      <c r="AB58" s="31">
        <v>0</v>
      </c>
      <c r="AC58" s="31">
        <v>0</v>
      </c>
      <c r="AD58" s="34">
        <v>1</v>
      </c>
      <c r="AE58" s="31">
        <v>8.3333333333333321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3">
        <v>0</v>
      </c>
      <c r="D59" s="34">
        <v>0</v>
      </c>
      <c r="E59" s="31">
        <v>0</v>
      </c>
      <c r="F59" s="34">
        <v>0</v>
      </c>
      <c r="G59" s="31">
        <v>0</v>
      </c>
      <c r="H59" s="101">
        <v>0</v>
      </c>
      <c r="I59" s="31">
        <v>0</v>
      </c>
      <c r="J59" s="31">
        <v>0</v>
      </c>
      <c r="K59" s="34">
        <v>0</v>
      </c>
      <c r="L59" s="31">
        <v>0</v>
      </c>
      <c r="M59" s="34">
        <v>0</v>
      </c>
      <c r="N59" s="31">
        <v>0</v>
      </c>
      <c r="O59" s="9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0</v>
      </c>
      <c r="X59" s="31">
        <v>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3">
        <v>125</v>
      </c>
      <c r="D60" s="34">
        <v>123</v>
      </c>
      <c r="E60" s="31">
        <v>98.4</v>
      </c>
      <c r="F60" s="34">
        <v>30</v>
      </c>
      <c r="G60" s="31">
        <v>24.390243902439025</v>
      </c>
      <c r="H60" s="101">
        <v>121</v>
      </c>
      <c r="I60" s="31">
        <v>98.373983739837399</v>
      </c>
      <c r="J60" s="31">
        <v>96.8</v>
      </c>
      <c r="K60" s="34">
        <v>112</v>
      </c>
      <c r="L60" s="31">
        <v>91.056910569105682</v>
      </c>
      <c r="M60" s="34">
        <v>9</v>
      </c>
      <c r="N60" s="31">
        <v>7.3170731707317067</v>
      </c>
      <c r="O60" s="94">
        <v>2</v>
      </c>
      <c r="P60" s="31">
        <v>1.6260162601626018</v>
      </c>
      <c r="Q60" s="34">
        <v>1</v>
      </c>
      <c r="R60" s="31">
        <v>50</v>
      </c>
      <c r="S60" s="34">
        <v>5</v>
      </c>
      <c r="T60" s="31">
        <v>4.0650406504065035</v>
      </c>
      <c r="U60" s="34">
        <v>18</v>
      </c>
      <c r="V60" s="31">
        <v>14.634146341463413</v>
      </c>
      <c r="W60" s="34">
        <v>10</v>
      </c>
      <c r="X60" s="31">
        <v>8.1300813008130071</v>
      </c>
      <c r="Y60" s="34">
        <v>14</v>
      </c>
      <c r="Z60" s="31">
        <v>11.38211382113821</v>
      </c>
      <c r="AA60" s="34">
        <v>0</v>
      </c>
      <c r="AB60" s="31">
        <v>0</v>
      </c>
      <c r="AC60" s="31">
        <v>0</v>
      </c>
      <c r="AD60" s="34">
        <v>14</v>
      </c>
      <c r="AE60" s="31">
        <v>11.38211382113821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3">
        <v>7</v>
      </c>
      <c r="D61" s="34">
        <v>6</v>
      </c>
      <c r="E61" s="31">
        <v>85.714285714285708</v>
      </c>
      <c r="F61" s="34">
        <v>1</v>
      </c>
      <c r="G61" s="31">
        <v>16.666666666666664</v>
      </c>
      <c r="H61" s="101">
        <v>6</v>
      </c>
      <c r="I61" s="31">
        <v>100</v>
      </c>
      <c r="J61" s="31">
        <v>85.714285714285708</v>
      </c>
      <c r="K61" s="34">
        <v>5</v>
      </c>
      <c r="L61" s="31">
        <v>83.333333333333343</v>
      </c>
      <c r="M61" s="34">
        <v>1</v>
      </c>
      <c r="N61" s="31">
        <v>16.666666666666664</v>
      </c>
      <c r="O61" s="94">
        <v>0</v>
      </c>
      <c r="P61" s="31">
        <v>0</v>
      </c>
      <c r="Q61" s="34">
        <v>0</v>
      </c>
      <c r="R61" s="31">
        <v>0</v>
      </c>
      <c r="S61" s="34">
        <v>0</v>
      </c>
      <c r="T61" s="31">
        <v>0</v>
      </c>
      <c r="U61" s="34">
        <v>2</v>
      </c>
      <c r="V61" s="31">
        <v>33.333333333333329</v>
      </c>
      <c r="W61" s="34">
        <v>0</v>
      </c>
      <c r="X61" s="31">
        <v>0</v>
      </c>
      <c r="Y61" s="34">
        <v>0</v>
      </c>
      <c r="Z61" s="31">
        <v>0</v>
      </c>
      <c r="AA61" s="34">
        <v>0</v>
      </c>
      <c r="AB61" s="31">
        <v>0</v>
      </c>
      <c r="AC61" s="31">
        <v>0</v>
      </c>
      <c r="AD61" s="34">
        <v>0</v>
      </c>
      <c r="AE61" s="31">
        <v>0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3">
        <v>29.5</v>
      </c>
      <c r="D62" s="34">
        <v>27</v>
      </c>
      <c r="E62" s="31">
        <v>91.525423728813564</v>
      </c>
      <c r="F62" s="34">
        <v>9</v>
      </c>
      <c r="G62" s="31">
        <v>33.333333333333329</v>
      </c>
      <c r="H62" s="101">
        <v>24</v>
      </c>
      <c r="I62" s="31">
        <v>88.888888888888886</v>
      </c>
      <c r="J62" s="31">
        <v>81.355932203389841</v>
      </c>
      <c r="K62" s="34">
        <v>18</v>
      </c>
      <c r="L62" s="31">
        <v>66.666666666666657</v>
      </c>
      <c r="M62" s="34">
        <v>6</v>
      </c>
      <c r="N62" s="31">
        <v>22.222222222222221</v>
      </c>
      <c r="O62" s="94">
        <v>3</v>
      </c>
      <c r="P62" s="31">
        <v>11.111111111111111</v>
      </c>
      <c r="Q62" s="34">
        <v>0</v>
      </c>
      <c r="R62" s="31">
        <v>0</v>
      </c>
      <c r="S62" s="34">
        <v>0</v>
      </c>
      <c r="T62" s="31">
        <v>0</v>
      </c>
      <c r="U62" s="34">
        <v>4</v>
      </c>
      <c r="V62" s="31">
        <v>14.814814814814813</v>
      </c>
      <c r="W62" s="34">
        <v>0</v>
      </c>
      <c r="X62" s="31">
        <v>0</v>
      </c>
      <c r="Y62" s="34">
        <v>1</v>
      </c>
      <c r="Z62" s="31">
        <v>3.7037037037037033</v>
      </c>
      <c r="AA62" s="34">
        <v>0</v>
      </c>
      <c r="AB62" s="31">
        <v>0</v>
      </c>
      <c r="AC62" s="31">
        <v>0</v>
      </c>
      <c r="AD62" s="34">
        <v>0</v>
      </c>
      <c r="AE62" s="31">
        <v>0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3">
        <v>102</v>
      </c>
      <c r="D63" s="34">
        <v>91</v>
      </c>
      <c r="E63" s="31">
        <v>89.215686274509807</v>
      </c>
      <c r="F63" s="34">
        <v>20</v>
      </c>
      <c r="G63" s="31">
        <v>21.978021978021978</v>
      </c>
      <c r="H63" s="101">
        <v>91</v>
      </c>
      <c r="I63" s="31">
        <v>100</v>
      </c>
      <c r="J63" s="31">
        <v>89.215686274509807</v>
      </c>
      <c r="K63" s="34">
        <v>76</v>
      </c>
      <c r="L63" s="31">
        <v>83.516483516483518</v>
      </c>
      <c r="M63" s="34">
        <v>15</v>
      </c>
      <c r="N63" s="31">
        <v>16.483516483516482</v>
      </c>
      <c r="O63" s="94">
        <v>0</v>
      </c>
      <c r="P63" s="31">
        <v>0</v>
      </c>
      <c r="Q63" s="34">
        <v>0</v>
      </c>
      <c r="R63" s="31">
        <v>0</v>
      </c>
      <c r="S63" s="34">
        <v>5</v>
      </c>
      <c r="T63" s="31">
        <v>5.4945054945054945</v>
      </c>
      <c r="U63" s="34">
        <v>22</v>
      </c>
      <c r="V63" s="31">
        <v>24.175824175824175</v>
      </c>
      <c r="W63" s="34">
        <v>5</v>
      </c>
      <c r="X63" s="31">
        <v>5.4945054945054945</v>
      </c>
      <c r="Y63" s="34">
        <v>6</v>
      </c>
      <c r="Z63" s="31">
        <v>6.593406593406594</v>
      </c>
      <c r="AA63" s="34">
        <v>1</v>
      </c>
      <c r="AB63" s="31">
        <v>1.098901098901099</v>
      </c>
      <c r="AC63" s="31">
        <v>16.666666666666664</v>
      </c>
      <c r="AD63" s="34">
        <v>11</v>
      </c>
      <c r="AE63" s="31">
        <v>12.087912087912088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0">
        <v>160</v>
      </c>
      <c r="D64" s="10">
        <v>158</v>
      </c>
      <c r="E64" s="42">
        <v>98.75</v>
      </c>
      <c r="F64" s="10">
        <v>21</v>
      </c>
      <c r="G64" s="42">
        <v>13.291139240506327</v>
      </c>
      <c r="H64" s="60">
        <v>158</v>
      </c>
      <c r="I64" s="42">
        <v>100</v>
      </c>
      <c r="J64" s="42">
        <v>98.75</v>
      </c>
      <c r="K64" s="10">
        <v>139</v>
      </c>
      <c r="L64" s="42">
        <v>87.974683544303801</v>
      </c>
      <c r="M64" s="10">
        <v>19</v>
      </c>
      <c r="N64" s="42">
        <v>12.025316455696203</v>
      </c>
      <c r="O64" s="60">
        <v>0</v>
      </c>
      <c r="P64" s="42">
        <v>0</v>
      </c>
      <c r="Q64" s="10">
        <v>0</v>
      </c>
      <c r="R64" s="42">
        <v>0</v>
      </c>
      <c r="S64" s="10">
        <v>19</v>
      </c>
      <c r="T64" s="42">
        <v>12.025316455696203</v>
      </c>
      <c r="U64" s="10">
        <v>37</v>
      </c>
      <c r="V64" s="42">
        <v>23.417721518987342</v>
      </c>
      <c r="W64" s="10">
        <v>6</v>
      </c>
      <c r="X64" s="42">
        <v>3.79746835443038</v>
      </c>
      <c r="Y64" s="10">
        <v>9</v>
      </c>
      <c r="Z64" s="42">
        <v>5.6962025316455698</v>
      </c>
      <c r="AA64" s="10">
        <v>0</v>
      </c>
      <c r="AB64" s="42">
        <v>0</v>
      </c>
      <c r="AC64" s="42">
        <v>0</v>
      </c>
      <c r="AD64" s="10">
        <v>6</v>
      </c>
      <c r="AE64" s="42">
        <v>3.79746835443038</v>
      </c>
      <c r="AF64" s="10">
        <v>2</v>
      </c>
      <c r="AG64" s="42">
        <v>1.2658227848101267</v>
      </c>
      <c r="AH64" s="45"/>
      <c r="AI64" s="45"/>
    </row>
    <row r="65" spans="1:35" x14ac:dyDescent="0.25">
      <c r="A65" s="88">
        <v>52</v>
      </c>
      <c r="B65" s="89" t="s">
        <v>87</v>
      </c>
      <c r="C65" s="33">
        <v>23</v>
      </c>
      <c r="D65" s="34">
        <v>23</v>
      </c>
      <c r="E65" s="31">
        <v>100</v>
      </c>
      <c r="F65" s="34">
        <v>0</v>
      </c>
      <c r="G65" s="31">
        <v>0</v>
      </c>
      <c r="H65" s="101">
        <v>23</v>
      </c>
      <c r="I65" s="31">
        <v>100</v>
      </c>
      <c r="J65" s="31">
        <v>100</v>
      </c>
      <c r="K65" s="34">
        <v>21</v>
      </c>
      <c r="L65" s="31">
        <v>91.304347826086953</v>
      </c>
      <c r="M65" s="34">
        <v>2</v>
      </c>
      <c r="N65" s="31">
        <v>8.695652173913043</v>
      </c>
      <c r="O65" s="94">
        <v>0</v>
      </c>
      <c r="P65" s="31">
        <v>0</v>
      </c>
      <c r="Q65" s="34">
        <v>0</v>
      </c>
      <c r="R65" s="31">
        <v>0</v>
      </c>
      <c r="S65" s="34">
        <v>4</v>
      </c>
      <c r="T65" s="31">
        <v>17.391304347826086</v>
      </c>
      <c r="U65" s="34">
        <v>8</v>
      </c>
      <c r="V65" s="31">
        <v>34.782608695652172</v>
      </c>
      <c r="W65" s="34">
        <v>1</v>
      </c>
      <c r="X65" s="31">
        <v>4.3478260869565215</v>
      </c>
      <c r="Y65" s="34">
        <v>1</v>
      </c>
      <c r="Z65" s="31">
        <v>4.3478260869565215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3">
        <v>0</v>
      </c>
      <c r="D66" s="34">
        <v>0</v>
      </c>
      <c r="E66" s="31">
        <v>0</v>
      </c>
      <c r="F66" s="34">
        <v>0</v>
      </c>
      <c r="G66" s="31">
        <v>0</v>
      </c>
      <c r="H66" s="101">
        <v>0</v>
      </c>
      <c r="I66" s="31">
        <v>0</v>
      </c>
      <c r="J66" s="31">
        <v>0</v>
      </c>
      <c r="K66" s="34">
        <v>0</v>
      </c>
      <c r="L66" s="31">
        <v>0</v>
      </c>
      <c r="M66" s="34">
        <v>0</v>
      </c>
      <c r="N66" s="31">
        <v>0</v>
      </c>
      <c r="O66" s="9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3">
        <v>10</v>
      </c>
      <c r="D67" s="34">
        <v>10</v>
      </c>
      <c r="E67" s="31">
        <v>100</v>
      </c>
      <c r="F67" s="34">
        <v>1</v>
      </c>
      <c r="G67" s="31">
        <v>10</v>
      </c>
      <c r="H67" s="101">
        <v>10</v>
      </c>
      <c r="I67" s="31">
        <v>100</v>
      </c>
      <c r="J67" s="31">
        <v>100</v>
      </c>
      <c r="K67" s="34">
        <v>10</v>
      </c>
      <c r="L67" s="31">
        <v>100</v>
      </c>
      <c r="M67" s="34">
        <v>0</v>
      </c>
      <c r="N67" s="31">
        <v>0</v>
      </c>
      <c r="O67" s="94">
        <v>0</v>
      </c>
      <c r="P67" s="31">
        <v>0</v>
      </c>
      <c r="Q67" s="34">
        <v>0</v>
      </c>
      <c r="R67" s="31">
        <v>0</v>
      </c>
      <c r="S67" s="34">
        <v>0</v>
      </c>
      <c r="T67" s="31">
        <v>0</v>
      </c>
      <c r="U67" s="34">
        <v>1</v>
      </c>
      <c r="V67" s="31">
        <v>10</v>
      </c>
      <c r="W67" s="34">
        <v>0</v>
      </c>
      <c r="X67" s="31">
        <v>0</v>
      </c>
      <c r="Y67" s="34">
        <v>1</v>
      </c>
      <c r="Z67" s="31">
        <v>10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3">
        <v>23</v>
      </c>
      <c r="D68" s="34">
        <v>21</v>
      </c>
      <c r="E68" s="31">
        <v>91.304347826086953</v>
      </c>
      <c r="F68" s="34">
        <v>0</v>
      </c>
      <c r="G68" s="31">
        <v>0</v>
      </c>
      <c r="H68" s="101">
        <v>21</v>
      </c>
      <c r="I68" s="31">
        <v>100</v>
      </c>
      <c r="J68" s="31">
        <v>91.304347826086953</v>
      </c>
      <c r="K68" s="34">
        <v>19</v>
      </c>
      <c r="L68" s="31">
        <v>90.476190476190482</v>
      </c>
      <c r="M68" s="34">
        <v>2</v>
      </c>
      <c r="N68" s="31">
        <v>9.5238095238095237</v>
      </c>
      <c r="O68" s="94">
        <v>0</v>
      </c>
      <c r="P68" s="31">
        <v>0</v>
      </c>
      <c r="Q68" s="34">
        <v>0</v>
      </c>
      <c r="R68" s="31">
        <v>0</v>
      </c>
      <c r="S68" s="34">
        <v>12</v>
      </c>
      <c r="T68" s="31">
        <v>57.142857142857139</v>
      </c>
      <c r="U68" s="34">
        <v>1</v>
      </c>
      <c r="V68" s="31">
        <v>4.7619047619047619</v>
      </c>
      <c r="W68" s="34">
        <v>0</v>
      </c>
      <c r="X68" s="31">
        <v>0</v>
      </c>
      <c r="Y68" s="34">
        <v>0</v>
      </c>
      <c r="Z68" s="31">
        <v>0</v>
      </c>
      <c r="AA68" s="34">
        <v>0</v>
      </c>
      <c r="AB68" s="31">
        <v>0</v>
      </c>
      <c r="AC68" s="31">
        <v>0</v>
      </c>
      <c r="AD68" s="34">
        <v>1</v>
      </c>
      <c r="AE68" s="31">
        <v>4.7619047619047619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3">
        <v>25</v>
      </c>
      <c r="D69" s="34">
        <v>25</v>
      </c>
      <c r="E69" s="31">
        <v>100</v>
      </c>
      <c r="F69" s="34">
        <v>6</v>
      </c>
      <c r="G69" s="31">
        <v>24</v>
      </c>
      <c r="H69" s="101">
        <v>25</v>
      </c>
      <c r="I69" s="31">
        <v>100</v>
      </c>
      <c r="J69" s="31">
        <v>100</v>
      </c>
      <c r="K69" s="34">
        <v>21</v>
      </c>
      <c r="L69" s="31">
        <v>84</v>
      </c>
      <c r="M69" s="34">
        <v>4</v>
      </c>
      <c r="N69" s="31">
        <v>16</v>
      </c>
      <c r="O69" s="94">
        <v>0</v>
      </c>
      <c r="P69" s="31">
        <v>0</v>
      </c>
      <c r="Q69" s="34">
        <v>0</v>
      </c>
      <c r="R69" s="31">
        <v>0</v>
      </c>
      <c r="S69" s="34">
        <v>1</v>
      </c>
      <c r="T69" s="31">
        <v>4</v>
      </c>
      <c r="U69" s="34">
        <v>10</v>
      </c>
      <c r="V69" s="31">
        <v>40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3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3">
        <v>79</v>
      </c>
      <c r="D71" s="34">
        <v>79</v>
      </c>
      <c r="E71" s="31">
        <v>100</v>
      </c>
      <c r="F71" s="34">
        <v>14</v>
      </c>
      <c r="G71" s="31">
        <v>17.721518987341771</v>
      </c>
      <c r="H71" s="101">
        <v>79</v>
      </c>
      <c r="I71" s="31">
        <v>100</v>
      </c>
      <c r="J71" s="31">
        <v>100</v>
      </c>
      <c r="K71" s="34">
        <v>68</v>
      </c>
      <c r="L71" s="31">
        <v>86.075949367088612</v>
      </c>
      <c r="M71" s="34">
        <v>11</v>
      </c>
      <c r="N71" s="31">
        <v>13.924050632911392</v>
      </c>
      <c r="O71" s="94">
        <v>0</v>
      </c>
      <c r="P71" s="31">
        <v>0</v>
      </c>
      <c r="Q71" s="34">
        <v>0</v>
      </c>
      <c r="R71" s="31">
        <v>0</v>
      </c>
      <c r="S71" s="34">
        <v>2</v>
      </c>
      <c r="T71" s="31">
        <v>2.5316455696202533</v>
      </c>
      <c r="U71" s="34">
        <v>17</v>
      </c>
      <c r="V71" s="31">
        <v>21.518987341772153</v>
      </c>
      <c r="W71" s="34">
        <v>5</v>
      </c>
      <c r="X71" s="31">
        <v>6.3291139240506329</v>
      </c>
      <c r="Y71" s="34">
        <v>7</v>
      </c>
      <c r="Z71" s="31">
        <v>8.8607594936708853</v>
      </c>
      <c r="AA71" s="34">
        <v>0</v>
      </c>
      <c r="AB71" s="31">
        <v>0</v>
      </c>
      <c r="AC71" s="31">
        <v>0</v>
      </c>
      <c r="AD71" s="34">
        <v>5</v>
      </c>
      <c r="AE71" s="31">
        <v>6.3291139240506329</v>
      </c>
      <c r="AF71" s="34">
        <v>2</v>
      </c>
      <c r="AG71" s="31">
        <v>2.5316455696202533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0">
        <v>238.5</v>
      </c>
      <c r="D72" s="10">
        <v>212</v>
      </c>
      <c r="E72" s="42">
        <v>88.888888888888886</v>
      </c>
      <c r="F72" s="10">
        <v>113</v>
      </c>
      <c r="G72" s="42">
        <v>53.301886792452834</v>
      </c>
      <c r="H72" s="60">
        <v>208</v>
      </c>
      <c r="I72" s="42">
        <v>98.113207547169807</v>
      </c>
      <c r="J72" s="42">
        <v>87.211740041928721</v>
      </c>
      <c r="K72" s="10">
        <v>145</v>
      </c>
      <c r="L72" s="42">
        <v>68.396226415094347</v>
      </c>
      <c r="M72" s="10">
        <v>63</v>
      </c>
      <c r="N72" s="42">
        <v>29.716981132075471</v>
      </c>
      <c r="O72" s="60">
        <v>4</v>
      </c>
      <c r="P72" s="42">
        <v>1.8867924528301887</v>
      </c>
      <c r="Q72" s="10">
        <v>1</v>
      </c>
      <c r="R72" s="42">
        <v>25</v>
      </c>
      <c r="S72" s="10">
        <v>18</v>
      </c>
      <c r="T72" s="42">
        <v>8.4905660377358494</v>
      </c>
      <c r="U72" s="10">
        <v>25</v>
      </c>
      <c r="V72" s="42">
        <v>11.79245283018868</v>
      </c>
      <c r="W72" s="10">
        <v>13</v>
      </c>
      <c r="X72" s="42">
        <v>6.132075471698113</v>
      </c>
      <c r="Y72" s="10">
        <v>28</v>
      </c>
      <c r="Z72" s="42">
        <v>13.20754716981132</v>
      </c>
      <c r="AA72" s="10">
        <v>0</v>
      </c>
      <c r="AB72" s="42">
        <v>0</v>
      </c>
      <c r="AC72" s="42">
        <v>0</v>
      </c>
      <c r="AD72" s="10">
        <v>30</v>
      </c>
      <c r="AE72" s="42">
        <v>14.150943396226415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3">
        <v>27</v>
      </c>
      <c r="D73" s="34">
        <v>24</v>
      </c>
      <c r="E73" s="31">
        <v>88.888888888888886</v>
      </c>
      <c r="F73" s="34">
        <v>11</v>
      </c>
      <c r="G73" s="31">
        <v>45.833333333333329</v>
      </c>
      <c r="H73" s="101">
        <v>24</v>
      </c>
      <c r="I73" s="31">
        <v>100</v>
      </c>
      <c r="J73" s="31">
        <v>88.888888888888886</v>
      </c>
      <c r="K73" s="34">
        <v>18</v>
      </c>
      <c r="L73" s="31">
        <v>75</v>
      </c>
      <c r="M73" s="34">
        <v>6</v>
      </c>
      <c r="N73" s="31">
        <v>25</v>
      </c>
      <c r="O73" s="94">
        <v>0</v>
      </c>
      <c r="P73" s="31">
        <v>0</v>
      </c>
      <c r="Q73" s="34">
        <v>0</v>
      </c>
      <c r="R73" s="31">
        <v>0</v>
      </c>
      <c r="S73" s="34">
        <v>2</v>
      </c>
      <c r="T73" s="31">
        <v>8.3333333333333321</v>
      </c>
      <c r="U73" s="34">
        <v>4</v>
      </c>
      <c r="V73" s="31">
        <v>16.666666666666664</v>
      </c>
      <c r="W73" s="34">
        <v>0</v>
      </c>
      <c r="X73" s="31">
        <v>0</v>
      </c>
      <c r="Y73" s="34">
        <v>0</v>
      </c>
      <c r="Z73" s="31">
        <v>0</v>
      </c>
      <c r="AA73" s="34">
        <v>0</v>
      </c>
      <c r="AB73" s="31">
        <v>0</v>
      </c>
      <c r="AC73" s="31">
        <v>0</v>
      </c>
      <c r="AD73" s="34">
        <v>2</v>
      </c>
      <c r="AE73" s="31">
        <v>8.3333333333333321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3">
        <v>96.5</v>
      </c>
      <c r="D74" s="34">
        <v>86</v>
      </c>
      <c r="E74" s="31">
        <v>89.119170984455948</v>
      </c>
      <c r="F74" s="34">
        <v>57</v>
      </c>
      <c r="G74" s="31">
        <v>66.279069767441854</v>
      </c>
      <c r="H74" s="101">
        <v>82</v>
      </c>
      <c r="I74" s="31">
        <v>95.348837209302332</v>
      </c>
      <c r="J74" s="31">
        <v>84.974093264248708</v>
      </c>
      <c r="K74" s="34">
        <v>55</v>
      </c>
      <c r="L74" s="31">
        <v>63.953488372093027</v>
      </c>
      <c r="M74" s="34">
        <v>27</v>
      </c>
      <c r="N74" s="31">
        <v>31.395348837209301</v>
      </c>
      <c r="O74" s="94">
        <v>4</v>
      </c>
      <c r="P74" s="31">
        <v>4.6511627906976747</v>
      </c>
      <c r="Q74" s="34">
        <v>1</v>
      </c>
      <c r="R74" s="31">
        <v>25</v>
      </c>
      <c r="S74" s="34">
        <v>8</v>
      </c>
      <c r="T74" s="31">
        <v>9.3023255813953494</v>
      </c>
      <c r="U74" s="34">
        <v>13</v>
      </c>
      <c r="V74" s="31">
        <v>15.11627906976744</v>
      </c>
      <c r="W74" s="34">
        <v>5</v>
      </c>
      <c r="X74" s="31">
        <v>5.8139534883720927</v>
      </c>
      <c r="Y74" s="34">
        <v>9</v>
      </c>
      <c r="Z74" s="31">
        <v>10.465116279069768</v>
      </c>
      <c r="AA74" s="34">
        <v>0</v>
      </c>
      <c r="AB74" s="31">
        <v>0</v>
      </c>
      <c r="AC74" s="31">
        <v>0</v>
      </c>
      <c r="AD74" s="34">
        <v>7</v>
      </c>
      <c r="AE74" s="31">
        <v>8.1395348837209305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3">
        <v>70</v>
      </c>
      <c r="D75" s="34">
        <v>65</v>
      </c>
      <c r="E75" s="31">
        <v>92.857142857142861</v>
      </c>
      <c r="F75" s="34">
        <v>35</v>
      </c>
      <c r="G75" s="31">
        <v>53.846153846153847</v>
      </c>
      <c r="H75" s="101">
        <v>65</v>
      </c>
      <c r="I75" s="31">
        <v>100</v>
      </c>
      <c r="J75" s="31">
        <v>92.857142857142861</v>
      </c>
      <c r="K75" s="34">
        <v>41</v>
      </c>
      <c r="L75" s="31">
        <v>63.076923076923073</v>
      </c>
      <c r="M75" s="34">
        <v>24</v>
      </c>
      <c r="N75" s="31">
        <v>36.923076923076927</v>
      </c>
      <c r="O75" s="94">
        <v>0</v>
      </c>
      <c r="P75" s="31">
        <v>0</v>
      </c>
      <c r="Q75" s="34">
        <v>0</v>
      </c>
      <c r="R75" s="31">
        <v>0</v>
      </c>
      <c r="S75" s="34">
        <v>7</v>
      </c>
      <c r="T75" s="31">
        <v>10.76923076923077</v>
      </c>
      <c r="U75" s="34">
        <v>4</v>
      </c>
      <c r="V75" s="31">
        <v>6.1538461538461542</v>
      </c>
      <c r="W75" s="34">
        <v>8</v>
      </c>
      <c r="X75" s="31">
        <v>12.307692307692308</v>
      </c>
      <c r="Y75" s="34">
        <v>11</v>
      </c>
      <c r="Z75" s="31">
        <v>16.923076923076923</v>
      </c>
      <c r="AA75" s="34">
        <v>0</v>
      </c>
      <c r="AB75" s="31">
        <v>0</v>
      </c>
      <c r="AC75" s="31">
        <v>0</v>
      </c>
      <c r="AD75" s="34">
        <v>9</v>
      </c>
      <c r="AE75" s="31">
        <v>13.846153846153847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3">
        <v>32</v>
      </c>
      <c r="D76" s="34">
        <v>26</v>
      </c>
      <c r="E76" s="31">
        <v>81.25</v>
      </c>
      <c r="F76" s="34">
        <v>6</v>
      </c>
      <c r="G76" s="31">
        <v>23.076923076923077</v>
      </c>
      <c r="H76" s="101">
        <v>26</v>
      </c>
      <c r="I76" s="31">
        <v>100</v>
      </c>
      <c r="J76" s="31">
        <v>81.25</v>
      </c>
      <c r="K76" s="34">
        <v>21</v>
      </c>
      <c r="L76" s="31">
        <v>80.769230769230774</v>
      </c>
      <c r="M76" s="34">
        <v>5</v>
      </c>
      <c r="N76" s="31">
        <v>19.230769230769234</v>
      </c>
      <c r="O76" s="94">
        <v>0</v>
      </c>
      <c r="P76" s="31">
        <v>0</v>
      </c>
      <c r="Q76" s="34">
        <v>0</v>
      </c>
      <c r="R76" s="31">
        <v>0</v>
      </c>
      <c r="S76" s="34">
        <v>1</v>
      </c>
      <c r="T76" s="31">
        <v>3.8461538461538463</v>
      </c>
      <c r="U76" s="34">
        <v>4</v>
      </c>
      <c r="V76" s="31">
        <v>15.384615384615385</v>
      </c>
      <c r="W76" s="34">
        <v>0</v>
      </c>
      <c r="X76" s="31">
        <v>0</v>
      </c>
      <c r="Y76" s="34">
        <v>6</v>
      </c>
      <c r="Z76" s="31">
        <v>23.076923076923077</v>
      </c>
      <c r="AA76" s="34">
        <v>0</v>
      </c>
      <c r="AB76" s="31">
        <v>0</v>
      </c>
      <c r="AC76" s="31">
        <v>0</v>
      </c>
      <c r="AD76" s="34">
        <v>8</v>
      </c>
      <c r="AE76" s="31">
        <v>30.76923076923077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3">
        <v>3</v>
      </c>
      <c r="D77" s="34">
        <v>2</v>
      </c>
      <c r="E77" s="31">
        <v>66.666666666666657</v>
      </c>
      <c r="F77" s="34">
        <v>1</v>
      </c>
      <c r="G77" s="31">
        <v>50</v>
      </c>
      <c r="H77" s="101">
        <v>2</v>
      </c>
      <c r="I77" s="31">
        <v>100</v>
      </c>
      <c r="J77" s="31">
        <v>66.666666666666657</v>
      </c>
      <c r="K77" s="34">
        <v>1</v>
      </c>
      <c r="L77" s="31">
        <v>50</v>
      </c>
      <c r="M77" s="34">
        <v>1</v>
      </c>
      <c r="N77" s="31">
        <v>50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1</v>
      </c>
      <c r="AE77" s="31">
        <v>50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3">
        <v>10</v>
      </c>
      <c r="D78" s="34">
        <v>9</v>
      </c>
      <c r="E78" s="31">
        <v>90</v>
      </c>
      <c r="F78" s="34">
        <v>3</v>
      </c>
      <c r="G78" s="31">
        <v>33.333333333333329</v>
      </c>
      <c r="H78" s="101">
        <v>9</v>
      </c>
      <c r="I78" s="31">
        <v>100</v>
      </c>
      <c r="J78" s="31">
        <v>90</v>
      </c>
      <c r="K78" s="34">
        <v>9</v>
      </c>
      <c r="L78" s="31">
        <v>100</v>
      </c>
      <c r="M78" s="34">
        <v>0</v>
      </c>
      <c r="N78" s="31">
        <v>0</v>
      </c>
      <c r="O78" s="94">
        <v>0</v>
      </c>
      <c r="P78" s="31">
        <v>0</v>
      </c>
      <c r="Q78" s="34">
        <v>0</v>
      </c>
      <c r="R78" s="31">
        <v>0</v>
      </c>
      <c r="S78" s="34">
        <v>0</v>
      </c>
      <c r="T78" s="31">
        <v>0</v>
      </c>
      <c r="U78" s="34">
        <v>0</v>
      </c>
      <c r="V78" s="31">
        <v>0</v>
      </c>
      <c r="W78" s="34">
        <v>0</v>
      </c>
      <c r="X78" s="31">
        <v>0</v>
      </c>
      <c r="Y78" s="34">
        <v>2</v>
      </c>
      <c r="Z78" s="31">
        <v>22.222222222222221</v>
      </c>
      <c r="AA78" s="34">
        <v>0</v>
      </c>
      <c r="AB78" s="31">
        <v>0</v>
      </c>
      <c r="AC78" s="31">
        <v>0</v>
      </c>
      <c r="AD78" s="34">
        <v>3</v>
      </c>
      <c r="AE78" s="31">
        <v>33.333333333333329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0">
        <v>556</v>
      </c>
      <c r="D79" s="10">
        <v>456</v>
      </c>
      <c r="E79" s="42">
        <v>82.014388489208628</v>
      </c>
      <c r="F79" s="10">
        <v>154</v>
      </c>
      <c r="G79" s="42">
        <v>33.771929824561404</v>
      </c>
      <c r="H79" s="60">
        <v>444</v>
      </c>
      <c r="I79" s="42">
        <v>97.368421052631575</v>
      </c>
      <c r="J79" s="42">
        <v>79.856115107913666</v>
      </c>
      <c r="K79" s="10">
        <v>338</v>
      </c>
      <c r="L79" s="42">
        <v>74.122807017543863</v>
      </c>
      <c r="M79" s="10">
        <v>106</v>
      </c>
      <c r="N79" s="42">
        <v>23.245614035087719</v>
      </c>
      <c r="O79" s="60">
        <v>12</v>
      </c>
      <c r="P79" s="42">
        <v>2.6315789473684208</v>
      </c>
      <c r="Q79" s="10">
        <v>6</v>
      </c>
      <c r="R79" s="42">
        <v>50</v>
      </c>
      <c r="S79" s="10">
        <v>32</v>
      </c>
      <c r="T79" s="42">
        <v>7.0175438596491224</v>
      </c>
      <c r="U79" s="10">
        <v>40</v>
      </c>
      <c r="V79" s="42">
        <v>8.7719298245614024</v>
      </c>
      <c r="W79" s="10">
        <v>39</v>
      </c>
      <c r="X79" s="42">
        <v>8.5526315789473681</v>
      </c>
      <c r="Y79" s="10">
        <v>73</v>
      </c>
      <c r="Z79" s="42">
        <v>16.008771929824562</v>
      </c>
      <c r="AA79" s="10">
        <v>6</v>
      </c>
      <c r="AB79" s="42">
        <v>1.3157894736842104</v>
      </c>
      <c r="AC79" s="42">
        <v>8.2191780821917799</v>
      </c>
      <c r="AD79" s="10">
        <v>87</v>
      </c>
      <c r="AE79" s="42">
        <v>19.078947368421055</v>
      </c>
      <c r="AF79" s="10">
        <v>3</v>
      </c>
      <c r="AG79" s="42">
        <v>0.6578947368421052</v>
      </c>
      <c r="AH79" s="45"/>
      <c r="AI79" s="45"/>
    </row>
    <row r="80" spans="1:35" x14ac:dyDescent="0.25">
      <c r="A80" s="88">
        <v>65</v>
      </c>
      <c r="B80" s="91" t="s">
        <v>104</v>
      </c>
      <c r="C80" s="33">
        <v>18</v>
      </c>
      <c r="D80" s="34">
        <v>17</v>
      </c>
      <c r="E80" s="31">
        <v>94.444444444444443</v>
      </c>
      <c r="F80" s="34">
        <v>4</v>
      </c>
      <c r="G80" s="31">
        <v>23.52941176470588</v>
      </c>
      <c r="H80" s="101">
        <v>17</v>
      </c>
      <c r="I80" s="31">
        <v>100</v>
      </c>
      <c r="J80" s="31">
        <v>94.444444444444443</v>
      </c>
      <c r="K80" s="34">
        <v>11</v>
      </c>
      <c r="L80" s="31">
        <v>64.705882352941174</v>
      </c>
      <c r="M80" s="34">
        <v>6</v>
      </c>
      <c r="N80" s="31">
        <v>35.294117647058826</v>
      </c>
      <c r="O80" s="94">
        <v>0</v>
      </c>
      <c r="P80" s="31">
        <v>0</v>
      </c>
      <c r="Q80" s="34">
        <v>0</v>
      </c>
      <c r="R80" s="31">
        <v>0</v>
      </c>
      <c r="S80" s="34">
        <v>0</v>
      </c>
      <c r="T80" s="31">
        <v>0</v>
      </c>
      <c r="U80" s="34">
        <v>0</v>
      </c>
      <c r="V80" s="31">
        <v>0</v>
      </c>
      <c r="W80" s="34">
        <v>1</v>
      </c>
      <c r="X80" s="31">
        <v>5.8823529411764701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3">
        <v>7</v>
      </c>
      <c r="D81" s="34">
        <v>7</v>
      </c>
      <c r="E81" s="31">
        <v>100</v>
      </c>
      <c r="F81" s="34">
        <v>4</v>
      </c>
      <c r="G81" s="31">
        <v>57.142857142857139</v>
      </c>
      <c r="H81" s="101">
        <v>7</v>
      </c>
      <c r="I81" s="31">
        <v>100</v>
      </c>
      <c r="J81" s="31">
        <v>100</v>
      </c>
      <c r="K81" s="34">
        <v>4</v>
      </c>
      <c r="L81" s="31">
        <v>57.142857142857139</v>
      </c>
      <c r="M81" s="34">
        <v>3</v>
      </c>
      <c r="N81" s="31">
        <v>42.857142857142854</v>
      </c>
      <c r="O81" s="94">
        <v>0</v>
      </c>
      <c r="P81" s="31">
        <v>0</v>
      </c>
      <c r="Q81" s="34">
        <v>0</v>
      </c>
      <c r="R81" s="31">
        <v>0</v>
      </c>
      <c r="S81" s="34">
        <v>1</v>
      </c>
      <c r="T81" s="31">
        <v>14.285714285714285</v>
      </c>
      <c r="U81" s="34">
        <v>2</v>
      </c>
      <c r="V81" s="31">
        <v>28.571428571428569</v>
      </c>
      <c r="W81" s="34">
        <v>0</v>
      </c>
      <c r="X81" s="31">
        <v>0</v>
      </c>
      <c r="Y81" s="34">
        <v>1</v>
      </c>
      <c r="Z81" s="31">
        <v>14.285714285714285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3">
        <v>6</v>
      </c>
      <c r="D82" s="34">
        <v>6</v>
      </c>
      <c r="E82" s="31">
        <v>100</v>
      </c>
      <c r="F82" s="34">
        <v>2</v>
      </c>
      <c r="G82" s="31">
        <v>33.333333333333329</v>
      </c>
      <c r="H82" s="101">
        <v>6</v>
      </c>
      <c r="I82" s="31">
        <v>100</v>
      </c>
      <c r="J82" s="31">
        <v>100</v>
      </c>
      <c r="K82" s="34">
        <v>1</v>
      </c>
      <c r="L82" s="31">
        <v>16.666666666666664</v>
      </c>
      <c r="M82" s="34">
        <v>5</v>
      </c>
      <c r="N82" s="31">
        <v>83.333333333333343</v>
      </c>
      <c r="O82" s="94">
        <v>0</v>
      </c>
      <c r="P82" s="31">
        <v>0</v>
      </c>
      <c r="Q82" s="34">
        <v>0</v>
      </c>
      <c r="R82" s="31">
        <v>0</v>
      </c>
      <c r="S82" s="34">
        <v>2</v>
      </c>
      <c r="T82" s="31">
        <v>33.333333333333329</v>
      </c>
      <c r="U82" s="34">
        <v>0</v>
      </c>
      <c r="V82" s="31">
        <v>0</v>
      </c>
      <c r="W82" s="34">
        <v>0</v>
      </c>
      <c r="X82" s="31">
        <v>0</v>
      </c>
      <c r="Y82" s="34">
        <v>2</v>
      </c>
      <c r="Z82" s="31">
        <v>33.333333333333329</v>
      </c>
      <c r="AA82" s="34">
        <v>0</v>
      </c>
      <c r="AB82" s="31">
        <v>0</v>
      </c>
      <c r="AC82" s="31">
        <v>0</v>
      </c>
      <c r="AD82" s="34">
        <v>2</v>
      </c>
      <c r="AE82" s="31">
        <v>33.333333333333329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3">
        <v>156</v>
      </c>
      <c r="D83" s="34">
        <v>126</v>
      </c>
      <c r="E83" s="31">
        <v>80.769230769230774</v>
      </c>
      <c r="F83" s="34">
        <v>37</v>
      </c>
      <c r="G83" s="31">
        <v>29.365079365079367</v>
      </c>
      <c r="H83" s="101">
        <v>122</v>
      </c>
      <c r="I83" s="31">
        <v>96.825396825396822</v>
      </c>
      <c r="J83" s="31">
        <v>78.205128205128204</v>
      </c>
      <c r="K83" s="34">
        <v>95</v>
      </c>
      <c r="L83" s="31">
        <v>75.396825396825392</v>
      </c>
      <c r="M83" s="34">
        <v>27</v>
      </c>
      <c r="N83" s="31">
        <v>21.428571428571427</v>
      </c>
      <c r="O83" s="94">
        <v>4</v>
      </c>
      <c r="P83" s="31">
        <v>3.1746031746031744</v>
      </c>
      <c r="Q83" s="34">
        <v>0</v>
      </c>
      <c r="R83" s="31">
        <v>0</v>
      </c>
      <c r="S83" s="34">
        <v>8</v>
      </c>
      <c r="T83" s="31">
        <v>6.3492063492063489</v>
      </c>
      <c r="U83" s="34">
        <v>11</v>
      </c>
      <c r="V83" s="31">
        <v>8.7301587301587293</v>
      </c>
      <c r="W83" s="34">
        <v>16</v>
      </c>
      <c r="X83" s="31">
        <v>12.698412698412698</v>
      </c>
      <c r="Y83" s="34">
        <v>19</v>
      </c>
      <c r="Z83" s="31">
        <v>15.079365079365079</v>
      </c>
      <c r="AA83" s="34">
        <v>0</v>
      </c>
      <c r="AB83" s="31">
        <v>0</v>
      </c>
      <c r="AC83" s="31">
        <v>0</v>
      </c>
      <c r="AD83" s="34">
        <v>33</v>
      </c>
      <c r="AE83" s="31">
        <v>26.190476190476193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3">
        <v>65</v>
      </c>
      <c r="D84" s="34">
        <v>54</v>
      </c>
      <c r="E84" s="31">
        <v>83.07692307692308</v>
      </c>
      <c r="F84" s="34">
        <v>18</v>
      </c>
      <c r="G84" s="31">
        <v>33.333333333333329</v>
      </c>
      <c r="H84" s="101">
        <v>53</v>
      </c>
      <c r="I84" s="31">
        <v>98.148148148148152</v>
      </c>
      <c r="J84" s="31">
        <v>81.538461538461533</v>
      </c>
      <c r="K84" s="34">
        <v>44</v>
      </c>
      <c r="L84" s="31">
        <v>81.481481481481481</v>
      </c>
      <c r="M84" s="34">
        <v>9</v>
      </c>
      <c r="N84" s="31">
        <v>16.666666666666664</v>
      </c>
      <c r="O84" s="94">
        <v>1</v>
      </c>
      <c r="P84" s="31">
        <v>1.8518518518518516</v>
      </c>
      <c r="Q84" s="34">
        <v>0</v>
      </c>
      <c r="R84" s="31">
        <v>0</v>
      </c>
      <c r="S84" s="34">
        <v>5</v>
      </c>
      <c r="T84" s="31">
        <v>9.2592592592592595</v>
      </c>
      <c r="U84" s="34">
        <v>4</v>
      </c>
      <c r="V84" s="31">
        <v>7.4074074074074066</v>
      </c>
      <c r="W84" s="34">
        <v>2</v>
      </c>
      <c r="X84" s="31">
        <v>3.7037037037037033</v>
      </c>
      <c r="Y84" s="34">
        <v>10</v>
      </c>
      <c r="Z84" s="31">
        <v>18.518518518518519</v>
      </c>
      <c r="AA84" s="34">
        <v>0</v>
      </c>
      <c r="AB84" s="31">
        <v>0</v>
      </c>
      <c r="AC84" s="31">
        <v>0</v>
      </c>
      <c r="AD84" s="34">
        <v>15</v>
      </c>
      <c r="AE84" s="31">
        <v>27.777777777777779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3">
        <v>19</v>
      </c>
      <c r="D85" s="34">
        <v>18</v>
      </c>
      <c r="E85" s="31">
        <v>94.73684210526315</v>
      </c>
      <c r="F85" s="34">
        <v>8</v>
      </c>
      <c r="G85" s="31">
        <v>44.444444444444443</v>
      </c>
      <c r="H85" s="101">
        <v>18</v>
      </c>
      <c r="I85" s="31">
        <v>100</v>
      </c>
      <c r="J85" s="31">
        <v>94.73684210526315</v>
      </c>
      <c r="K85" s="34">
        <v>15</v>
      </c>
      <c r="L85" s="31">
        <v>83.333333333333343</v>
      </c>
      <c r="M85" s="34">
        <v>3</v>
      </c>
      <c r="N85" s="31">
        <v>16.666666666666664</v>
      </c>
      <c r="O85" s="94">
        <v>0</v>
      </c>
      <c r="P85" s="31">
        <v>0</v>
      </c>
      <c r="Q85" s="34">
        <v>1</v>
      </c>
      <c r="R85" s="31">
        <v>0</v>
      </c>
      <c r="S85" s="34">
        <v>3</v>
      </c>
      <c r="T85" s="31">
        <v>16.666666666666664</v>
      </c>
      <c r="U85" s="34">
        <v>2</v>
      </c>
      <c r="V85" s="31">
        <v>11.111111111111111</v>
      </c>
      <c r="W85" s="34">
        <v>1</v>
      </c>
      <c r="X85" s="31">
        <v>5.5555555555555554</v>
      </c>
      <c r="Y85" s="34">
        <v>0</v>
      </c>
      <c r="Z85" s="31">
        <v>0</v>
      </c>
      <c r="AA85" s="34">
        <v>0</v>
      </c>
      <c r="AB85" s="31">
        <v>0</v>
      </c>
      <c r="AC85" s="31">
        <v>0</v>
      </c>
      <c r="AD85" s="34">
        <v>1</v>
      </c>
      <c r="AE85" s="31">
        <v>5.5555555555555554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3">
        <v>51</v>
      </c>
      <c r="D86" s="34">
        <v>44</v>
      </c>
      <c r="E86" s="31">
        <v>86.274509803921575</v>
      </c>
      <c r="F86" s="34">
        <v>25</v>
      </c>
      <c r="G86" s="31">
        <v>56.81818181818182</v>
      </c>
      <c r="H86" s="101">
        <v>42</v>
      </c>
      <c r="I86" s="31">
        <v>95.454545454545453</v>
      </c>
      <c r="J86" s="31">
        <v>82.35294117647058</v>
      </c>
      <c r="K86" s="34">
        <v>28</v>
      </c>
      <c r="L86" s="31">
        <v>63.636363636363633</v>
      </c>
      <c r="M86" s="34">
        <v>14</v>
      </c>
      <c r="N86" s="31">
        <v>31.818181818181817</v>
      </c>
      <c r="O86" s="94">
        <v>2</v>
      </c>
      <c r="P86" s="31">
        <v>4.5454545454545459</v>
      </c>
      <c r="Q86" s="34">
        <v>0</v>
      </c>
      <c r="R86" s="31">
        <v>0</v>
      </c>
      <c r="S86" s="34">
        <v>1</v>
      </c>
      <c r="T86" s="31">
        <v>2.2727272727272729</v>
      </c>
      <c r="U86" s="34">
        <v>4</v>
      </c>
      <c r="V86" s="31">
        <v>9.0909090909090917</v>
      </c>
      <c r="W86" s="34">
        <v>1</v>
      </c>
      <c r="X86" s="31">
        <v>2.2727272727272729</v>
      </c>
      <c r="Y86" s="34">
        <v>7</v>
      </c>
      <c r="Z86" s="31">
        <v>15.909090909090908</v>
      </c>
      <c r="AA86" s="34">
        <v>0</v>
      </c>
      <c r="AB86" s="31">
        <v>0</v>
      </c>
      <c r="AC86" s="31">
        <v>0</v>
      </c>
      <c r="AD86" s="34">
        <v>5</v>
      </c>
      <c r="AE86" s="31">
        <v>11.363636363636363</v>
      </c>
      <c r="AF86" s="34">
        <v>1</v>
      </c>
      <c r="AG86" s="31">
        <v>2.2727272727272729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3">
        <v>153</v>
      </c>
      <c r="D87" s="34">
        <v>107</v>
      </c>
      <c r="E87" s="31">
        <v>69.93464052287581</v>
      </c>
      <c r="F87" s="34">
        <v>33</v>
      </c>
      <c r="G87" s="31">
        <v>30.841121495327101</v>
      </c>
      <c r="H87" s="101">
        <v>102</v>
      </c>
      <c r="I87" s="31">
        <v>95.327102803738313</v>
      </c>
      <c r="J87" s="31">
        <v>66.666666666666657</v>
      </c>
      <c r="K87" s="34">
        <v>72</v>
      </c>
      <c r="L87" s="31">
        <v>67.289719626168221</v>
      </c>
      <c r="M87" s="34">
        <v>30</v>
      </c>
      <c r="N87" s="31">
        <v>28.037383177570092</v>
      </c>
      <c r="O87" s="94">
        <v>5</v>
      </c>
      <c r="P87" s="31">
        <v>4.6728971962616823</v>
      </c>
      <c r="Q87" s="34">
        <v>5</v>
      </c>
      <c r="R87" s="31">
        <v>100</v>
      </c>
      <c r="S87" s="34">
        <v>7</v>
      </c>
      <c r="T87" s="31">
        <v>6.5420560747663545</v>
      </c>
      <c r="U87" s="34">
        <v>9</v>
      </c>
      <c r="V87" s="31">
        <v>8.4112149532710276</v>
      </c>
      <c r="W87" s="34">
        <v>8</v>
      </c>
      <c r="X87" s="31">
        <v>7.4766355140186906</v>
      </c>
      <c r="Y87" s="34">
        <v>17</v>
      </c>
      <c r="Z87" s="31">
        <v>15.887850467289718</v>
      </c>
      <c r="AA87" s="34">
        <v>3</v>
      </c>
      <c r="AB87" s="31">
        <v>2.8037383177570092</v>
      </c>
      <c r="AC87" s="31">
        <v>17.647058823529413</v>
      </c>
      <c r="AD87" s="34">
        <v>23</v>
      </c>
      <c r="AE87" s="31">
        <v>21.495327102803738</v>
      </c>
      <c r="AF87" s="34">
        <v>1</v>
      </c>
      <c r="AG87" s="31">
        <v>0.93457943925233633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3">
        <v>63</v>
      </c>
      <c r="D88" s="34">
        <v>62</v>
      </c>
      <c r="E88" s="31">
        <v>98.412698412698404</v>
      </c>
      <c r="F88" s="34">
        <v>16</v>
      </c>
      <c r="G88" s="31">
        <v>25.806451612903224</v>
      </c>
      <c r="H88" s="101">
        <v>62</v>
      </c>
      <c r="I88" s="31">
        <v>100</v>
      </c>
      <c r="J88" s="31">
        <v>98.412698412698404</v>
      </c>
      <c r="K88" s="34">
        <v>56</v>
      </c>
      <c r="L88" s="31">
        <v>90.322580645161281</v>
      </c>
      <c r="M88" s="34">
        <v>6</v>
      </c>
      <c r="N88" s="31">
        <v>9.67741935483871</v>
      </c>
      <c r="O88" s="94">
        <v>0</v>
      </c>
      <c r="P88" s="31">
        <v>0</v>
      </c>
      <c r="Q88" s="34">
        <v>0</v>
      </c>
      <c r="R88" s="31">
        <v>0</v>
      </c>
      <c r="S88" s="34">
        <v>4</v>
      </c>
      <c r="T88" s="31">
        <v>6.4516129032258061</v>
      </c>
      <c r="U88" s="34">
        <v>6</v>
      </c>
      <c r="V88" s="31">
        <v>9.67741935483871</v>
      </c>
      <c r="W88" s="34">
        <v>6</v>
      </c>
      <c r="X88" s="31">
        <v>9.67741935483871</v>
      </c>
      <c r="Y88" s="34">
        <v>12</v>
      </c>
      <c r="Z88" s="31">
        <v>19.35483870967742</v>
      </c>
      <c r="AA88" s="34">
        <v>3</v>
      </c>
      <c r="AB88" s="31">
        <v>4.838709677419355</v>
      </c>
      <c r="AC88" s="31">
        <v>25</v>
      </c>
      <c r="AD88" s="34">
        <v>6</v>
      </c>
      <c r="AE88" s="31">
        <v>9.67741935483871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3">
        <v>18</v>
      </c>
      <c r="D89" s="34">
        <v>15</v>
      </c>
      <c r="E89" s="31">
        <v>83.333333333333343</v>
      </c>
      <c r="F89" s="34">
        <v>7</v>
      </c>
      <c r="G89" s="31">
        <v>46.666666666666664</v>
      </c>
      <c r="H89" s="101">
        <v>15</v>
      </c>
      <c r="I89" s="31">
        <v>100</v>
      </c>
      <c r="J89" s="31">
        <v>83.333333333333343</v>
      </c>
      <c r="K89" s="34">
        <v>12</v>
      </c>
      <c r="L89" s="31">
        <v>80</v>
      </c>
      <c r="M89" s="34">
        <v>3</v>
      </c>
      <c r="N89" s="31">
        <v>20</v>
      </c>
      <c r="O89" s="94">
        <v>0</v>
      </c>
      <c r="P89" s="31">
        <v>0</v>
      </c>
      <c r="Q89" s="34">
        <v>0</v>
      </c>
      <c r="R89" s="31">
        <v>0</v>
      </c>
      <c r="S89" s="34">
        <v>1</v>
      </c>
      <c r="T89" s="31">
        <v>6.666666666666667</v>
      </c>
      <c r="U89" s="34">
        <v>2</v>
      </c>
      <c r="V89" s="31">
        <v>13.333333333333334</v>
      </c>
      <c r="W89" s="34">
        <v>4</v>
      </c>
      <c r="X89" s="31">
        <v>26.666666666666668</v>
      </c>
      <c r="Y89" s="34">
        <v>5</v>
      </c>
      <c r="Z89" s="31">
        <v>33.333333333333329</v>
      </c>
      <c r="AA89" s="34">
        <v>0</v>
      </c>
      <c r="AB89" s="31">
        <v>0</v>
      </c>
      <c r="AC89" s="31">
        <v>0</v>
      </c>
      <c r="AD89" s="34">
        <v>2</v>
      </c>
      <c r="AE89" s="31">
        <v>13.333333333333334</v>
      </c>
      <c r="AF89" s="34">
        <v>1</v>
      </c>
      <c r="AG89" s="31">
        <v>6.666666666666667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0">
        <v>85</v>
      </c>
      <c r="D90" s="10">
        <v>72</v>
      </c>
      <c r="E90" s="42">
        <v>84.705882352941174</v>
      </c>
      <c r="F90" s="10">
        <v>20</v>
      </c>
      <c r="G90" s="42">
        <v>27.777777777777779</v>
      </c>
      <c r="H90" s="60">
        <v>61</v>
      </c>
      <c r="I90" s="42">
        <v>84.722222222222214</v>
      </c>
      <c r="J90" s="42">
        <v>71.764705882352942</v>
      </c>
      <c r="K90" s="10">
        <v>44</v>
      </c>
      <c r="L90" s="42">
        <v>61.111111111111114</v>
      </c>
      <c r="M90" s="10">
        <v>17</v>
      </c>
      <c r="N90" s="42">
        <v>23.611111111111111</v>
      </c>
      <c r="O90" s="60">
        <v>11</v>
      </c>
      <c r="P90" s="42">
        <v>15.277777777777779</v>
      </c>
      <c r="Q90" s="10">
        <v>1</v>
      </c>
      <c r="R90" s="42">
        <v>9.0909090909090917</v>
      </c>
      <c r="S90" s="10">
        <v>5</v>
      </c>
      <c r="T90" s="42">
        <v>6.9444444444444446</v>
      </c>
      <c r="U90" s="10">
        <v>6</v>
      </c>
      <c r="V90" s="42">
        <v>8.3333333333333321</v>
      </c>
      <c r="W90" s="10">
        <v>4</v>
      </c>
      <c r="X90" s="42">
        <v>5.5555555555555554</v>
      </c>
      <c r="Y90" s="10">
        <v>10</v>
      </c>
      <c r="Z90" s="42">
        <v>13.888888888888889</v>
      </c>
      <c r="AA90" s="10">
        <v>0</v>
      </c>
      <c r="AB90" s="42">
        <v>0</v>
      </c>
      <c r="AC90" s="42">
        <v>0</v>
      </c>
      <c r="AD90" s="10">
        <v>9</v>
      </c>
      <c r="AE90" s="42">
        <v>12.5</v>
      </c>
      <c r="AF90" s="10">
        <v>2</v>
      </c>
      <c r="AG90" s="42">
        <v>2.7777777777777777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3">
        <v>13</v>
      </c>
      <c r="D91" s="34">
        <v>13</v>
      </c>
      <c r="E91" s="31">
        <v>100</v>
      </c>
      <c r="F91" s="34">
        <v>0</v>
      </c>
      <c r="G91" s="31">
        <v>0</v>
      </c>
      <c r="H91" s="101">
        <v>4</v>
      </c>
      <c r="I91" s="31">
        <v>30.76923076923077</v>
      </c>
      <c r="J91" s="31">
        <v>30.76923076923077</v>
      </c>
      <c r="K91" s="34">
        <v>3</v>
      </c>
      <c r="L91" s="31">
        <v>23.076923076923077</v>
      </c>
      <c r="M91" s="34">
        <v>1</v>
      </c>
      <c r="N91" s="31">
        <v>7.6923076923076925</v>
      </c>
      <c r="O91" s="94">
        <v>9</v>
      </c>
      <c r="P91" s="31">
        <v>69.230769230769226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2</v>
      </c>
      <c r="Z91" s="31">
        <v>15.384615384615385</v>
      </c>
      <c r="AA91" s="34">
        <v>0</v>
      </c>
      <c r="AB91" s="31">
        <v>0</v>
      </c>
      <c r="AC91" s="31">
        <v>0</v>
      </c>
      <c r="AD91" s="34">
        <v>1</v>
      </c>
      <c r="AE91" s="31">
        <v>7.6923076923076925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3">
        <v>9</v>
      </c>
      <c r="D92" s="34">
        <v>8</v>
      </c>
      <c r="E92" s="31">
        <v>88.888888888888886</v>
      </c>
      <c r="F92" s="34">
        <v>2</v>
      </c>
      <c r="G92" s="31">
        <v>25</v>
      </c>
      <c r="H92" s="101">
        <v>8</v>
      </c>
      <c r="I92" s="31">
        <v>100</v>
      </c>
      <c r="J92" s="31">
        <v>88.888888888888886</v>
      </c>
      <c r="K92" s="34">
        <v>8</v>
      </c>
      <c r="L92" s="31">
        <v>100</v>
      </c>
      <c r="M92" s="34">
        <v>0</v>
      </c>
      <c r="N92" s="31">
        <v>0</v>
      </c>
      <c r="O92" s="94">
        <v>0</v>
      </c>
      <c r="P92" s="31">
        <v>0</v>
      </c>
      <c r="Q92" s="34">
        <v>0</v>
      </c>
      <c r="R92" s="31">
        <v>0</v>
      </c>
      <c r="S92" s="34">
        <v>1</v>
      </c>
      <c r="T92" s="31">
        <v>12.5</v>
      </c>
      <c r="U92" s="34">
        <v>1</v>
      </c>
      <c r="V92" s="31">
        <v>12.5</v>
      </c>
      <c r="W92" s="34">
        <v>3</v>
      </c>
      <c r="X92" s="31">
        <v>37.5</v>
      </c>
      <c r="Y92" s="34">
        <v>3</v>
      </c>
      <c r="Z92" s="31">
        <v>37.5</v>
      </c>
      <c r="AA92" s="34">
        <v>0</v>
      </c>
      <c r="AB92" s="31">
        <v>0</v>
      </c>
      <c r="AC92" s="31">
        <v>0</v>
      </c>
      <c r="AD92" s="34">
        <v>1</v>
      </c>
      <c r="AE92" s="31">
        <v>12.5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3">
        <v>8</v>
      </c>
      <c r="D93" s="34">
        <v>7</v>
      </c>
      <c r="E93" s="31">
        <v>87.5</v>
      </c>
      <c r="F93" s="34">
        <v>1</v>
      </c>
      <c r="G93" s="31">
        <v>14.285714285714285</v>
      </c>
      <c r="H93" s="101">
        <v>6</v>
      </c>
      <c r="I93" s="31">
        <v>85.714285714285708</v>
      </c>
      <c r="J93" s="31">
        <v>75</v>
      </c>
      <c r="K93" s="34">
        <v>0</v>
      </c>
      <c r="L93" s="31">
        <v>0</v>
      </c>
      <c r="M93" s="34">
        <v>6</v>
      </c>
      <c r="N93" s="31">
        <v>85.714285714285708</v>
      </c>
      <c r="O93" s="94">
        <v>1</v>
      </c>
      <c r="P93" s="31">
        <v>14.285714285714285</v>
      </c>
      <c r="Q93" s="34">
        <v>1</v>
      </c>
      <c r="R93" s="31">
        <v>100</v>
      </c>
      <c r="S93" s="34">
        <v>0</v>
      </c>
      <c r="T93" s="31">
        <v>0</v>
      </c>
      <c r="U93" s="34">
        <v>2</v>
      </c>
      <c r="V93" s="31">
        <v>28.571428571428569</v>
      </c>
      <c r="W93" s="34">
        <v>0</v>
      </c>
      <c r="X93" s="31">
        <v>0</v>
      </c>
      <c r="Y93" s="34">
        <v>0</v>
      </c>
      <c r="Z93" s="31">
        <v>0</v>
      </c>
      <c r="AA93" s="34">
        <v>0</v>
      </c>
      <c r="AB93" s="31">
        <v>0</v>
      </c>
      <c r="AC93" s="31">
        <v>0</v>
      </c>
      <c r="AD93" s="34">
        <v>0</v>
      </c>
      <c r="AE93" s="31">
        <v>0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3">
        <v>6</v>
      </c>
      <c r="D94" s="34">
        <v>6</v>
      </c>
      <c r="E94" s="31">
        <v>100</v>
      </c>
      <c r="F94" s="34">
        <v>2</v>
      </c>
      <c r="G94" s="31">
        <v>33.333333333333329</v>
      </c>
      <c r="H94" s="101">
        <v>6</v>
      </c>
      <c r="I94" s="31">
        <v>100</v>
      </c>
      <c r="J94" s="31">
        <v>100</v>
      </c>
      <c r="K94" s="34">
        <v>4</v>
      </c>
      <c r="L94" s="31">
        <v>66.666666666666657</v>
      </c>
      <c r="M94" s="34">
        <v>2</v>
      </c>
      <c r="N94" s="31">
        <v>33.333333333333329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3">
        <v>10</v>
      </c>
      <c r="D95" s="34">
        <v>9</v>
      </c>
      <c r="E95" s="31">
        <v>90</v>
      </c>
      <c r="F95" s="34">
        <v>1</v>
      </c>
      <c r="G95" s="31">
        <v>11.111111111111111</v>
      </c>
      <c r="H95" s="101">
        <v>9</v>
      </c>
      <c r="I95" s="31">
        <v>100</v>
      </c>
      <c r="J95" s="31">
        <v>90</v>
      </c>
      <c r="K95" s="34">
        <v>8</v>
      </c>
      <c r="L95" s="31">
        <v>88.888888888888886</v>
      </c>
      <c r="M95" s="34">
        <v>1</v>
      </c>
      <c r="N95" s="31">
        <v>11.111111111111111</v>
      </c>
      <c r="O95" s="94">
        <v>0</v>
      </c>
      <c r="P95" s="31">
        <v>0</v>
      </c>
      <c r="Q95" s="34">
        <v>0</v>
      </c>
      <c r="R95" s="31">
        <v>0</v>
      </c>
      <c r="S95" s="34">
        <v>0</v>
      </c>
      <c r="T95" s="31">
        <v>0</v>
      </c>
      <c r="U95" s="34">
        <v>0</v>
      </c>
      <c r="V95" s="31">
        <v>0</v>
      </c>
      <c r="W95" s="34">
        <v>0</v>
      </c>
      <c r="X95" s="31">
        <v>0</v>
      </c>
      <c r="Y95" s="34">
        <v>1</v>
      </c>
      <c r="Z95" s="31">
        <v>11.111111111111111</v>
      </c>
      <c r="AA95" s="34">
        <v>0</v>
      </c>
      <c r="AB95" s="31">
        <v>0</v>
      </c>
      <c r="AC95" s="31">
        <v>0</v>
      </c>
      <c r="AD95" s="34">
        <v>1</v>
      </c>
      <c r="AE95" s="31">
        <v>11.111111111111111</v>
      </c>
      <c r="AF95" s="34">
        <v>1</v>
      </c>
      <c r="AG95" s="31">
        <v>11.111111111111111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3">
        <v>5</v>
      </c>
      <c r="D96" s="34">
        <v>5</v>
      </c>
      <c r="E96" s="31">
        <v>100</v>
      </c>
      <c r="F96" s="34">
        <v>2</v>
      </c>
      <c r="G96" s="31">
        <v>40</v>
      </c>
      <c r="H96" s="101">
        <v>5</v>
      </c>
      <c r="I96" s="31">
        <v>100</v>
      </c>
      <c r="J96" s="31">
        <v>100</v>
      </c>
      <c r="K96" s="34">
        <v>4</v>
      </c>
      <c r="L96" s="31">
        <v>80</v>
      </c>
      <c r="M96" s="34">
        <v>1</v>
      </c>
      <c r="N96" s="31">
        <v>20</v>
      </c>
      <c r="O96" s="9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1</v>
      </c>
      <c r="AE96" s="31">
        <v>20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3">
        <v>15</v>
      </c>
      <c r="D97" s="34">
        <v>14</v>
      </c>
      <c r="E97" s="31">
        <v>93.333333333333329</v>
      </c>
      <c r="F97" s="34">
        <v>9</v>
      </c>
      <c r="G97" s="31">
        <v>64.285714285714292</v>
      </c>
      <c r="H97" s="101">
        <v>14</v>
      </c>
      <c r="I97" s="31">
        <v>100</v>
      </c>
      <c r="J97" s="31">
        <v>93.333333333333329</v>
      </c>
      <c r="K97" s="34">
        <v>13</v>
      </c>
      <c r="L97" s="31">
        <v>92.857142857142861</v>
      </c>
      <c r="M97" s="34">
        <v>1</v>
      </c>
      <c r="N97" s="31">
        <v>7.1428571428571423</v>
      </c>
      <c r="O97" s="94">
        <v>0</v>
      </c>
      <c r="P97" s="31">
        <v>0</v>
      </c>
      <c r="Q97" s="34">
        <v>0</v>
      </c>
      <c r="R97" s="31">
        <v>0</v>
      </c>
      <c r="S97" s="34">
        <v>1</v>
      </c>
      <c r="T97" s="31">
        <v>7.1428571428571423</v>
      </c>
      <c r="U97" s="34">
        <v>1</v>
      </c>
      <c r="V97" s="31">
        <v>7.1428571428571423</v>
      </c>
      <c r="W97" s="34">
        <v>0</v>
      </c>
      <c r="X97" s="31">
        <v>0</v>
      </c>
      <c r="Y97" s="34">
        <v>0</v>
      </c>
      <c r="Z97" s="31">
        <v>0</v>
      </c>
      <c r="AA97" s="34">
        <v>0</v>
      </c>
      <c r="AB97" s="31">
        <v>0</v>
      </c>
      <c r="AC97" s="31">
        <v>0</v>
      </c>
      <c r="AD97" s="34">
        <v>0</v>
      </c>
      <c r="AE97" s="31">
        <v>0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3">
        <v>3</v>
      </c>
      <c r="D98" s="34">
        <v>2</v>
      </c>
      <c r="E98" s="31">
        <v>66.666666666666657</v>
      </c>
      <c r="F98" s="34">
        <v>2</v>
      </c>
      <c r="G98" s="31">
        <v>100</v>
      </c>
      <c r="H98" s="101">
        <v>1</v>
      </c>
      <c r="I98" s="31">
        <v>50</v>
      </c>
      <c r="J98" s="31">
        <v>33.333333333333329</v>
      </c>
      <c r="K98" s="34">
        <v>0</v>
      </c>
      <c r="L98" s="31">
        <v>0</v>
      </c>
      <c r="M98" s="34">
        <v>1</v>
      </c>
      <c r="N98" s="31">
        <v>50</v>
      </c>
      <c r="O98" s="94">
        <v>1</v>
      </c>
      <c r="P98" s="31">
        <v>50</v>
      </c>
      <c r="Q98" s="34">
        <v>0</v>
      </c>
      <c r="R98" s="31">
        <v>0</v>
      </c>
      <c r="S98" s="34">
        <v>1</v>
      </c>
      <c r="T98" s="31">
        <v>50</v>
      </c>
      <c r="U98" s="34">
        <v>1</v>
      </c>
      <c r="V98" s="31">
        <v>50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3">
        <v>4</v>
      </c>
      <c r="D99" s="34">
        <v>2</v>
      </c>
      <c r="E99" s="31">
        <v>50</v>
      </c>
      <c r="F99" s="34">
        <v>0</v>
      </c>
      <c r="G99" s="31">
        <v>0</v>
      </c>
      <c r="H99" s="101">
        <v>2</v>
      </c>
      <c r="I99" s="31">
        <v>100</v>
      </c>
      <c r="J99" s="31">
        <v>50</v>
      </c>
      <c r="K99" s="34">
        <v>2</v>
      </c>
      <c r="L99" s="31">
        <v>100</v>
      </c>
      <c r="M99" s="34">
        <v>0</v>
      </c>
      <c r="N99" s="31">
        <v>0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0</v>
      </c>
      <c r="V99" s="31">
        <v>0</v>
      </c>
      <c r="W99" s="34">
        <v>0</v>
      </c>
      <c r="X99" s="31">
        <v>0</v>
      </c>
      <c r="Y99" s="34">
        <v>1</v>
      </c>
      <c r="Z99" s="31">
        <v>50</v>
      </c>
      <c r="AA99" s="34">
        <v>0</v>
      </c>
      <c r="AB99" s="31">
        <v>0</v>
      </c>
      <c r="AC99" s="31">
        <v>0</v>
      </c>
      <c r="AD99" s="34">
        <v>2</v>
      </c>
      <c r="AE99" s="31">
        <v>100</v>
      </c>
      <c r="AF99" s="34">
        <v>1</v>
      </c>
      <c r="AG99" s="31">
        <v>50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3">
        <v>0</v>
      </c>
      <c r="D100" s="34">
        <v>0</v>
      </c>
      <c r="E100" s="31">
        <v>0</v>
      </c>
      <c r="F100" s="34">
        <v>0</v>
      </c>
      <c r="G100" s="31">
        <v>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12</v>
      </c>
      <c r="D101" s="34">
        <v>6</v>
      </c>
      <c r="E101" s="31">
        <v>50</v>
      </c>
      <c r="F101" s="34">
        <v>1</v>
      </c>
      <c r="G101" s="31">
        <v>16.666666666666664</v>
      </c>
      <c r="H101" s="101">
        <v>6</v>
      </c>
      <c r="I101" s="31">
        <v>100</v>
      </c>
      <c r="J101" s="31">
        <v>50</v>
      </c>
      <c r="K101" s="34">
        <v>2</v>
      </c>
      <c r="L101" s="31">
        <v>33.333333333333329</v>
      </c>
      <c r="M101" s="34">
        <v>4</v>
      </c>
      <c r="N101" s="31">
        <v>66.666666666666657</v>
      </c>
      <c r="O101" s="94">
        <v>0</v>
      </c>
      <c r="P101" s="31">
        <v>0</v>
      </c>
      <c r="Q101" s="34">
        <v>0</v>
      </c>
      <c r="R101" s="31">
        <v>0</v>
      </c>
      <c r="S101" s="34">
        <v>2</v>
      </c>
      <c r="T101" s="31">
        <v>33.333333333333329</v>
      </c>
      <c r="U101" s="34">
        <v>1</v>
      </c>
      <c r="V101" s="31">
        <v>16.666666666666664</v>
      </c>
      <c r="W101" s="34">
        <v>1</v>
      </c>
      <c r="X101" s="31">
        <v>16.666666666666664</v>
      </c>
      <c r="Y101" s="34">
        <v>3</v>
      </c>
      <c r="Z101" s="31">
        <v>50</v>
      </c>
      <c r="AA101" s="34">
        <v>0</v>
      </c>
      <c r="AB101" s="31">
        <v>0</v>
      </c>
      <c r="AC101" s="31">
        <v>0</v>
      </c>
      <c r="AD101" s="34">
        <v>3</v>
      </c>
      <c r="AE101" s="31">
        <v>50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46" fitToHeight="2" orientation="landscape" r:id="rId1"/>
  <headerFooter scaleWithDoc="0">
    <oddHeader>&amp;R&amp;P</oddHead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75" activePane="bottomRight" state="frozen"/>
      <selection pane="topRight" activeCell="C1" sqref="C1"/>
      <selection pane="bottomLeft" activeCell="A8" sqref="A8"/>
      <selection pane="bottomRight" activeCell="E91" sqref="E9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189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8940.35</v>
      </c>
      <c r="D8" s="64">
        <v>8275</v>
      </c>
      <c r="E8" s="61">
        <v>92.557897621457769</v>
      </c>
      <c r="F8" s="64">
        <v>407</v>
      </c>
      <c r="G8" s="61">
        <v>4.9184290030211475</v>
      </c>
      <c r="H8" s="64">
        <v>7924</v>
      </c>
      <c r="I8" s="61">
        <v>95.758308157099705</v>
      </c>
      <c r="J8" s="61">
        <v>88.63187682808838</v>
      </c>
      <c r="K8" s="64">
        <v>5737</v>
      </c>
      <c r="L8" s="61">
        <v>69.329305135951657</v>
      </c>
      <c r="M8" s="64">
        <v>2187</v>
      </c>
      <c r="N8" s="61">
        <v>26.429003021148034</v>
      </c>
      <c r="O8" s="64">
        <v>351</v>
      </c>
      <c r="P8" s="61">
        <v>4.2416918429003019</v>
      </c>
      <c r="Q8" s="64">
        <v>30</v>
      </c>
      <c r="R8" s="61">
        <v>8.5470085470085468</v>
      </c>
      <c r="S8" s="64">
        <v>542</v>
      </c>
      <c r="T8" s="61">
        <v>6.549848942598187</v>
      </c>
      <c r="U8" s="64">
        <v>994</v>
      </c>
      <c r="V8" s="61">
        <v>12.012084592145015</v>
      </c>
      <c r="W8" s="64">
        <v>549</v>
      </c>
      <c r="X8" s="61">
        <v>6.6344410876132933</v>
      </c>
      <c r="Y8" s="64">
        <v>886</v>
      </c>
      <c r="Z8" s="61">
        <v>10.706948640483384</v>
      </c>
      <c r="AA8" s="64">
        <v>49</v>
      </c>
      <c r="AB8" s="61">
        <v>0.59214501510574014</v>
      </c>
      <c r="AC8" s="61">
        <v>5.5304740406320541</v>
      </c>
      <c r="AD8" s="64">
        <v>836</v>
      </c>
      <c r="AE8" s="61">
        <v>10.102719033232628</v>
      </c>
      <c r="AF8" s="64">
        <v>18</v>
      </c>
      <c r="AG8" s="59">
        <v>0.2175226586102719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0">
        <v>454</v>
      </c>
      <c r="D9" s="10">
        <v>420</v>
      </c>
      <c r="E9" s="42">
        <v>92.511013215859023</v>
      </c>
      <c r="F9" s="10">
        <v>27</v>
      </c>
      <c r="G9" s="42">
        <v>6.4285714285714279</v>
      </c>
      <c r="H9" s="60">
        <v>396</v>
      </c>
      <c r="I9" s="42">
        <v>94.285714285714278</v>
      </c>
      <c r="J9" s="42">
        <v>87.224669603524234</v>
      </c>
      <c r="K9" s="10">
        <v>288</v>
      </c>
      <c r="L9" s="42">
        <v>68.571428571428569</v>
      </c>
      <c r="M9" s="10">
        <v>108</v>
      </c>
      <c r="N9" s="42">
        <v>25.714285714285712</v>
      </c>
      <c r="O9" s="60">
        <v>24</v>
      </c>
      <c r="P9" s="42">
        <v>5.7142857142857144</v>
      </c>
      <c r="Q9" s="10">
        <v>2</v>
      </c>
      <c r="R9" s="42">
        <v>8.3333333333333321</v>
      </c>
      <c r="S9" s="10">
        <v>18</v>
      </c>
      <c r="T9" s="42">
        <v>4.2857142857142856</v>
      </c>
      <c r="U9" s="10">
        <v>51</v>
      </c>
      <c r="V9" s="42">
        <v>12.142857142857142</v>
      </c>
      <c r="W9" s="10">
        <v>20</v>
      </c>
      <c r="X9" s="42">
        <v>4.7619047619047619</v>
      </c>
      <c r="Y9" s="10">
        <v>65</v>
      </c>
      <c r="Z9" s="42">
        <v>15.476190476190476</v>
      </c>
      <c r="AA9" s="10">
        <v>2</v>
      </c>
      <c r="AB9" s="42">
        <v>0.47619047619047622</v>
      </c>
      <c r="AC9" s="42">
        <v>3.0769230769230771</v>
      </c>
      <c r="AD9" s="10">
        <v>56</v>
      </c>
      <c r="AE9" s="42">
        <v>13.333333333333334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3">
        <v>15</v>
      </c>
      <c r="D10" s="34">
        <v>14</v>
      </c>
      <c r="E10" s="31">
        <v>93.333333333333329</v>
      </c>
      <c r="F10" s="34">
        <v>4</v>
      </c>
      <c r="G10" s="31">
        <v>28.571428571428569</v>
      </c>
      <c r="H10" s="101">
        <v>13</v>
      </c>
      <c r="I10" s="31">
        <v>92.857142857142861</v>
      </c>
      <c r="J10" s="31">
        <v>86.666666666666671</v>
      </c>
      <c r="K10" s="34">
        <v>10</v>
      </c>
      <c r="L10" s="31">
        <v>71.428571428571431</v>
      </c>
      <c r="M10" s="34">
        <v>3</v>
      </c>
      <c r="N10" s="31">
        <v>21.428571428571427</v>
      </c>
      <c r="O10" s="94">
        <v>1</v>
      </c>
      <c r="P10" s="31">
        <v>7.1428571428571423</v>
      </c>
      <c r="Q10" s="34">
        <v>0</v>
      </c>
      <c r="R10" s="31">
        <v>0</v>
      </c>
      <c r="S10" s="34">
        <v>0</v>
      </c>
      <c r="T10" s="31">
        <v>0</v>
      </c>
      <c r="U10" s="34">
        <v>4</v>
      </c>
      <c r="V10" s="31">
        <v>28.571428571428569</v>
      </c>
      <c r="W10" s="34">
        <v>4</v>
      </c>
      <c r="X10" s="31">
        <v>28.571428571428569</v>
      </c>
      <c r="Y10" s="34">
        <v>1</v>
      </c>
      <c r="Z10" s="31">
        <v>7.1428571428571423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3">
        <v>26</v>
      </c>
      <c r="D11" s="34">
        <v>24</v>
      </c>
      <c r="E11" s="31">
        <v>92.307692307692307</v>
      </c>
      <c r="F11" s="34">
        <v>2</v>
      </c>
      <c r="G11" s="31">
        <v>8.3333333333333321</v>
      </c>
      <c r="H11" s="101">
        <v>24</v>
      </c>
      <c r="I11" s="31">
        <v>100</v>
      </c>
      <c r="J11" s="31">
        <v>92.307692307692307</v>
      </c>
      <c r="K11" s="34">
        <v>19</v>
      </c>
      <c r="L11" s="31">
        <v>79.166666666666657</v>
      </c>
      <c r="M11" s="34">
        <v>5</v>
      </c>
      <c r="N11" s="31">
        <v>20.833333333333336</v>
      </c>
      <c r="O11" s="94">
        <v>0</v>
      </c>
      <c r="P11" s="31">
        <v>0</v>
      </c>
      <c r="Q11" s="34">
        <v>0</v>
      </c>
      <c r="R11" s="31">
        <v>0</v>
      </c>
      <c r="S11" s="34">
        <v>0</v>
      </c>
      <c r="T11" s="31">
        <v>0</v>
      </c>
      <c r="U11" s="34">
        <v>3</v>
      </c>
      <c r="V11" s="31">
        <v>12.5</v>
      </c>
      <c r="W11" s="34">
        <v>1</v>
      </c>
      <c r="X11" s="31">
        <v>4.1666666666666661</v>
      </c>
      <c r="Y11" s="34">
        <v>2</v>
      </c>
      <c r="Z11" s="31">
        <v>8.3333333333333321</v>
      </c>
      <c r="AA11" s="34">
        <v>0</v>
      </c>
      <c r="AB11" s="31">
        <v>0</v>
      </c>
      <c r="AC11" s="31">
        <v>0</v>
      </c>
      <c r="AD11" s="34">
        <v>1</v>
      </c>
      <c r="AE11" s="31">
        <v>4.1666666666666661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3">
        <v>17</v>
      </c>
      <c r="D12" s="34">
        <v>15</v>
      </c>
      <c r="E12" s="31">
        <v>88.235294117647058</v>
      </c>
      <c r="F12" s="34">
        <v>0</v>
      </c>
      <c r="G12" s="31">
        <v>0</v>
      </c>
      <c r="H12" s="101">
        <v>13</v>
      </c>
      <c r="I12" s="31">
        <v>86.666666666666671</v>
      </c>
      <c r="J12" s="31">
        <v>76.470588235294116</v>
      </c>
      <c r="K12" s="34">
        <v>10</v>
      </c>
      <c r="L12" s="31">
        <v>66.666666666666657</v>
      </c>
      <c r="M12" s="34">
        <v>3</v>
      </c>
      <c r="N12" s="31">
        <v>20</v>
      </c>
      <c r="O12" s="94">
        <v>2</v>
      </c>
      <c r="P12" s="31">
        <v>13.333333333333334</v>
      </c>
      <c r="Q12" s="34">
        <v>0</v>
      </c>
      <c r="R12" s="31">
        <v>0</v>
      </c>
      <c r="S12" s="34">
        <v>0</v>
      </c>
      <c r="T12" s="31">
        <v>0</v>
      </c>
      <c r="U12" s="34">
        <v>2</v>
      </c>
      <c r="V12" s="31">
        <v>13.333333333333334</v>
      </c>
      <c r="W12" s="34">
        <v>0</v>
      </c>
      <c r="X12" s="31">
        <v>0</v>
      </c>
      <c r="Y12" s="34">
        <v>1</v>
      </c>
      <c r="Z12" s="31">
        <v>6.666666666666667</v>
      </c>
      <c r="AA12" s="34">
        <v>0</v>
      </c>
      <c r="AB12" s="31">
        <v>0</v>
      </c>
      <c r="AC12" s="31">
        <v>0</v>
      </c>
      <c r="AD12" s="34">
        <v>3</v>
      </c>
      <c r="AE12" s="31">
        <v>20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3">
        <v>100</v>
      </c>
      <c r="D13" s="34">
        <v>97</v>
      </c>
      <c r="E13" s="31">
        <v>97</v>
      </c>
      <c r="F13" s="34">
        <v>4</v>
      </c>
      <c r="G13" s="31">
        <v>4.1237113402061851</v>
      </c>
      <c r="H13" s="101">
        <v>88</v>
      </c>
      <c r="I13" s="31">
        <v>90.721649484536087</v>
      </c>
      <c r="J13" s="31">
        <v>88</v>
      </c>
      <c r="K13" s="34">
        <v>54</v>
      </c>
      <c r="L13" s="31">
        <v>55.670103092783506</v>
      </c>
      <c r="M13" s="34">
        <v>34</v>
      </c>
      <c r="N13" s="31">
        <v>35.051546391752574</v>
      </c>
      <c r="O13" s="94">
        <v>9</v>
      </c>
      <c r="P13" s="31">
        <v>9.2783505154639183</v>
      </c>
      <c r="Q13" s="34">
        <v>0</v>
      </c>
      <c r="R13" s="31">
        <v>0</v>
      </c>
      <c r="S13" s="34">
        <v>7</v>
      </c>
      <c r="T13" s="31">
        <v>7.216494845360824</v>
      </c>
      <c r="U13" s="34">
        <v>11</v>
      </c>
      <c r="V13" s="31">
        <v>11.340206185567011</v>
      </c>
      <c r="W13" s="34">
        <v>3</v>
      </c>
      <c r="X13" s="31">
        <v>3.0927835051546393</v>
      </c>
      <c r="Y13" s="34">
        <v>12</v>
      </c>
      <c r="Z13" s="31">
        <v>12.371134020618557</v>
      </c>
      <c r="AA13" s="34">
        <v>1</v>
      </c>
      <c r="AB13" s="31">
        <v>1.0309278350515463</v>
      </c>
      <c r="AC13" s="31">
        <v>8.3333333333333321</v>
      </c>
      <c r="AD13" s="34">
        <v>11</v>
      </c>
      <c r="AE13" s="31">
        <v>11.340206185567011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3">
        <v>94</v>
      </c>
      <c r="D14" s="34">
        <v>87</v>
      </c>
      <c r="E14" s="31">
        <v>92.553191489361694</v>
      </c>
      <c r="F14" s="34">
        <v>8</v>
      </c>
      <c r="G14" s="31">
        <v>9.1954022988505741</v>
      </c>
      <c r="H14" s="101">
        <v>83</v>
      </c>
      <c r="I14" s="31">
        <v>95.402298850574709</v>
      </c>
      <c r="J14" s="31">
        <v>88.297872340425528</v>
      </c>
      <c r="K14" s="34">
        <v>64</v>
      </c>
      <c r="L14" s="31">
        <v>73.563218390804593</v>
      </c>
      <c r="M14" s="34">
        <v>19</v>
      </c>
      <c r="N14" s="31">
        <v>21.839080459770116</v>
      </c>
      <c r="O14" s="94">
        <v>4</v>
      </c>
      <c r="P14" s="31">
        <v>4.5977011494252871</v>
      </c>
      <c r="Q14" s="34">
        <v>0</v>
      </c>
      <c r="R14" s="31">
        <v>0</v>
      </c>
      <c r="S14" s="34">
        <v>3</v>
      </c>
      <c r="T14" s="31">
        <v>3.4482758620689653</v>
      </c>
      <c r="U14" s="34">
        <v>7</v>
      </c>
      <c r="V14" s="31">
        <v>8.0459770114942533</v>
      </c>
      <c r="W14" s="34">
        <v>0</v>
      </c>
      <c r="X14" s="31">
        <v>0</v>
      </c>
      <c r="Y14" s="34">
        <v>13</v>
      </c>
      <c r="Z14" s="31">
        <v>14.942528735632186</v>
      </c>
      <c r="AA14" s="34">
        <v>0</v>
      </c>
      <c r="AB14" s="31">
        <v>0</v>
      </c>
      <c r="AC14" s="31">
        <v>0</v>
      </c>
      <c r="AD14" s="34">
        <v>7</v>
      </c>
      <c r="AE14" s="31">
        <v>8.0459770114942533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3">
        <v>105</v>
      </c>
      <c r="D15" s="34">
        <v>89</v>
      </c>
      <c r="E15" s="31">
        <v>84.761904761904759</v>
      </c>
      <c r="F15" s="34">
        <v>3</v>
      </c>
      <c r="G15" s="31">
        <v>3.3707865168539324</v>
      </c>
      <c r="H15" s="101">
        <v>89</v>
      </c>
      <c r="I15" s="31">
        <v>100</v>
      </c>
      <c r="J15" s="31">
        <v>84.761904761904759</v>
      </c>
      <c r="K15" s="34">
        <v>71</v>
      </c>
      <c r="L15" s="31">
        <v>79.775280898876403</v>
      </c>
      <c r="M15" s="34">
        <v>18</v>
      </c>
      <c r="N15" s="31">
        <v>20.224719101123593</v>
      </c>
      <c r="O15" s="94">
        <v>0</v>
      </c>
      <c r="P15" s="31">
        <v>0</v>
      </c>
      <c r="Q15" s="34">
        <v>0</v>
      </c>
      <c r="R15" s="31">
        <v>0</v>
      </c>
      <c r="S15" s="34">
        <v>1</v>
      </c>
      <c r="T15" s="31">
        <v>1.1235955056179776</v>
      </c>
      <c r="U15" s="34">
        <v>14</v>
      </c>
      <c r="V15" s="31">
        <v>15.730337078651685</v>
      </c>
      <c r="W15" s="34">
        <v>4</v>
      </c>
      <c r="X15" s="31">
        <v>4.4943820224719104</v>
      </c>
      <c r="Y15" s="34">
        <v>16</v>
      </c>
      <c r="Z15" s="31">
        <v>17.977528089887642</v>
      </c>
      <c r="AA15" s="34">
        <v>0</v>
      </c>
      <c r="AB15" s="31">
        <v>0</v>
      </c>
      <c r="AC15" s="31">
        <v>0</v>
      </c>
      <c r="AD15" s="34">
        <v>21</v>
      </c>
      <c r="AE15" s="31">
        <v>23.595505617977526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3">
        <v>5</v>
      </c>
      <c r="D16" s="34">
        <v>5</v>
      </c>
      <c r="E16" s="31">
        <v>100</v>
      </c>
      <c r="F16" s="34">
        <v>4</v>
      </c>
      <c r="G16" s="31">
        <v>80</v>
      </c>
      <c r="H16" s="101">
        <v>5</v>
      </c>
      <c r="I16" s="31">
        <v>100</v>
      </c>
      <c r="J16" s="31">
        <v>100</v>
      </c>
      <c r="K16" s="34">
        <v>1</v>
      </c>
      <c r="L16" s="31">
        <v>20</v>
      </c>
      <c r="M16" s="34">
        <v>4</v>
      </c>
      <c r="N16" s="31">
        <v>80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1</v>
      </c>
      <c r="V16" s="31">
        <v>20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3">
        <v>16</v>
      </c>
      <c r="D17" s="34">
        <v>14</v>
      </c>
      <c r="E17" s="31">
        <v>87.5</v>
      </c>
      <c r="F17" s="34">
        <v>1</v>
      </c>
      <c r="G17" s="31">
        <v>7.1428571428571423</v>
      </c>
      <c r="H17" s="101">
        <v>14</v>
      </c>
      <c r="I17" s="31">
        <v>100</v>
      </c>
      <c r="J17" s="31">
        <v>87.5</v>
      </c>
      <c r="K17" s="34">
        <v>10</v>
      </c>
      <c r="L17" s="31">
        <v>71.428571428571431</v>
      </c>
      <c r="M17" s="34">
        <v>4</v>
      </c>
      <c r="N17" s="31">
        <v>28.571428571428569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2</v>
      </c>
      <c r="V17" s="31">
        <v>14.285714285714285</v>
      </c>
      <c r="W17" s="34">
        <v>2</v>
      </c>
      <c r="X17" s="31">
        <v>14.285714285714285</v>
      </c>
      <c r="Y17" s="34">
        <v>3</v>
      </c>
      <c r="Z17" s="31">
        <v>21.428571428571427</v>
      </c>
      <c r="AA17" s="34">
        <v>0</v>
      </c>
      <c r="AB17" s="31">
        <v>0</v>
      </c>
      <c r="AC17" s="31">
        <v>0</v>
      </c>
      <c r="AD17" s="34">
        <v>4</v>
      </c>
      <c r="AE17" s="31">
        <v>28.571428571428569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3">
        <v>40</v>
      </c>
      <c r="D18" s="34">
        <v>39</v>
      </c>
      <c r="E18" s="31">
        <v>97.5</v>
      </c>
      <c r="F18" s="34">
        <v>1</v>
      </c>
      <c r="G18" s="31">
        <v>2.5641025641025639</v>
      </c>
      <c r="H18" s="101">
        <v>35</v>
      </c>
      <c r="I18" s="31">
        <v>89.743589743589752</v>
      </c>
      <c r="J18" s="31">
        <v>87.5</v>
      </c>
      <c r="K18" s="34">
        <v>27</v>
      </c>
      <c r="L18" s="31">
        <v>69.230769230769226</v>
      </c>
      <c r="M18" s="34">
        <v>8</v>
      </c>
      <c r="N18" s="31">
        <v>20.512820512820511</v>
      </c>
      <c r="O18" s="94">
        <v>4</v>
      </c>
      <c r="P18" s="31">
        <v>10.256410256410255</v>
      </c>
      <c r="Q18" s="34">
        <v>2</v>
      </c>
      <c r="R18" s="31">
        <v>50</v>
      </c>
      <c r="S18" s="34">
        <v>6</v>
      </c>
      <c r="T18" s="31">
        <v>15.384615384615385</v>
      </c>
      <c r="U18" s="34">
        <v>2</v>
      </c>
      <c r="V18" s="31">
        <v>5.1282051282051277</v>
      </c>
      <c r="W18" s="34">
        <v>3</v>
      </c>
      <c r="X18" s="31">
        <v>7.6923076923076925</v>
      </c>
      <c r="Y18" s="34">
        <v>9</v>
      </c>
      <c r="Z18" s="31">
        <v>23.076923076923077</v>
      </c>
      <c r="AA18" s="34">
        <v>1</v>
      </c>
      <c r="AB18" s="31">
        <v>2.5641025641025639</v>
      </c>
      <c r="AC18" s="31">
        <v>11.111111111111111</v>
      </c>
      <c r="AD18" s="34">
        <v>4</v>
      </c>
      <c r="AE18" s="31">
        <v>10.256410256410255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3">
        <v>33</v>
      </c>
      <c r="D19" s="34">
        <v>33</v>
      </c>
      <c r="E19" s="31">
        <v>100</v>
      </c>
      <c r="F19" s="34">
        <v>0</v>
      </c>
      <c r="G19" s="31">
        <v>0</v>
      </c>
      <c r="H19" s="101">
        <v>29</v>
      </c>
      <c r="I19" s="31">
        <v>87.878787878787875</v>
      </c>
      <c r="J19" s="31">
        <v>87.878787878787875</v>
      </c>
      <c r="K19" s="34">
        <v>20</v>
      </c>
      <c r="L19" s="31">
        <v>60.606060606060609</v>
      </c>
      <c r="M19" s="34">
        <v>9</v>
      </c>
      <c r="N19" s="31">
        <v>27.27272727272727</v>
      </c>
      <c r="O19" s="94">
        <v>4</v>
      </c>
      <c r="P19" s="31">
        <v>12.121212121212121</v>
      </c>
      <c r="Q19" s="34">
        <v>0</v>
      </c>
      <c r="R19" s="31">
        <v>0</v>
      </c>
      <c r="S19" s="34">
        <v>1</v>
      </c>
      <c r="T19" s="31">
        <v>3.0303030303030303</v>
      </c>
      <c r="U19" s="34">
        <v>4</v>
      </c>
      <c r="V19" s="31">
        <v>12.121212121212121</v>
      </c>
      <c r="W19" s="34">
        <v>3</v>
      </c>
      <c r="X19" s="31">
        <v>9.0909090909090917</v>
      </c>
      <c r="Y19" s="34">
        <v>7</v>
      </c>
      <c r="Z19" s="31">
        <v>21.212121212121211</v>
      </c>
      <c r="AA19" s="34">
        <v>0</v>
      </c>
      <c r="AB19" s="31">
        <v>0</v>
      </c>
      <c r="AC19" s="31">
        <v>0</v>
      </c>
      <c r="AD19" s="34">
        <v>3</v>
      </c>
      <c r="AE19" s="31">
        <v>9.0909090909090917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3">
        <v>3</v>
      </c>
      <c r="D20" s="34">
        <v>3</v>
      </c>
      <c r="E20" s="31">
        <v>100</v>
      </c>
      <c r="F20" s="34">
        <v>0</v>
      </c>
      <c r="G20" s="31">
        <v>0</v>
      </c>
      <c r="H20" s="101">
        <v>3</v>
      </c>
      <c r="I20" s="31">
        <v>100</v>
      </c>
      <c r="J20" s="31">
        <v>100</v>
      </c>
      <c r="K20" s="34">
        <v>2</v>
      </c>
      <c r="L20" s="31">
        <v>66.666666666666657</v>
      </c>
      <c r="M20" s="34">
        <v>1</v>
      </c>
      <c r="N20" s="31">
        <v>33.333333333333329</v>
      </c>
      <c r="O20" s="9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1</v>
      </c>
      <c r="V20" s="31">
        <v>33.333333333333329</v>
      </c>
      <c r="W20" s="34">
        <v>0</v>
      </c>
      <c r="X20" s="31">
        <v>0</v>
      </c>
      <c r="Y20" s="34">
        <v>1</v>
      </c>
      <c r="Z20" s="31">
        <v>33.333333333333329</v>
      </c>
      <c r="AA20" s="34">
        <v>0</v>
      </c>
      <c r="AB20" s="31">
        <v>0</v>
      </c>
      <c r="AC20" s="31">
        <v>0</v>
      </c>
      <c r="AD20" s="34">
        <v>2</v>
      </c>
      <c r="AE20" s="31">
        <v>66.666666666666657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0">
        <v>2591</v>
      </c>
      <c r="D21" s="10">
        <v>2370</v>
      </c>
      <c r="E21" s="42">
        <v>91.470474720185251</v>
      </c>
      <c r="F21" s="10">
        <v>98</v>
      </c>
      <c r="G21" s="42">
        <v>4.1350210970464136</v>
      </c>
      <c r="H21" s="60">
        <v>2282</v>
      </c>
      <c r="I21" s="42">
        <v>96.286919831223628</v>
      </c>
      <c r="J21" s="42">
        <v>88.074102663064451</v>
      </c>
      <c r="K21" s="10">
        <v>1680</v>
      </c>
      <c r="L21" s="42">
        <v>70.886075949367083</v>
      </c>
      <c r="M21" s="10">
        <v>602</v>
      </c>
      <c r="N21" s="42">
        <v>25.400843881856538</v>
      </c>
      <c r="O21" s="60">
        <v>88</v>
      </c>
      <c r="P21" s="42">
        <v>3.7130801687763713</v>
      </c>
      <c r="Q21" s="10">
        <v>5</v>
      </c>
      <c r="R21" s="42">
        <v>5.6818181818181817</v>
      </c>
      <c r="S21" s="10">
        <v>159</v>
      </c>
      <c r="T21" s="42">
        <v>6.7088607594936702</v>
      </c>
      <c r="U21" s="10">
        <v>255</v>
      </c>
      <c r="V21" s="42">
        <v>10.759493670886076</v>
      </c>
      <c r="W21" s="10">
        <v>159</v>
      </c>
      <c r="X21" s="42">
        <v>6.7088607594936702</v>
      </c>
      <c r="Y21" s="10">
        <v>261</v>
      </c>
      <c r="Z21" s="42">
        <v>11.012658227848101</v>
      </c>
      <c r="AA21" s="10">
        <v>23</v>
      </c>
      <c r="AB21" s="42">
        <v>0.97046413502109719</v>
      </c>
      <c r="AC21" s="42">
        <v>8.8122605363984672</v>
      </c>
      <c r="AD21" s="10">
        <v>268</v>
      </c>
      <c r="AE21" s="42">
        <v>11.308016877637131</v>
      </c>
      <c r="AF21" s="10">
        <v>6</v>
      </c>
      <c r="AG21" s="42">
        <v>0.25316455696202533</v>
      </c>
      <c r="AH21" s="45"/>
      <c r="AI21" s="45"/>
    </row>
    <row r="22" spans="1:35" x14ac:dyDescent="0.25">
      <c r="A22" s="88">
        <v>12</v>
      </c>
      <c r="B22" s="89" t="s">
        <v>44</v>
      </c>
      <c r="C22" s="33">
        <v>260</v>
      </c>
      <c r="D22" s="34">
        <v>251</v>
      </c>
      <c r="E22" s="31">
        <v>96.538461538461533</v>
      </c>
      <c r="F22" s="34">
        <v>21</v>
      </c>
      <c r="G22" s="31">
        <v>8.3665338645418323</v>
      </c>
      <c r="H22" s="101">
        <v>249</v>
      </c>
      <c r="I22" s="31">
        <v>99.203187250996024</v>
      </c>
      <c r="J22" s="31">
        <v>95.769230769230774</v>
      </c>
      <c r="K22" s="34">
        <v>216</v>
      </c>
      <c r="L22" s="31">
        <v>86.055776892430274</v>
      </c>
      <c r="M22" s="34">
        <v>33</v>
      </c>
      <c r="N22" s="31">
        <v>13.147410358565736</v>
      </c>
      <c r="O22" s="94">
        <v>2</v>
      </c>
      <c r="P22" s="31">
        <v>0.79681274900398402</v>
      </c>
      <c r="Q22" s="34">
        <v>0</v>
      </c>
      <c r="R22" s="31">
        <v>0</v>
      </c>
      <c r="S22" s="34">
        <v>18</v>
      </c>
      <c r="T22" s="31">
        <v>7.1713147410358573</v>
      </c>
      <c r="U22" s="34">
        <v>27</v>
      </c>
      <c r="V22" s="31">
        <v>10.756972111553784</v>
      </c>
      <c r="W22" s="34">
        <v>23</v>
      </c>
      <c r="X22" s="31">
        <v>9.1633466135458175</v>
      </c>
      <c r="Y22" s="34">
        <v>28</v>
      </c>
      <c r="Z22" s="31">
        <v>11.155378486055776</v>
      </c>
      <c r="AA22" s="34">
        <v>0</v>
      </c>
      <c r="AB22" s="31">
        <v>0</v>
      </c>
      <c r="AC22" s="31">
        <v>0</v>
      </c>
      <c r="AD22" s="34">
        <v>25</v>
      </c>
      <c r="AE22" s="31">
        <v>9.9601593625498008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3">
        <v>116</v>
      </c>
      <c r="D23" s="34">
        <v>96</v>
      </c>
      <c r="E23" s="31">
        <v>82.758620689655174</v>
      </c>
      <c r="F23" s="34">
        <v>5</v>
      </c>
      <c r="G23" s="31">
        <v>5.2083333333333339</v>
      </c>
      <c r="H23" s="101">
        <v>92</v>
      </c>
      <c r="I23" s="31">
        <v>95.833333333333343</v>
      </c>
      <c r="J23" s="31">
        <v>79.310344827586206</v>
      </c>
      <c r="K23" s="34">
        <v>64</v>
      </c>
      <c r="L23" s="31">
        <v>66.666666666666657</v>
      </c>
      <c r="M23" s="34">
        <v>28</v>
      </c>
      <c r="N23" s="31">
        <v>29.166666666666668</v>
      </c>
      <c r="O23" s="94">
        <v>4</v>
      </c>
      <c r="P23" s="31">
        <v>4.1666666666666661</v>
      </c>
      <c r="Q23" s="34">
        <v>0</v>
      </c>
      <c r="R23" s="31">
        <v>0</v>
      </c>
      <c r="S23" s="34">
        <v>11</v>
      </c>
      <c r="T23" s="31">
        <v>11.458333333333332</v>
      </c>
      <c r="U23" s="34">
        <v>3</v>
      </c>
      <c r="V23" s="31">
        <v>3.125</v>
      </c>
      <c r="W23" s="34">
        <v>1</v>
      </c>
      <c r="X23" s="31">
        <v>1.0416666666666665</v>
      </c>
      <c r="Y23" s="34">
        <v>12</v>
      </c>
      <c r="Z23" s="31">
        <v>12.5</v>
      </c>
      <c r="AA23" s="34">
        <v>0</v>
      </c>
      <c r="AB23" s="31">
        <v>0</v>
      </c>
      <c r="AC23" s="31">
        <v>0</v>
      </c>
      <c r="AD23" s="34">
        <v>25</v>
      </c>
      <c r="AE23" s="31">
        <v>26.041666666666668</v>
      </c>
      <c r="AF23" s="34">
        <v>1</v>
      </c>
      <c r="AG23" s="31">
        <v>1.0416666666666665</v>
      </c>
      <c r="AH23" s="41"/>
      <c r="AI23" s="41"/>
    </row>
    <row r="24" spans="1:35" x14ac:dyDescent="0.25">
      <c r="A24" s="88">
        <v>14</v>
      </c>
      <c r="B24" s="89" t="s">
        <v>46</v>
      </c>
      <c r="C24" s="33">
        <v>80</v>
      </c>
      <c r="D24" s="34">
        <v>68</v>
      </c>
      <c r="E24" s="31">
        <v>85</v>
      </c>
      <c r="F24" s="34">
        <v>2</v>
      </c>
      <c r="G24" s="31">
        <v>2.9411764705882351</v>
      </c>
      <c r="H24" s="101">
        <v>61</v>
      </c>
      <c r="I24" s="31">
        <v>89.705882352941174</v>
      </c>
      <c r="J24" s="31">
        <v>76.25</v>
      </c>
      <c r="K24" s="34">
        <v>40</v>
      </c>
      <c r="L24" s="31">
        <v>58.82352941176471</v>
      </c>
      <c r="M24" s="34">
        <v>21</v>
      </c>
      <c r="N24" s="31">
        <v>30.882352941176471</v>
      </c>
      <c r="O24" s="94">
        <v>7</v>
      </c>
      <c r="P24" s="31">
        <v>10.294117647058822</v>
      </c>
      <c r="Q24" s="34">
        <v>0</v>
      </c>
      <c r="R24" s="31">
        <v>0</v>
      </c>
      <c r="S24" s="34">
        <v>3</v>
      </c>
      <c r="T24" s="31">
        <v>4.4117647058823533</v>
      </c>
      <c r="U24" s="34">
        <v>9</v>
      </c>
      <c r="V24" s="31">
        <v>13.23529411764706</v>
      </c>
      <c r="W24" s="34">
        <v>1</v>
      </c>
      <c r="X24" s="31">
        <v>1.4705882352941175</v>
      </c>
      <c r="Y24" s="34">
        <v>7</v>
      </c>
      <c r="Z24" s="31">
        <v>10.294117647058822</v>
      </c>
      <c r="AA24" s="34">
        <v>0</v>
      </c>
      <c r="AB24" s="31">
        <v>0</v>
      </c>
      <c r="AC24" s="31">
        <v>0</v>
      </c>
      <c r="AD24" s="34">
        <v>7</v>
      </c>
      <c r="AE24" s="31">
        <v>10.294117647058822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3">
        <v>377</v>
      </c>
      <c r="D25" s="34">
        <v>351</v>
      </c>
      <c r="E25" s="31">
        <v>93.103448275862064</v>
      </c>
      <c r="F25" s="34">
        <v>13</v>
      </c>
      <c r="G25" s="31">
        <v>3.7037037037037033</v>
      </c>
      <c r="H25" s="101">
        <v>343</v>
      </c>
      <c r="I25" s="31">
        <v>97.720797720797719</v>
      </c>
      <c r="J25" s="31">
        <v>90.981432360742716</v>
      </c>
      <c r="K25" s="34">
        <v>259</v>
      </c>
      <c r="L25" s="31">
        <v>73.789173789173788</v>
      </c>
      <c r="M25" s="34">
        <v>84</v>
      </c>
      <c r="N25" s="31">
        <v>23.931623931623932</v>
      </c>
      <c r="O25" s="94">
        <v>8</v>
      </c>
      <c r="P25" s="31">
        <v>2.2792022792022792</v>
      </c>
      <c r="Q25" s="34">
        <v>1</v>
      </c>
      <c r="R25" s="31">
        <v>12.5</v>
      </c>
      <c r="S25" s="34">
        <v>29</v>
      </c>
      <c r="T25" s="31">
        <v>8.2621082621082618</v>
      </c>
      <c r="U25" s="34">
        <v>40</v>
      </c>
      <c r="V25" s="31">
        <v>11.396011396011396</v>
      </c>
      <c r="W25" s="34">
        <v>25</v>
      </c>
      <c r="X25" s="31">
        <v>7.1225071225071224</v>
      </c>
      <c r="Y25" s="34">
        <v>31</v>
      </c>
      <c r="Z25" s="31">
        <v>8.8319088319088319</v>
      </c>
      <c r="AA25" s="34">
        <v>0</v>
      </c>
      <c r="AB25" s="31">
        <v>0</v>
      </c>
      <c r="AC25" s="31">
        <v>0</v>
      </c>
      <c r="AD25" s="34">
        <v>39</v>
      </c>
      <c r="AE25" s="31">
        <v>11.111111111111111</v>
      </c>
      <c r="AF25" s="34">
        <v>1</v>
      </c>
      <c r="AG25" s="31">
        <v>0.28490028490028491</v>
      </c>
      <c r="AH25" s="41"/>
      <c r="AI25" s="41"/>
    </row>
    <row r="26" spans="1:35" x14ac:dyDescent="0.25">
      <c r="A26" s="88">
        <v>16</v>
      </c>
      <c r="B26" s="89" t="s">
        <v>48</v>
      </c>
      <c r="C26" s="33">
        <v>52</v>
      </c>
      <c r="D26" s="34">
        <v>42</v>
      </c>
      <c r="E26" s="31">
        <v>80.769230769230774</v>
      </c>
      <c r="F26" s="34">
        <v>3</v>
      </c>
      <c r="G26" s="31">
        <v>7.1428571428571423</v>
      </c>
      <c r="H26" s="101">
        <v>41</v>
      </c>
      <c r="I26" s="31">
        <v>97.61904761904762</v>
      </c>
      <c r="J26" s="31">
        <v>78.84615384615384</v>
      </c>
      <c r="K26" s="34">
        <v>25</v>
      </c>
      <c r="L26" s="31">
        <v>59.523809523809526</v>
      </c>
      <c r="M26" s="34">
        <v>16</v>
      </c>
      <c r="N26" s="31">
        <v>38.095238095238095</v>
      </c>
      <c r="O26" s="94">
        <v>1</v>
      </c>
      <c r="P26" s="31">
        <v>2.3809523809523809</v>
      </c>
      <c r="Q26" s="34">
        <v>0</v>
      </c>
      <c r="R26" s="31">
        <v>0</v>
      </c>
      <c r="S26" s="34">
        <v>6</v>
      </c>
      <c r="T26" s="31">
        <v>14.285714285714285</v>
      </c>
      <c r="U26" s="34">
        <v>9</v>
      </c>
      <c r="V26" s="31">
        <v>21.428571428571427</v>
      </c>
      <c r="W26" s="34">
        <v>0</v>
      </c>
      <c r="X26" s="31">
        <v>0</v>
      </c>
      <c r="Y26" s="34">
        <v>2</v>
      </c>
      <c r="Z26" s="31">
        <v>4.7619047619047619</v>
      </c>
      <c r="AA26" s="34">
        <v>0</v>
      </c>
      <c r="AB26" s="31">
        <v>0</v>
      </c>
      <c r="AC26" s="31">
        <v>0</v>
      </c>
      <c r="AD26" s="34">
        <v>4</v>
      </c>
      <c r="AE26" s="31">
        <v>9.5238095238095237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3">
        <v>155</v>
      </c>
      <c r="D27" s="34">
        <v>145</v>
      </c>
      <c r="E27" s="31">
        <v>93.548387096774192</v>
      </c>
      <c r="F27" s="34">
        <v>13</v>
      </c>
      <c r="G27" s="31">
        <v>8.9655172413793096</v>
      </c>
      <c r="H27" s="101">
        <v>139</v>
      </c>
      <c r="I27" s="31">
        <v>95.862068965517238</v>
      </c>
      <c r="J27" s="31">
        <v>89.677419354838705</v>
      </c>
      <c r="K27" s="34">
        <v>113</v>
      </c>
      <c r="L27" s="31">
        <v>77.931034482758619</v>
      </c>
      <c r="M27" s="34">
        <v>26</v>
      </c>
      <c r="N27" s="31">
        <v>17.931034482758619</v>
      </c>
      <c r="O27" s="94">
        <v>6</v>
      </c>
      <c r="P27" s="31">
        <v>4.1379310344827589</v>
      </c>
      <c r="Q27" s="34">
        <v>0</v>
      </c>
      <c r="R27" s="31">
        <v>0</v>
      </c>
      <c r="S27" s="34">
        <v>8</v>
      </c>
      <c r="T27" s="31">
        <v>5.5172413793103452</v>
      </c>
      <c r="U27" s="34">
        <v>11</v>
      </c>
      <c r="V27" s="31">
        <v>7.5862068965517242</v>
      </c>
      <c r="W27" s="34">
        <v>0</v>
      </c>
      <c r="X27" s="31">
        <v>0</v>
      </c>
      <c r="Y27" s="34">
        <v>10</v>
      </c>
      <c r="Z27" s="31">
        <v>6.8965517241379306</v>
      </c>
      <c r="AA27" s="34">
        <v>0</v>
      </c>
      <c r="AB27" s="31">
        <v>0</v>
      </c>
      <c r="AC27" s="31">
        <v>0</v>
      </c>
      <c r="AD27" s="34">
        <v>11</v>
      </c>
      <c r="AE27" s="31">
        <v>7.5862068965517242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3">
        <v>43</v>
      </c>
      <c r="D28" s="34">
        <v>40</v>
      </c>
      <c r="E28" s="31">
        <v>93.023255813953483</v>
      </c>
      <c r="F28" s="34">
        <v>3</v>
      </c>
      <c r="G28" s="31">
        <v>7.5</v>
      </c>
      <c r="H28" s="101">
        <v>39</v>
      </c>
      <c r="I28" s="31">
        <v>97.5</v>
      </c>
      <c r="J28" s="31">
        <v>90.697674418604649</v>
      </c>
      <c r="K28" s="34">
        <v>25</v>
      </c>
      <c r="L28" s="31">
        <v>62.5</v>
      </c>
      <c r="M28" s="34">
        <v>14</v>
      </c>
      <c r="N28" s="31">
        <v>35</v>
      </c>
      <c r="O28" s="94">
        <v>1</v>
      </c>
      <c r="P28" s="31">
        <v>2.5</v>
      </c>
      <c r="Q28" s="34">
        <v>0</v>
      </c>
      <c r="R28" s="31">
        <v>0</v>
      </c>
      <c r="S28" s="34">
        <v>4</v>
      </c>
      <c r="T28" s="31">
        <v>10</v>
      </c>
      <c r="U28" s="34">
        <v>5</v>
      </c>
      <c r="V28" s="31">
        <v>12.5</v>
      </c>
      <c r="W28" s="34">
        <v>2</v>
      </c>
      <c r="X28" s="31">
        <v>5</v>
      </c>
      <c r="Y28" s="34">
        <v>1</v>
      </c>
      <c r="Z28" s="31">
        <v>2.5</v>
      </c>
      <c r="AA28" s="34">
        <v>0</v>
      </c>
      <c r="AB28" s="31">
        <v>0</v>
      </c>
      <c r="AC28" s="31">
        <v>0</v>
      </c>
      <c r="AD28" s="34">
        <v>10</v>
      </c>
      <c r="AE28" s="31">
        <v>25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3">
        <v>183</v>
      </c>
      <c r="D29" s="34">
        <v>173</v>
      </c>
      <c r="E29" s="31">
        <v>94.535519125683066</v>
      </c>
      <c r="F29" s="34">
        <v>7</v>
      </c>
      <c r="G29" s="31">
        <v>4.0462427745664744</v>
      </c>
      <c r="H29" s="101">
        <v>163</v>
      </c>
      <c r="I29" s="31">
        <v>94.219653179190757</v>
      </c>
      <c r="J29" s="31">
        <v>89.071038251366119</v>
      </c>
      <c r="K29" s="34">
        <v>128</v>
      </c>
      <c r="L29" s="31">
        <v>73.988439306358373</v>
      </c>
      <c r="M29" s="34">
        <v>35</v>
      </c>
      <c r="N29" s="31">
        <v>20.23121387283237</v>
      </c>
      <c r="O29" s="94">
        <v>10</v>
      </c>
      <c r="P29" s="31">
        <v>5.7803468208092488</v>
      </c>
      <c r="Q29" s="34">
        <v>0</v>
      </c>
      <c r="R29" s="31">
        <v>0</v>
      </c>
      <c r="S29" s="34">
        <v>6</v>
      </c>
      <c r="T29" s="31">
        <v>3.4682080924855487</v>
      </c>
      <c r="U29" s="34">
        <v>18</v>
      </c>
      <c r="V29" s="31">
        <v>10.404624277456648</v>
      </c>
      <c r="W29" s="34">
        <v>5</v>
      </c>
      <c r="X29" s="31">
        <v>2.8901734104046244</v>
      </c>
      <c r="Y29" s="34">
        <v>17</v>
      </c>
      <c r="Z29" s="31">
        <v>9.8265895953757223</v>
      </c>
      <c r="AA29" s="34">
        <v>0</v>
      </c>
      <c r="AB29" s="31">
        <v>0</v>
      </c>
      <c r="AC29" s="31">
        <v>0</v>
      </c>
      <c r="AD29" s="34">
        <v>19</v>
      </c>
      <c r="AE29" s="31">
        <v>10.982658959537572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3">
        <v>167</v>
      </c>
      <c r="D30" s="34">
        <v>164</v>
      </c>
      <c r="E30" s="31">
        <v>98.203592814371248</v>
      </c>
      <c r="F30" s="34">
        <v>6</v>
      </c>
      <c r="G30" s="31">
        <v>3.6585365853658534</v>
      </c>
      <c r="H30" s="101">
        <v>158</v>
      </c>
      <c r="I30" s="31">
        <v>96.341463414634148</v>
      </c>
      <c r="J30" s="31">
        <v>94.610778443113773</v>
      </c>
      <c r="K30" s="34">
        <v>115</v>
      </c>
      <c r="L30" s="31">
        <v>70.121951219512198</v>
      </c>
      <c r="M30" s="34">
        <v>43</v>
      </c>
      <c r="N30" s="31">
        <v>26.219512195121951</v>
      </c>
      <c r="O30" s="94">
        <v>6</v>
      </c>
      <c r="P30" s="31">
        <v>3.6585365853658534</v>
      </c>
      <c r="Q30" s="34">
        <v>3</v>
      </c>
      <c r="R30" s="31">
        <v>50</v>
      </c>
      <c r="S30" s="34">
        <v>11</v>
      </c>
      <c r="T30" s="31">
        <v>6.7073170731707323</v>
      </c>
      <c r="U30" s="34">
        <v>14</v>
      </c>
      <c r="V30" s="31">
        <v>8.536585365853659</v>
      </c>
      <c r="W30" s="34">
        <v>19</v>
      </c>
      <c r="X30" s="31">
        <v>11.585365853658537</v>
      </c>
      <c r="Y30" s="34">
        <v>20</v>
      </c>
      <c r="Z30" s="31">
        <v>12.195121951219512</v>
      </c>
      <c r="AA30" s="34">
        <v>0</v>
      </c>
      <c r="AB30" s="31">
        <v>0</v>
      </c>
      <c r="AC30" s="31">
        <v>0</v>
      </c>
      <c r="AD30" s="34">
        <v>8</v>
      </c>
      <c r="AE30" s="31">
        <v>4.8780487804878048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3">
        <v>161</v>
      </c>
      <c r="D31" s="34">
        <v>132</v>
      </c>
      <c r="E31" s="31">
        <v>81.987577639751549</v>
      </c>
      <c r="F31" s="34">
        <v>5</v>
      </c>
      <c r="G31" s="31">
        <v>3.7878787878787881</v>
      </c>
      <c r="H31" s="101">
        <v>124</v>
      </c>
      <c r="I31" s="31">
        <v>93.939393939393938</v>
      </c>
      <c r="J31" s="31">
        <v>77.018633540372676</v>
      </c>
      <c r="K31" s="34">
        <v>103</v>
      </c>
      <c r="L31" s="31">
        <v>78.030303030303031</v>
      </c>
      <c r="M31" s="34">
        <v>21</v>
      </c>
      <c r="N31" s="31">
        <v>15.909090909090908</v>
      </c>
      <c r="O31" s="94">
        <v>8</v>
      </c>
      <c r="P31" s="31">
        <v>6.0606060606060606</v>
      </c>
      <c r="Q31" s="34">
        <v>0</v>
      </c>
      <c r="R31" s="31">
        <v>0</v>
      </c>
      <c r="S31" s="34">
        <v>3</v>
      </c>
      <c r="T31" s="31">
        <v>2.2727272727272729</v>
      </c>
      <c r="U31" s="34">
        <v>23</v>
      </c>
      <c r="V31" s="31">
        <v>17.424242424242426</v>
      </c>
      <c r="W31" s="34">
        <v>2</v>
      </c>
      <c r="X31" s="31">
        <v>1.5151515151515151</v>
      </c>
      <c r="Y31" s="34">
        <v>19</v>
      </c>
      <c r="Z31" s="31">
        <v>14.393939393939394</v>
      </c>
      <c r="AA31" s="34">
        <v>1</v>
      </c>
      <c r="AB31" s="31">
        <v>0.75757575757575757</v>
      </c>
      <c r="AC31" s="31">
        <v>5.2631578947368416</v>
      </c>
      <c r="AD31" s="34">
        <v>26</v>
      </c>
      <c r="AE31" s="31">
        <v>19.696969696969695</v>
      </c>
      <c r="AF31" s="34">
        <v>2</v>
      </c>
      <c r="AG31" s="31">
        <v>1.5151515151515151</v>
      </c>
      <c r="AH31" s="41"/>
      <c r="AI31" s="41"/>
    </row>
    <row r="32" spans="1:35" x14ac:dyDescent="0.25">
      <c r="A32" s="88">
        <v>22</v>
      </c>
      <c r="B32" s="90" t="s">
        <v>256</v>
      </c>
      <c r="C32" s="33">
        <v>4</v>
      </c>
      <c r="D32" s="34">
        <v>4</v>
      </c>
      <c r="E32" s="31">
        <v>100</v>
      </c>
      <c r="F32" s="34">
        <v>0</v>
      </c>
      <c r="G32" s="31">
        <v>0</v>
      </c>
      <c r="H32" s="101">
        <v>4</v>
      </c>
      <c r="I32" s="31">
        <v>100</v>
      </c>
      <c r="J32" s="31">
        <v>100</v>
      </c>
      <c r="K32" s="34">
        <v>4</v>
      </c>
      <c r="L32" s="31">
        <v>100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1</v>
      </c>
      <c r="T32" s="31">
        <v>25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3">
        <v>167</v>
      </c>
      <c r="D33" s="34">
        <v>161</v>
      </c>
      <c r="E33" s="31">
        <v>96.407185628742525</v>
      </c>
      <c r="F33" s="34">
        <v>2</v>
      </c>
      <c r="G33" s="31">
        <v>1.2422360248447204</v>
      </c>
      <c r="H33" s="101">
        <v>152</v>
      </c>
      <c r="I33" s="31">
        <v>94.409937888198755</v>
      </c>
      <c r="J33" s="31">
        <v>91.017964071856284</v>
      </c>
      <c r="K33" s="34">
        <v>106</v>
      </c>
      <c r="L33" s="31">
        <v>65.838509316770185</v>
      </c>
      <c r="M33" s="34">
        <v>46</v>
      </c>
      <c r="N33" s="31">
        <v>28.571428571428569</v>
      </c>
      <c r="O33" s="94">
        <v>9</v>
      </c>
      <c r="P33" s="31">
        <v>5.5900621118012426</v>
      </c>
      <c r="Q33" s="34">
        <v>0</v>
      </c>
      <c r="R33" s="31">
        <v>0</v>
      </c>
      <c r="S33" s="34">
        <v>8</v>
      </c>
      <c r="T33" s="31">
        <v>4.9689440993788816</v>
      </c>
      <c r="U33" s="34">
        <v>26</v>
      </c>
      <c r="V33" s="31">
        <v>16.149068322981368</v>
      </c>
      <c r="W33" s="34">
        <v>4</v>
      </c>
      <c r="X33" s="31">
        <v>2.4844720496894408</v>
      </c>
      <c r="Y33" s="34">
        <v>16</v>
      </c>
      <c r="Z33" s="31">
        <v>9.9378881987577632</v>
      </c>
      <c r="AA33" s="34">
        <v>1</v>
      </c>
      <c r="AB33" s="31">
        <v>0.6211180124223602</v>
      </c>
      <c r="AC33" s="31">
        <v>6.25</v>
      </c>
      <c r="AD33" s="34">
        <v>7</v>
      </c>
      <c r="AE33" s="31">
        <v>4.3478260869565215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3">
        <v>149</v>
      </c>
      <c r="D34" s="34">
        <v>133</v>
      </c>
      <c r="E34" s="31">
        <v>89.261744966442961</v>
      </c>
      <c r="F34" s="34">
        <v>2</v>
      </c>
      <c r="G34" s="31">
        <v>1.5037593984962405</v>
      </c>
      <c r="H34" s="101">
        <v>124</v>
      </c>
      <c r="I34" s="31">
        <v>93.233082706766908</v>
      </c>
      <c r="J34" s="31">
        <v>83.22147651006712</v>
      </c>
      <c r="K34" s="34">
        <v>91</v>
      </c>
      <c r="L34" s="31">
        <v>68.421052631578945</v>
      </c>
      <c r="M34" s="34">
        <v>33</v>
      </c>
      <c r="N34" s="31">
        <v>24.81203007518797</v>
      </c>
      <c r="O34" s="94">
        <v>9</v>
      </c>
      <c r="P34" s="31">
        <v>6.7669172932330826</v>
      </c>
      <c r="Q34" s="34">
        <v>0</v>
      </c>
      <c r="R34" s="31">
        <v>0</v>
      </c>
      <c r="S34" s="34">
        <v>4</v>
      </c>
      <c r="T34" s="31">
        <v>3.007518796992481</v>
      </c>
      <c r="U34" s="34">
        <v>11</v>
      </c>
      <c r="V34" s="31">
        <v>8.2706766917293226</v>
      </c>
      <c r="W34" s="34">
        <v>16</v>
      </c>
      <c r="X34" s="31">
        <v>12.030075187969924</v>
      </c>
      <c r="Y34" s="34">
        <v>11</v>
      </c>
      <c r="Z34" s="31">
        <v>8.2706766917293226</v>
      </c>
      <c r="AA34" s="34">
        <v>0</v>
      </c>
      <c r="AB34" s="31">
        <v>0</v>
      </c>
      <c r="AC34" s="31">
        <v>0</v>
      </c>
      <c r="AD34" s="34">
        <v>13</v>
      </c>
      <c r="AE34" s="31">
        <v>9.7744360902255636</v>
      </c>
      <c r="AF34" s="34">
        <v>2</v>
      </c>
      <c r="AG34" s="31">
        <v>1.5037593984962405</v>
      </c>
      <c r="AH34" s="41"/>
      <c r="AI34" s="41"/>
    </row>
    <row r="35" spans="1:35" x14ac:dyDescent="0.25">
      <c r="A35" s="88">
        <v>25</v>
      </c>
      <c r="B35" s="89" t="s">
        <v>56</v>
      </c>
      <c r="C35" s="33">
        <v>102</v>
      </c>
      <c r="D35" s="34">
        <v>82</v>
      </c>
      <c r="E35" s="31">
        <v>80.392156862745097</v>
      </c>
      <c r="F35" s="34">
        <v>1</v>
      </c>
      <c r="G35" s="31">
        <v>1.2195121951219512</v>
      </c>
      <c r="H35" s="101">
        <v>78</v>
      </c>
      <c r="I35" s="31">
        <v>95.121951219512198</v>
      </c>
      <c r="J35" s="31">
        <v>76.470588235294116</v>
      </c>
      <c r="K35" s="34">
        <v>41</v>
      </c>
      <c r="L35" s="31">
        <v>50</v>
      </c>
      <c r="M35" s="34">
        <v>37</v>
      </c>
      <c r="N35" s="31">
        <v>45.121951219512198</v>
      </c>
      <c r="O35" s="94">
        <v>4</v>
      </c>
      <c r="P35" s="31">
        <v>4.8780487804878048</v>
      </c>
      <c r="Q35" s="34">
        <v>0</v>
      </c>
      <c r="R35" s="31">
        <v>0</v>
      </c>
      <c r="S35" s="34">
        <v>2</v>
      </c>
      <c r="T35" s="31">
        <v>2.4390243902439024</v>
      </c>
      <c r="U35" s="34">
        <v>13</v>
      </c>
      <c r="V35" s="31">
        <v>15.853658536585366</v>
      </c>
      <c r="W35" s="34">
        <v>1</v>
      </c>
      <c r="X35" s="31">
        <v>1.2195121951219512</v>
      </c>
      <c r="Y35" s="34">
        <v>8</v>
      </c>
      <c r="Z35" s="31">
        <v>9.7560975609756095</v>
      </c>
      <c r="AA35" s="34">
        <v>0</v>
      </c>
      <c r="AB35" s="31">
        <v>0</v>
      </c>
      <c r="AC35" s="31">
        <v>0</v>
      </c>
      <c r="AD35" s="34">
        <v>4</v>
      </c>
      <c r="AE35" s="31">
        <v>4.8780487804878048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3">
        <v>260</v>
      </c>
      <c r="D36" s="34">
        <v>256</v>
      </c>
      <c r="E36" s="31">
        <v>98.461538461538467</v>
      </c>
      <c r="F36" s="34">
        <v>8</v>
      </c>
      <c r="G36" s="31">
        <v>3.125</v>
      </c>
      <c r="H36" s="101">
        <v>253</v>
      </c>
      <c r="I36" s="31">
        <v>98.828125</v>
      </c>
      <c r="J36" s="31">
        <v>97.307692307692307</v>
      </c>
      <c r="K36" s="34">
        <v>168</v>
      </c>
      <c r="L36" s="31">
        <v>65.625</v>
      </c>
      <c r="M36" s="34">
        <v>85</v>
      </c>
      <c r="N36" s="31">
        <v>33.203125</v>
      </c>
      <c r="O36" s="94">
        <v>3</v>
      </c>
      <c r="P36" s="31">
        <v>1.171875</v>
      </c>
      <c r="Q36" s="34">
        <v>0</v>
      </c>
      <c r="R36" s="31">
        <v>0</v>
      </c>
      <c r="S36" s="34">
        <v>25</v>
      </c>
      <c r="T36" s="31">
        <v>9.765625</v>
      </c>
      <c r="U36" s="34">
        <v>16</v>
      </c>
      <c r="V36" s="31">
        <v>6.25</v>
      </c>
      <c r="W36" s="34">
        <v>52</v>
      </c>
      <c r="X36" s="31">
        <v>20.3125</v>
      </c>
      <c r="Y36" s="34">
        <v>32</v>
      </c>
      <c r="Z36" s="31">
        <v>12.5</v>
      </c>
      <c r="AA36" s="34">
        <v>20</v>
      </c>
      <c r="AB36" s="31">
        <v>7.8125</v>
      </c>
      <c r="AC36" s="31">
        <v>62.5</v>
      </c>
      <c r="AD36" s="34">
        <v>30</v>
      </c>
      <c r="AE36" s="31">
        <v>11.71875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3">
        <v>111</v>
      </c>
      <c r="D37" s="34">
        <v>98</v>
      </c>
      <c r="E37" s="31">
        <v>88.288288288288285</v>
      </c>
      <c r="F37" s="34">
        <v>3</v>
      </c>
      <c r="G37" s="31">
        <v>3.0612244897959182</v>
      </c>
      <c r="H37" s="101">
        <v>97</v>
      </c>
      <c r="I37" s="31">
        <v>98.979591836734699</v>
      </c>
      <c r="J37" s="31">
        <v>87.387387387387378</v>
      </c>
      <c r="K37" s="34">
        <v>65</v>
      </c>
      <c r="L37" s="31">
        <v>66.326530612244895</v>
      </c>
      <c r="M37" s="34">
        <v>32</v>
      </c>
      <c r="N37" s="31">
        <v>32.653061224489797</v>
      </c>
      <c r="O37" s="94">
        <v>1</v>
      </c>
      <c r="P37" s="31">
        <v>1.0204081632653061</v>
      </c>
      <c r="Q37" s="34">
        <v>1</v>
      </c>
      <c r="R37" s="31">
        <v>100</v>
      </c>
      <c r="S37" s="34">
        <v>5</v>
      </c>
      <c r="T37" s="31">
        <v>5.1020408163265305</v>
      </c>
      <c r="U37" s="34">
        <v>9</v>
      </c>
      <c r="V37" s="31">
        <v>9.183673469387756</v>
      </c>
      <c r="W37" s="34">
        <v>1</v>
      </c>
      <c r="X37" s="31">
        <v>1.0204081632653061</v>
      </c>
      <c r="Y37" s="34">
        <v>14</v>
      </c>
      <c r="Z37" s="31">
        <v>14.285714285714285</v>
      </c>
      <c r="AA37" s="34">
        <v>0</v>
      </c>
      <c r="AB37" s="31">
        <v>0</v>
      </c>
      <c r="AC37" s="31">
        <v>0</v>
      </c>
      <c r="AD37" s="34">
        <v>12</v>
      </c>
      <c r="AE37" s="31">
        <v>12.244897959183673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3">
        <v>132</v>
      </c>
      <c r="D38" s="34">
        <v>126</v>
      </c>
      <c r="E38" s="31">
        <v>95.454545454545453</v>
      </c>
      <c r="F38" s="34">
        <v>4</v>
      </c>
      <c r="G38" s="31">
        <v>3.1746031746031744</v>
      </c>
      <c r="H38" s="101">
        <v>120</v>
      </c>
      <c r="I38" s="31">
        <v>95.238095238095227</v>
      </c>
      <c r="J38" s="31">
        <v>90.909090909090907</v>
      </c>
      <c r="K38" s="34">
        <v>83</v>
      </c>
      <c r="L38" s="31">
        <v>65.873015873015873</v>
      </c>
      <c r="M38" s="34">
        <v>37</v>
      </c>
      <c r="N38" s="31">
        <v>29.365079365079367</v>
      </c>
      <c r="O38" s="94">
        <v>6</v>
      </c>
      <c r="P38" s="31">
        <v>4.7619047619047619</v>
      </c>
      <c r="Q38" s="34">
        <v>0</v>
      </c>
      <c r="R38" s="31">
        <v>0</v>
      </c>
      <c r="S38" s="34">
        <v>11</v>
      </c>
      <c r="T38" s="31">
        <v>8.7301587301587293</v>
      </c>
      <c r="U38" s="34">
        <v>15</v>
      </c>
      <c r="V38" s="31">
        <v>11.904761904761903</v>
      </c>
      <c r="W38" s="34">
        <v>5</v>
      </c>
      <c r="X38" s="31">
        <v>3.9682539682539679</v>
      </c>
      <c r="Y38" s="34">
        <v>23</v>
      </c>
      <c r="Z38" s="31">
        <v>18.253968253968253</v>
      </c>
      <c r="AA38" s="34">
        <v>1</v>
      </c>
      <c r="AB38" s="31">
        <v>0.79365079365079361</v>
      </c>
      <c r="AC38" s="31">
        <v>4.3478260869565215</v>
      </c>
      <c r="AD38" s="34">
        <v>11</v>
      </c>
      <c r="AE38" s="31">
        <v>8.7301587301587293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3">
        <v>72</v>
      </c>
      <c r="D39" s="34">
        <v>48</v>
      </c>
      <c r="E39" s="31">
        <v>66.666666666666657</v>
      </c>
      <c r="F39" s="34">
        <v>0</v>
      </c>
      <c r="G39" s="31">
        <v>0</v>
      </c>
      <c r="H39" s="101">
        <v>45</v>
      </c>
      <c r="I39" s="31">
        <v>93.75</v>
      </c>
      <c r="J39" s="31">
        <v>62.5</v>
      </c>
      <c r="K39" s="34">
        <v>34</v>
      </c>
      <c r="L39" s="31">
        <v>70.833333333333343</v>
      </c>
      <c r="M39" s="34">
        <v>11</v>
      </c>
      <c r="N39" s="31">
        <v>22.916666666666664</v>
      </c>
      <c r="O39" s="94">
        <v>3</v>
      </c>
      <c r="P39" s="31">
        <v>6.25</v>
      </c>
      <c r="Q39" s="34">
        <v>0</v>
      </c>
      <c r="R39" s="31">
        <v>0</v>
      </c>
      <c r="S39" s="34">
        <v>4</v>
      </c>
      <c r="T39" s="31">
        <v>8.3333333333333321</v>
      </c>
      <c r="U39" s="34">
        <v>6</v>
      </c>
      <c r="V39" s="31">
        <v>12.5</v>
      </c>
      <c r="W39" s="34">
        <v>2</v>
      </c>
      <c r="X39" s="31">
        <v>4.1666666666666661</v>
      </c>
      <c r="Y39" s="34">
        <v>10</v>
      </c>
      <c r="Z39" s="31">
        <v>20.833333333333336</v>
      </c>
      <c r="AA39" s="34">
        <v>0</v>
      </c>
      <c r="AB39" s="31">
        <v>0</v>
      </c>
      <c r="AC39" s="31">
        <v>0</v>
      </c>
      <c r="AD39" s="34">
        <v>17</v>
      </c>
      <c r="AE39" s="31">
        <v>35.416666666666671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0">
        <v>2369</v>
      </c>
      <c r="D40" s="10">
        <v>2170</v>
      </c>
      <c r="E40" s="42">
        <v>91.599831152384965</v>
      </c>
      <c r="F40" s="10">
        <v>86</v>
      </c>
      <c r="G40" s="42">
        <v>3.9631336405529951</v>
      </c>
      <c r="H40" s="60">
        <v>2086</v>
      </c>
      <c r="I40" s="42">
        <v>96.129032258064512</v>
      </c>
      <c r="J40" s="42">
        <v>88.054031236808783</v>
      </c>
      <c r="K40" s="10">
        <v>1456</v>
      </c>
      <c r="L40" s="42">
        <v>67.096774193548399</v>
      </c>
      <c r="M40" s="10">
        <v>630</v>
      </c>
      <c r="N40" s="42">
        <v>29.032258064516132</v>
      </c>
      <c r="O40" s="60">
        <v>84</v>
      </c>
      <c r="P40" s="42">
        <v>3.870967741935484</v>
      </c>
      <c r="Q40" s="10">
        <v>8</v>
      </c>
      <c r="R40" s="42">
        <v>9.5238095238095237</v>
      </c>
      <c r="S40" s="10">
        <v>170</v>
      </c>
      <c r="T40" s="42">
        <v>7.8341013824884786</v>
      </c>
      <c r="U40" s="10">
        <v>272</v>
      </c>
      <c r="V40" s="42">
        <v>12.534562211981568</v>
      </c>
      <c r="W40" s="10">
        <v>202</v>
      </c>
      <c r="X40" s="42">
        <v>9.3087557603686637</v>
      </c>
      <c r="Y40" s="10">
        <v>203</v>
      </c>
      <c r="Z40" s="42">
        <v>9.3548387096774199</v>
      </c>
      <c r="AA40" s="10">
        <v>9</v>
      </c>
      <c r="AB40" s="42">
        <v>0.41474654377880188</v>
      </c>
      <c r="AC40" s="42">
        <v>4.4334975369458132</v>
      </c>
      <c r="AD40" s="10">
        <v>226</v>
      </c>
      <c r="AE40" s="42">
        <v>10.414746543778802</v>
      </c>
      <c r="AF40" s="10">
        <v>6</v>
      </c>
      <c r="AG40" s="42">
        <v>0.27649769585253459</v>
      </c>
      <c r="AH40" s="45"/>
      <c r="AI40" s="45"/>
    </row>
    <row r="41" spans="1:35" x14ac:dyDescent="0.25">
      <c r="A41" s="88">
        <v>30</v>
      </c>
      <c r="B41" s="91" t="s">
        <v>63</v>
      </c>
      <c r="C41" s="33">
        <v>313</v>
      </c>
      <c r="D41" s="34">
        <v>281</v>
      </c>
      <c r="E41" s="31">
        <v>89.776357827476033</v>
      </c>
      <c r="F41" s="34">
        <v>22</v>
      </c>
      <c r="G41" s="31">
        <v>7.8291814946619214</v>
      </c>
      <c r="H41" s="101">
        <v>264</v>
      </c>
      <c r="I41" s="31">
        <v>93.95017793594306</v>
      </c>
      <c r="J41" s="31">
        <v>84.345047923322682</v>
      </c>
      <c r="K41" s="34">
        <v>145</v>
      </c>
      <c r="L41" s="31">
        <v>51.601423487544487</v>
      </c>
      <c r="M41" s="34">
        <v>119</v>
      </c>
      <c r="N41" s="31">
        <v>42.34875444839858</v>
      </c>
      <c r="O41" s="94">
        <v>17</v>
      </c>
      <c r="P41" s="31">
        <v>6.0498220640569391</v>
      </c>
      <c r="Q41" s="34">
        <v>1</v>
      </c>
      <c r="R41" s="31">
        <v>5.8823529411764701</v>
      </c>
      <c r="S41" s="34">
        <v>15</v>
      </c>
      <c r="T41" s="31">
        <v>5.3380782918149468</v>
      </c>
      <c r="U41" s="34">
        <v>27</v>
      </c>
      <c r="V41" s="31">
        <v>9.6085409252669027</v>
      </c>
      <c r="W41" s="34">
        <v>38</v>
      </c>
      <c r="X41" s="31">
        <v>13.523131672597867</v>
      </c>
      <c r="Y41" s="34">
        <v>21</v>
      </c>
      <c r="Z41" s="31">
        <v>7.4733096085409247</v>
      </c>
      <c r="AA41" s="34">
        <v>2</v>
      </c>
      <c r="AB41" s="31">
        <v>0.71174377224199281</v>
      </c>
      <c r="AC41" s="31">
        <v>9.5238095238095237</v>
      </c>
      <c r="AD41" s="34">
        <v>16</v>
      </c>
      <c r="AE41" s="31">
        <v>5.6939501779359425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3">
        <v>46</v>
      </c>
      <c r="D42" s="34">
        <v>42</v>
      </c>
      <c r="E42" s="31">
        <v>91.304347826086953</v>
      </c>
      <c r="F42" s="34">
        <v>2</v>
      </c>
      <c r="G42" s="31">
        <v>4.7619047619047619</v>
      </c>
      <c r="H42" s="101">
        <v>38</v>
      </c>
      <c r="I42" s="31">
        <v>90.476190476190482</v>
      </c>
      <c r="J42" s="31">
        <v>82.608695652173907</v>
      </c>
      <c r="K42" s="34">
        <v>25</v>
      </c>
      <c r="L42" s="31">
        <v>59.523809523809526</v>
      </c>
      <c r="M42" s="34">
        <v>13</v>
      </c>
      <c r="N42" s="31">
        <v>30.952380952380953</v>
      </c>
      <c r="O42" s="94">
        <v>4</v>
      </c>
      <c r="P42" s="31">
        <v>9.5238095238095237</v>
      </c>
      <c r="Q42" s="34">
        <v>0</v>
      </c>
      <c r="R42" s="31">
        <v>0</v>
      </c>
      <c r="S42" s="34">
        <v>4</v>
      </c>
      <c r="T42" s="31">
        <v>9.5238095238095237</v>
      </c>
      <c r="U42" s="34">
        <v>6</v>
      </c>
      <c r="V42" s="31">
        <v>14.285714285714285</v>
      </c>
      <c r="W42" s="34">
        <v>5</v>
      </c>
      <c r="X42" s="31">
        <v>11.904761904761903</v>
      </c>
      <c r="Y42" s="34">
        <v>6</v>
      </c>
      <c r="Z42" s="31">
        <v>14.285714285714285</v>
      </c>
      <c r="AA42" s="34">
        <v>0</v>
      </c>
      <c r="AB42" s="31">
        <v>0</v>
      </c>
      <c r="AC42" s="31">
        <v>0</v>
      </c>
      <c r="AD42" s="34">
        <v>5</v>
      </c>
      <c r="AE42" s="31">
        <v>11.904761904761903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3">
        <v>120</v>
      </c>
      <c r="D43" s="34">
        <v>111</v>
      </c>
      <c r="E43" s="31">
        <v>92.5</v>
      </c>
      <c r="F43" s="34">
        <v>9</v>
      </c>
      <c r="G43" s="31">
        <v>8.1081081081081088</v>
      </c>
      <c r="H43" s="101">
        <v>109</v>
      </c>
      <c r="I43" s="31">
        <v>98.198198198198199</v>
      </c>
      <c r="J43" s="31">
        <v>90.833333333333329</v>
      </c>
      <c r="K43" s="34">
        <v>87</v>
      </c>
      <c r="L43" s="31">
        <v>78.378378378378372</v>
      </c>
      <c r="M43" s="34">
        <v>22</v>
      </c>
      <c r="N43" s="31">
        <v>19.81981981981982</v>
      </c>
      <c r="O43" s="94">
        <v>2</v>
      </c>
      <c r="P43" s="31">
        <v>1.8018018018018018</v>
      </c>
      <c r="Q43" s="34">
        <v>0</v>
      </c>
      <c r="R43" s="31">
        <v>0</v>
      </c>
      <c r="S43" s="34">
        <v>16</v>
      </c>
      <c r="T43" s="31">
        <v>14.414414414414415</v>
      </c>
      <c r="U43" s="34">
        <v>14</v>
      </c>
      <c r="V43" s="31">
        <v>12.612612612612612</v>
      </c>
      <c r="W43" s="34">
        <v>11</v>
      </c>
      <c r="X43" s="31">
        <v>9.9099099099099099</v>
      </c>
      <c r="Y43" s="34">
        <v>9</v>
      </c>
      <c r="Z43" s="31">
        <v>8.1081081081081088</v>
      </c>
      <c r="AA43" s="34">
        <v>0</v>
      </c>
      <c r="AB43" s="31">
        <v>0</v>
      </c>
      <c r="AC43" s="31">
        <v>0</v>
      </c>
      <c r="AD43" s="34">
        <v>11</v>
      </c>
      <c r="AE43" s="31">
        <v>9.9099099099099099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3">
        <v>295</v>
      </c>
      <c r="D44" s="34">
        <v>276</v>
      </c>
      <c r="E44" s="31">
        <v>93.559322033898312</v>
      </c>
      <c r="F44" s="34">
        <v>2</v>
      </c>
      <c r="G44" s="31">
        <v>0.72463768115942029</v>
      </c>
      <c r="H44" s="101">
        <v>268</v>
      </c>
      <c r="I44" s="31">
        <v>97.101449275362313</v>
      </c>
      <c r="J44" s="31">
        <v>90.847457627118644</v>
      </c>
      <c r="K44" s="34">
        <v>184</v>
      </c>
      <c r="L44" s="31">
        <v>66.666666666666657</v>
      </c>
      <c r="M44" s="34">
        <v>84</v>
      </c>
      <c r="N44" s="31">
        <v>30.434782608695656</v>
      </c>
      <c r="O44" s="94">
        <v>8</v>
      </c>
      <c r="P44" s="31">
        <v>2.8985507246376812</v>
      </c>
      <c r="Q44" s="34">
        <v>0</v>
      </c>
      <c r="R44" s="31">
        <v>0</v>
      </c>
      <c r="S44" s="34">
        <v>35</v>
      </c>
      <c r="T44" s="31">
        <v>12.681159420289855</v>
      </c>
      <c r="U44" s="34">
        <v>24</v>
      </c>
      <c r="V44" s="31">
        <v>8.695652173913043</v>
      </c>
      <c r="W44" s="34">
        <v>30</v>
      </c>
      <c r="X44" s="31">
        <v>10.869565217391305</v>
      </c>
      <c r="Y44" s="34">
        <v>20</v>
      </c>
      <c r="Z44" s="31">
        <v>7.2463768115942031</v>
      </c>
      <c r="AA44" s="34">
        <v>1</v>
      </c>
      <c r="AB44" s="31">
        <v>0.36231884057971014</v>
      </c>
      <c r="AC44" s="31">
        <v>5</v>
      </c>
      <c r="AD44" s="34">
        <v>19</v>
      </c>
      <c r="AE44" s="31">
        <v>6.8840579710144931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3">
        <v>151</v>
      </c>
      <c r="D45" s="34">
        <v>141</v>
      </c>
      <c r="E45" s="31">
        <v>93.377483443708613</v>
      </c>
      <c r="F45" s="34">
        <v>2</v>
      </c>
      <c r="G45" s="31">
        <v>1.4184397163120568</v>
      </c>
      <c r="H45" s="101">
        <v>127</v>
      </c>
      <c r="I45" s="31">
        <v>90.070921985815602</v>
      </c>
      <c r="J45" s="31">
        <v>84.105960264900659</v>
      </c>
      <c r="K45" s="34">
        <v>94</v>
      </c>
      <c r="L45" s="31">
        <v>66.666666666666657</v>
      </c>
      <c r="M45" s="34">
        <v>33</v>
      </c>
      <c r="N45" s="31">
        <v>23.404255319148938</v>
      </c>
      <c r="O45" s="94">
        <v>14</v>
      </c>
      <c r="P45" s="31">
        <v>9.9290780141843982</v>
      </c>
      <c r="Q45" s="34">
        <v>3</v>
      </c>
      <c r="R45" s="31">
        <v>21.428571428571427</v>
      </c>
      <c r="S45" s="34">
        <v>14</v>
      </c>
      <c r="T45" s="31">
        <v>9.9290780141843982</v>
      </c>
      <c r="U45" s="34">
        <v>17</v>
      </c>
      <c r="V45" s="31">
        <v>12.056737588652481</v>
      </c>
      <c r="W45" s="34">
        <v>16</v>
      </c>
      <c r="X45" s="31">
        <v>11.347517730496454</v>
      </c>
      <c r="Y45" s="34">
        <v>18</v>
      </c>
      <c r="Z45" s="31">
        <v>12.76595744680851</v>
      </c>
      <c r="AA45" s="34">
        <v>1</v>
      </c>
      <c r="AB45" s="31">
        <v>0.70921985815602839</v>
      </c>
      <c r="AC45" s="31">
        <v>5.5555555555555554</v>
      </c>
      <c r="AD45" s="34">
        <v>22</v>
      </c>
      <c r="AE45" s="31">
        <v>15.602836879432624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3">
        <v>99</v>
      </c>
      <c r="D46" s="34">
        <v>81</v>
      </c>
      <c r="E46" s="31">
        <v>81.818181818181827</v>
      </c>
      <c r="F46" s="34">
        <v>2</v>
      </c>
      <c r="G46" s="31">
        <v>2.4691358024691357</v>
      </c>
      <c r="H46" s="101">
        <v>79</v>
      </c>
      <c r="I46" s="31">
        <v>97.53086419753086</v>
      </c>
      <c r="J46" s="31">
        <v>79.797979797979806</v>
      </c>
      <c r="K46" s="34">
        <v>59</v>
      </c>
      <c r="L46" s="31">
        <v>72.839506172839506</v>
      </c>
      <c r="M46" s="34">
        <v>20</v>
      </c>
      <c r="N46" s="31">
        <v>24.691358024691358</v>
      </c>
      <c r="O46" s="94">
        <v>2</v>
      </c>
      <c r="P46" s="31">
        <v>2.4691358024691357</v>
      </c>
      <c r="Q46" s="34">
        <v>0</v>
      </c>
      <c r="R46" s="31">
        <v>0</v>
      </c>
      <c r="S46" s="34">
        <v>5</v>
      </c>
      <c r="T46" s="31">
        <v>6.1728395061728394</v>
      </c>
      <c r="U46" s="34">
        <v>14</v>
      </c>
      <c r="V46" s="31">
        <v>17.283950617283949</v>
      </c>
      <c r="W46" s="34">
        <v>1</v>
      </c>
      <c r="X46" s="31">
        <v>1.2345679012345678</v>
      </c>
      <c r="Y46" s="34">
        <v>17</v>
      </c>
      <c r="Z46" s="31">
        <v>20.987654320987652</v>
      </c>
      <c r="AA46" s="34">
        <v>0</v>
      </c>
      <c r="AB46" s="31">
        <v>0</v>
      </c>
      <c r="AC46" s="31">
        <v>0</v>
      </c>
      <c r="AD46" s="34">
        <v>18</v>
      </c>
      <c r="AE46" s="31">
        <v>22.222222222222221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3">
        <v>150</v>
      </c>
      <c r="D47" s="34">
        <v>139</v>
      </c>
      <c r="E47" s="31">
        <v>92.666666666666657</v>
      </c>
      <c r="F47" s="34">
        <v>3</v>
      </c>
      <c r="G47" s="31">
        <v>2.1582733812949639</v>
      </c>
      <c r="H47" s="101">
        <v>128</v>
      </c>
      <c r="I47" s="31">
        <v>92.086330935251809</v>
      </c>
      <c r="J47" s="31">
        <v>85.333333333333343</v>
      </c>
      <c r="K47" s="34">
        <v>92</v>
      </c>
      <c r="L47" s="31">
        <v>66.187050359712231</v>
      </c>
      <c r="M47" s="34">
        <v>36</v>
      </c>
      <c r="N47" s="31">
        <v>25.899280575539567</v>
      </c>
      <c r="O47" s="94">
        <v>11</v>
      </c>
      <c r="P47" s="31">
        <v>7.9136690647482011</v>
      </c>
      <c r="Q47" s="34">
        <v>2</v>
      </c>
      <c r="R47" s="31">
        <v>18.181818181818183</v>
      </c>
      <c r="S47" s="34">
        <v>7</v>
      </c>
      <c r="T47" s="31">
        <v>5.0359712230215825</v>
      </c>
      <c r="U47" s="34">
        <v>15</v>
      </c>
      <c r="V47" s="31">
        <v>10.791366906474821</v>
      </c>
      <c r="W47" s="34">
        <v>21</v>
      </c>
      <c r="X47" s="31">
        <v>15.107913669064748</v>
      </c>
      <c r="Y47" s="34">
        <v>14</v>
      </c>
      <c r="Z47" s="31">
        <v>10.071942446043165</v>
      </c>
      <c r="AA47" s="34">
        <v>1</v>
      </c>
      <c r="AB47" s="31">
        <v>0.71942446043165476</v>
      </c>
      <c r="AC47" s="31">
        <v>7.1428571428571423</v>
      </c>
      <c r="AD47" s="34">
        <v>15</v>
      </c>
      <c r="AE47" s="31">
        <v>10.791366906474821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3">
        <v>218</v>
      </c>
      <c r="D48" s="34">
        <v>205</v>
      </c>
      <c r="E48" s="31">
        <v>94.036697247706428</v>
      </c>
      <c r="F48" s="34">
        <v>14</v>
      </c>
      <c r="G48" s="31">
        <v>6.8292682926829276</v>
      </c>
      <c r="H48" s="101">
        <v>201</v>
      </c>
      <c r="I48" s="31">
        <v>98.048780487804876</v>
      </c>
      <c r="J48" s="31">
        <v>92.201834862385326</v>
      </c>
      <c r="K48" s="34">
        <v>133</v>
      </c>
      <c r="L48" s="31">
        <v>64.878048780487802</v>
      </c>
      <c r="M48" s="34">
        <v>68</v>
      </c>
      <c r="N48" s="31">
        <v>33.170731707317074</v>
      </c>
      <c r="O48" s="94">
        <v>4</v>
      </c>
      <c r="P48" s="31">
        <v>1.9512195121951219</v>
      </c>
      <c r="Q48" s="34">
        <v>0</v>
      </c>
      <c r="R48" s="31">
        <v>0</v>
      </c>
      <c r="S48" s="34">
        <v>21</v>
      </c>
      <c r="T48" s="31">
        <v>10.24390243902439</v>
      </c>
      <c r="U48" s="34">
        <v>34</v>
      </c>
      <c r="V48" s="31">
        <v>16.585365853658537</v>
      </c>
      <c r="W48" s="34">
        <v>22</v>
      </c>
      <c r="X48" s="31">
        <v>10.731707317073171</v>
      </c>
      <c r="Y48" s="34">
        <v>25</v>
      </c>
      <c r="Z48" s="31">
        <v>12.195121951219512</v>
      </c>
      <c r="AA48" s="34">
        <v>0</v>
      </c>
      <c r="AB48" s="31">
        <v>0</v>
      </c>
      <c r="AC48" s="31">
        <v>0</v>
      </c>
      <c r="AD48" s="34">
        <v>28</v>
      </c>
      <c r="AE48" s="31">
        <v>13.658536585365855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3">
        <v>205</v>
      </c>
      <c r="D49" s="34">
        <v>182</v>
      </c>
      <c r="E49" s="31">
        <v>88.780487804878049</v>
      </c>
      <c r="F49" s="34">
        <v>12</v>
      </c>
      <c r="G49" s="31">
        <v>6.593406593406594</v>
      </c>
      <c r="H49" s="101">
        <v>176</v>
      </c>
      <c r="I49" s="31">
        <v>96.703296703296701</v>
      </c>
      <c r="J49" s="31">
        <v>85.853658536585371</v>
      </c>
      <c r="K49" s="34">
        <v>111</v>
      </c>
      <c r="L49" s="31">
        <v>60.989010989010993</v>
      </c>
      <c r="M49" s="34">
        <v>65</v>
      </c>
      <c r="N49" s="31">
        <v>35.714285714285715</v>
      </c>
      <c r="O49" s="94">
        <v>6</v>
      </c>
      <c r="P49" s="31">
        <v>3.296703296703297</v>
      </c>
      <c r="Q49" s="34">
        <v>1</v>
      </c>
      <c r="R49" s="31">
        <v>16.666666666666664</v>
      </c>
      <c r="S49" s="34">
        <v>11</v>
      </c>
      <c r="T49" s="31">
        <v>6.0439560439560438</v>
      </c>
      <c r="U49" s="34">
        <v>38</v>
      </c>
      <c r="V49" s="31">
        <v>20.87912087912088</v>
      </c>
      <c r="W49" s="34">
        <v>9</v>
      </c>
      <c r="X49" s="31">
        <v>4.9450549450549453</v>
      </c>
      <c r="Y49" s="34">
        <v>8</v>
      </c>
      <c r="Z49" s="31">
        <v>4.395604395604396</v>
      </c>
      <c r="AA49" s="34">
        <v>2</v>
      </c>
      <c r="AB49" s="31">
        <v>1.098901098901099</v>
      </c>
      <c r="AC49" s="31">
        <v>25</v>
      </c>
      <c r="AD49" s="34">
        <v>44</v>
      </c>
      <c r="AE49" s="31">
        <v>24.175824175824175</v>
      </c>
      <c r="AF49" s="34">
        <v>6</v>
      </c>
      <c r="AG49" s="31">
        <v>3.296703296703297</v>
      </c>
      <c r="AH49" s="41"/>
      <c r="AI49" s="41"/>
    </row>
    <row r="50" spans="1:35" x14ac:dyDescent="0.25">
      <c r="A50" s="88">
        <v>39</v>
      </c>
      <c r="B50" s="89" t="s">
        <v>72</v>
      </c>
      <c r="C50" s="33">
        <v>141</v>
      </c>
      <c r="D50" s="34">
        <v>137</v>
      </c>
      <c r="E50" s="31">
        <v>97.163120567375884</v>
      </c>
      <c r="F50" s="34">
        <v>7</v>
      </c>
      <c r="G50" s="31">
        <v>5.1094890510948909</v>
      </c>
      <c r="H50" s="101">
        <v>136</v>
      </c>
      <c r="I50" s="31">
        <v>99.270072992700733</v>
      </c>
      <c r="J50" s="31">
        <v>96.453900709219852</v>
      </c>
      <c r="K50" s="34">
        <v>106</v>
      </c>
      <c r="L50" s="31">
        <v>77.372262773722639</v>
      </c>
      <c r="M50" s="34">
        <v>30</v>
      </c>
      <c r="N50" s="31">
        <v>21.897810218978105</v>
      </c>
      <c r="O50" s="94">
        <v>1</v>
      </c>
      <c r="P50" s="31">
        <v>0.72992700729927007</v>
      </c>
      <c r="Q50" s="34">
        <v>0</v>
      </c>
      <c r="R50" s="31">
        <v>0</v>
      </c>
      <c r="S50" s="34">
        <v>2</v>
      </c>
      <c r="T50" s="31">
        <v>1.4598540145985401</v>
      </c>
      <c r="U50" s="34">
        <v>22</v>
      </c>
      <c r="V50" s="31">
        <v>16.058394160583941</v>
      </c>
      <c r="W50" s="34">
        <v>18</v>
      </c>
      <c r="X50" s="31">
        <v>13.138686131386862</v>
      </c>
      <c r="Y50" s="34">
        <v>15</v>
      </c>
      <c r="Z50" s="31">
        <v>10.948905109489052</v>
      </c>
      <c r="AA50" s="34">
        <v>0</v>
      </c>
      <c r="AB50" s="31">
        <v>0</v>
      </c>
      <c r="AC50" s="31">
        <v>0</v>
      </c>
      <c r="AD50" s="34">
        <v>7</v>
      </c>
      <c r="AE50" s="31">
        <v>5.1094890510948909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3">
        <v>100</v>
      </c>
      <c r="D51" s="34">
        <v>95</v>
      </c>
      <c r="E51" s="31">
        <v>95</v>
      </c>
      <c r="F51" s="34">
        <v>1</v>
      </c>
      <c r="G51" s="31">
        <v>1.0526315789473684</v>
      </c>
      <c r="H51" s="101">
        <v>90</v>
      </c>
      <c r="I51" s="31">
        <v>94.73684210526315</v>
      </c>
      <c r="J51" s="31">
        <v>90</v>
      </c>
      <c r="K51" s="34">
        <v>56</v>
      </c>
      <c r="L51" s="31">
        <v>58.947368421052623</v>
      </c>
      <c r="M51" s="34">
        <v>34</v>
      </c>
      <c r="N51" s="31">
        <v>35.789473684210527</v>
      </c>
      <c r="O51" s="94">
        <v>5</v>
      </c>
      <c r="P51" s="31">
        <v>5.2631578947368416</v>
      </c>
      <c r="Q51" s="34">
        <v>1</v>
      </c>
      <c r="R51" s="31">
        <v>20</v>
      </c>
      <c r="S51" s="34">
        <v>4</v>
      </c>
      <c r="T51" s="31">
        <v>4.2105263157894735</v>
      </c>
      <c r="U51" s="34">
        <v>15</v>
      </c>
      <c r="V51" s="31">
        <v>15.789473684210526</v>
      </c>
      <c r="W51" s="34">
        <v>4</v>
      </c>
      <c r="X51" s="31">
        <v>4.2105263157894735</v>
      </c>
      <c r="Y51" s="34">
        <v>9</v>
      </c>
      <c r="Z51" s="31">
        <v>9.4736842105263168</v>
      </c>
      <c r="AA51" s="34">
        <v>0</v>
      </c>
      <c r="AB51" s="31">
        <v>0</v>
      </c>
      <c r="AC51" s="31">
        <v>0</v>
      </c>
      <c r="AD51" s="34">
        <v>11</v>
      </c>
      <c r="AE51" s="31">
        <v>11.578947368421053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3">
        <v>191</v>
      </c>
      <c r="D52" s="34">
        <v>184</v>
      </c>
      <c r="E52" s="31">
        <v>96.33507853403141</v>
      </c>
      <c r="F52" s="34">
        <v>3</v>
      </c>
      <c r="G52" s="31">
        <v>1.6304347826086956</v>
      </c>
      <c r="H52" s="101">
        <v>179</v>
      </c>
      <c r="I52" s="31">
        <v>97.282608695652172</v>
      </c>
      <c r="J52" s="31">
        <v>93.717277486911001</v>
      </c>
      <c r="K52" s="34">
        <v>121</v>
      </c>
      <c r="L52" s="31">
        <v>65.760869565217391</v>
      </c>
      <c r="M52" s="34">
        <v>58</v>
      </c>
      <c r="N52" s="31">
        <v>31.521739130434785</v>
      </c>
      <c r="O52" s="94">
        <v>5</v>
      </c>
      <c r="P52" s="31">
        <v>2.7173913043478262</v>
      </c>
      <c r="Q52" s="34">
        <v>0</v>
      </c>
      <c r="R52" s="31">
        <v>0</v>
      </c>
      <c r="S52" s="34">
        <v>13</v>
      </c>
      <c r="T52" s="31">
        <v>7.0652173913043477</v>
      </c>
      <c r="U52" s="34">
        <v>17</v>
      </c>
      <c r="V52" s="31">
        <v>9.2391304347826075</v>
      </c>
      <c r="W52" s="34">
        <v>12</v>
      </c>
      <c r="X52" s="31">
        <v>6.5217391304347823</v>
      </c>
      <c r="Y52" s="34">
        <v>19</v>
      </c>
      <c r="Z52" s="31">
        <v>10.326086956521738</v>
      </c>
      <c r="AA52" s="34">
        <v>0</v>
      </c>
      <c r="AB52" s="31">
        <v>0</v>
      </c>
      <c r="AC52" s="31">
        <v>0</v>
      </c>
      <c r="AD52" s="34">
        <v>7</v>
      </c>
      <c r="AE52" s="31">
        <v>3.804347826086957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3">
        <v>195</v>
      </c>
      <c r="D53" s="34">
        <v>165</v>
      </c>
      <c r="E53" s="31">
        <v>84.615384615384613</v>
      </c>
      <c r="F53" s="34">
        <v>4</v>
      </c>
      <c r="G53" s="31">
        <v>2.4242424242424243</v>
      </c>
      <c r="H53" s="101">
        <v>165</v>
      </c>
      <c r="I53" s="31">
        <v>100</v>
      </c>
      <c r="J53" s="31">
        <v>84.615384615384613</v>
      </c>
      <c r="K53" s="34">
        <v>157</v>
      </c>
      <c r="L53" s="31">
        <v>95.151515151515156</v>
      </c>
      <c r="M53" s="34">
        <v>8</v>
      </c>
      <c r="N53" s="31">
        <v>4.8484848484848486</v>
      </c>
      <c r="O53" s="94">
        <v>0</v>
      </c>
      <c r="P53" s="31">
        <v>0</v>
      </c>
      <c r="Q53" s="34">
        <v>0</v>
      </c>
      <c r="R53" s="31">
        <v>0</v>
      </c>
      <c r="S53" s="34">
        <v>16</v>
      </c>
      <c r="T53" s="31">
        <v>9.6969696969696972</v>
      </c>
      <c r="U53" s="34">
        <v>13</v>
      </c>
      <c r="V53" s="31">
        <v>7.878787878787878</v>
      </c>
      <c r="W53" s="34">
        <v>8</v>
      </c>
      <c r="X53" s="31">
        <v>4.8484848484848486</v>
      </c>
      <c r="Y53" s="34">
        <v>19</v>
      </c>
      <c r="Z53" s="31">
        <v>11.515151515151516</v>
      </c>
      <c r="AA53" s="34">
        <v>0</v>
      </c>
      <c r="AB53" s="31">
        <v>0</v>
      </c>
      <c r="AC53" s="31">
        <v>0</v>
      </c>
      <c r="AD53" s="34">
        <v>21</v>
      </c>
      <c r="AE53" s="31">
        <v>12.727272727272727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3">
        <v>145</v>
      </c>
      <c r="D54" s="34">
        <v>131</v>
      </c>
      <c r="E54" s="31">
        <v>90.344827586206904</v>
      </c>
      <c r="F54" s="34">
        <v>3</v>
      </c>
      <c r="G54" s="31">
        <v>2.2900763358778624</v>
      </c>
      <c r="H54" s="101">
        <v>126</v>
      </c>
      <c r="I54" s="31">
        <v>96.18320610687023</v>
      </c>
      <c r="J54" s="31">
        <v>86.896551724137922</v>
      </c>
      <c r="K54" s="34">
        <v>86</v>
      </c>
      <c r="L54" s="31">
        <v>65.648854961832058</v>
      </c>
      <c r="M54" s="34">
        <v>40</v>
      </c>
      <c r="N54" s="31">
        <v>30.534351145038169</v>
      </c>
      <c r="O54" s="94">
        <v>5</v>
      </c>
      <c r="P54" s="31">
        <v>3.8167938931297711</v>
      </c>
      <c r="Q54" s="34">
        <v>0</v>
      </c>
      <c r="R54" s="31">
        <v>0</v>
      </c>
      <c r="S54" s="34">
        <v>7</v>
      </c>
      <c r="T54" s="31">
        <v>5.343511450381679</v>
      </c>
      <c r="U54" s="34">
        <v>16</v>
      </c>
      <c r="V54" s="31">
        <v>12.213740458015266</v>
      </c>
      <c r="W54" s="34">
        <v>7</v>
      </c>
      <c r="X54" s="31">
        <v>5.343511450381679</v>
      </c>
      <c r="Y54" s="34">
        <v>3</v>
      </c>
      <c r="Z54" s="31">
        <v>2.2900763358778624</v>
      </c>
      <c r="AA54" s="34">
        <v>2</v>
      </c>
      <c r="AB54" s="31">
        <v>1.5267175572519083</v>
      </c>
      <c r="AC54" s="31">
        <v>66.666666666666657</v>
      </c>
      <c r="AD54" s="34">
        <v>2</v>
      </c>
      <c r="AE54" s="31">
        <v>1.5267175572519083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0">
        <v>1508.85</v>
      </c>
      <c r="D55" s="10">
        <v>1461</v>
      </c>
      <c r="E55" s="42">
        <v>96.828710607416241</v>
      </c>
      <c r="F55" s="10">
        <v>67</v>
      </c>
      <c r="G55" s="42">
        <v>4.5859000684462696</v>
      </c>
      <c r="H55" s="60">
        <v>1438</v>
      </c>
      <c r="I55" s="42">
        <v>98.425735797399042</v>
      </c>
      <c r="J55" s="42">
        <v>95.304370878483624</v>
      </c>
      <c r="K55" s="10">
        <v>1098</v>
      </c>
      <c r="L55" s="42">
        <v>75.154004106776185</v>
      </c>
      <c r="M55" s="10">
        <v>340</v>
      </c>
      <c r="N55" s="42">
        <v>23.271731690622861</v>
      </c>
      <c r="O55" s="60">
        <v>23</v>
      </c>
      <c r="P55" s="42">
        <v>1.5742642026009581</v>
      </c>
      <c r="Q55" s="10">
        <v>3</v>
      </c>
      <c r="R55" s="42">
        <v>13.043478260869565</v>
      </c>
      <c r="S55" s="10">
        <v>93</v>
      </c>
      <c r="T55" s="42">
        <v>6.3655030800821351</v>
      </c>
      <c r="U55" s="10">
        <v>181</v>
      </c>
      <c r="V55" s="42">
        <v>12.388774811772759</v>
      </c>
      <c r="W55" s="10">
        <v>70</v>
      </c>
      <c r="X55" s="42">
        <v>4.7912388774811774</v>
      </c>
      <c r="Y55" s="10">
        <v>119</v>
      </c>
      <c r="Z55" s="42">
        <v>8.1451060917180023</v>
      </c>
      <c r="AA55" s="10">
        <v>3</v>
      </c>
      <c r="AB55" s="42">
        <v>0.20533880903490762</v>
      </c>
      <c r="AC55" s="42">
        <v>2.5210084033613445</v>
      </c>
      <c r="AD55" s="10">
        <v>100</v>
      </c>
      <c r="AE55" s="42">
        <v>6.8446269678302532</v>
      </c>
      <c r="AF55" s="10">
        <v>3</v>
      </c>
      <c r="AG55" s="42">
        <v>0.20533880903490762</v>
      </c>
      <c r="AH55" s="45"/>
      <c r="AI55" s="45"/>
    </row>
    <row r="56" spans="1:35" x14ac:dyDescent="0.25">
      <c r="A56" s="88">
        <v>44</v>
      </c>
      <c r="B56" s="89" t="s">
        <v>79</v>
      </c>
      <c r="C56" s="33">
        <v>34</v>
      </c>
      <c r="D56" s="34">
        <v>33</v>
      </c>
      <c r="E56" s="31">
        <v>97.058823529411768</v>
      </c>
      <c r="F56" s="34">
        <v>0</v>
      </c>
      <c r="G56" s="31">
        <v>0</v>
      </c>
      <c r="H56" s="101">
        <v>32</v>
      </c>
      <c r="I56" s="31">
        <v>96.969696969696969</v>
      </c>
      <c r="J56" s="31">
        <v>94.117647058823522</v>
      </c>
      <c r="K56" s="34">
        <v>22</v>
      </c>
      <c r="L56" s="31">
        <v>66.666666666666657</v>
      </c>
      <c r="M56" s="34">
        <v>10</v>
      </c>
      <c r="N56" s="31">
        <v>30.303030303030305</v>
      </c>
      <c r="O56" s="94">
        <v>1</v>
      </c>
      <c r="P56" s="31">
        <v>3.0303030303030303</v>
      </c>
      <c r="Q56" s="34">
        <v>0</v>
      </c>
      <c r="R56" s="31">
        <v>0</v>
      </c>
      <c r="S56" s="34">
        <v>3</v>
      </c>
      <c r="T56" s="31">
        <v>9.0909090909090917</v>
      </c>
      <c r="U56" s="34">
        <v>3</v>
      </c>
      <c r="V56" s="31">
        <v>9.0909090909090917</v>
      </c>
      <c r="W56" s="34">
        <v>2</v>
      </c>
      <c r="X56" s="31">
        <v>6.0606060606060606</v>
      </c>
      <c r="Y56" s="34">
        <v>7</v>
      </c>
      <c r="Z56" s="31">
        <v>21.212121212121211</v>
      </c>
      <c r="AA56" s="34">
        <v>0</v>
      </c>
      <c r="AB56" s="31">
        <v>0</v>
      </c>
      <c r="AC56" s="31">
        <v>0</v>
      </c>
      <c r="AD56" s="34">
        <v>3</v>
      </c>
      <c r="AE56" s="31">
        <v>9.0909090909090917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3">
        <v>23</v>
      </c>
      <c r="D57" s="34">
        <v>23</v>
      </c>
      <c r="E57" s="31">
        <v>100</v>
      </c>
      <c r="F57" s="34">
        <v>0</v>
      </c>
      <c r="G57" s="31">
        <v>0</v>
      </c>
      <c r="H57" s="101">
        <v>22</v>
      </c>
      <c r="I57" s="31">
        <v>95.652173913043484</v>
      </c>
      <c r="J57" s="31">
        <v>95.652173913043484</v>
      </c>
      <c r="K57" s="34">
        <v>11</v>
      </c>
      <c r="L57" s="31">
        <v>47.826086956521742</v>
      </c>
      <c r="M57" s="34">
        <v>11</v>
      </c>
      <c r="N57" s="31">
        <v>47.826086956521742</v>
      </c>
      <c r="O57" s="94">
        <v>1</v>
      </c>
      <c r="P57" s="31">
        <v>4.3478260869565215</v>
      </c>
      <c r="Q57" s="34">
        <v>0</v>
      </c>
      <c r="R57" s="31">
        <v>0</v>
      </c>
      <c r="S57" s="34">
        <v>3</v>
      </c>
      <c r="T57" s="31">
        <v>13.043478260869565</v>
      </c>
      <c r="U57" s="34">
        <v>9</v>
      </c>
      <c r="V57" s="31">
        <v>39.130434782608695</v>
      </c>
      <c r="W57" s="34">
        <v>0</v>
      </c>
      <c r="X57" s="31">
        <v>0</v>
      </c>
      <c r="Y57" s="34">
        <v>1</v>
      </c>
      <c r="Z57" s="31">
        <v>4.3478260869565215</v>
      </c>
      <c r="AA57" s="34">
        <v>0</v>
      </c>
      <c r="AB57" s="31">
        <v>0</v>
      </c>
      <c r="AC57" s="31">
        <v>0</v>
      </c>
      <c r="AD57" s="34">
        <v>1</v>
      </c>
      <c r="AE57" s="31">
        <v>4.3478260869565215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3">
        <v>120.75</v>
      </c>
      <c r="D58" s="34">
        <v>114</v>
      </c>
      <c r="E58" s="31">
        <v>94.409937888198755</v>
      </c>
      <c r="F58" s="34">
        <v>4</v>
      </c>
      <c r="G58" s="31">
        <v>3.5087719298245612</v>
      </c>
      <c r="H58" s="101">
        <v>113</v>
      </c>
      <c r="I58" s="31">
        <v>99.122807017543863</v>
      </c>
      <c r="J58" s="31">
        <v>93.581780538302269</v>
      </c>
      <c r="K58" s="34">
        <v>94</v>
      </c>
      <c r="L58" s="31">
        <v>82.456140350877192</v>
      </c>
      <c r="M58" s="34">
        <v>19</v>
      </c>
      <c r="N58" s="31">
        <v>16.666666666666664</v>
      </c>
      <c r="O58" s="94">
        <v>1</v>
      </c>
      <c r="P58" s="31">
        <v>0.8771929824561403</v>
      </c>
      <c r="Q58" s="34">
        <v>0</v>
      </c>
      <c r="R58" s="31">
        <v>0</v>
      </c>
      <c r="S58" s="34">
        <v>3</v>
      </c>
      <c r="T58" s="31">
        <v>2.6315789473684208</v>
      </c>
      <c r="U58" s="34">
        <v>9</v>
      </c>
      <c r="V58" s="31">
        <v>7.8947368421052628</v>
      </c>
      <c r="W58" s="34">
        <v>3</v>
      </c>
      <c r="X58" s="31">
        <v>2.6315789473684208</v>
      </c>
      <c r="Y58" s="34">
        <v>12</v>
      </c>
      <c r="Z58" s="31">
        <v>10.526315789473683</v>
      </c>
      <c r="AA58" s="34">
        <v>0</v>
      </c>
      <c r="AB58" s="31">
        <v>0</v>
      </c>
      <c r="AC58" s="31">
        <v>0</v>
      </c>
      <c r="AD58" s="34">
        <v>10</v>
      </c>
      <c r="AE58" s="31">
        <v>8.7719298245614024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3">
        <v>5</v>
      </c>
      <c r="D59" s="34">
        <v>5</v>
      </c>
      <c r="E59" s="31">
        <v>100</v>
      </c>
      <c r="F59" s="34">
        <v>3</v>
      </c>
      <c r="G59" s="31">
        <v>60</v>
      </c>
      <c r="H59" s="101">
        <v>4</v>
      </c>
      <c r="I59" s="31">
        <v>80</v>
      </c>
      <c r="J59" s="31">
        <v>80</v>
      </c>
      <c r="K59" s="34">
        <v>3</v>
      </c>
      <c r="L59" s="31">
        <v>60</v>
      </c>
      <c r="M59" s="34">
        <v>1</v>
      </c>
      <c r="N59" s="31">
        <v>20</v>
      </c>
      <c r="O59" s="94">
        <v>1</v>
      </c>
      <c r="P59" s="31">
        <v>20</v>
      </c>
      <c r="Q59" s="34">
        <v>1</v>
      </c>
      <c r="R59" s="31">
        <v>100</v>
      </c>
      <c r="S59" s="34">
        <v>1</v>
      </c>
      <c r="T59" s="31">
        <v>20</v>
      </c>
      <c r="U59" s="34">
        <v>2</v>
      </c>
      <c r="V59" s="31">
        <v>40</v>
      </c>
      <c r="W59" s="34">
        <v>2</v>
      </c>
      <c r="X59" s="31">
        <v>40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3">
        <v>583.6</v>
      </c>
      <c r="D60" s="34">
        <v>571</v>
      </c>
      <c r="E60" s="31">
        <v>97.84098697738176</v>
      </c>
      <c r="F60" s="34">
        <v>35</v>
      </c>
      <c r="G60" s="31">
        <v>6.1295971978984243</v>
      </c>
      <c r="H60" s="101">
        <v>564</v>
      </c>
      <c r="I60" s="31">
        <v>98.774080560420316</v>
      </c>
      <c r="J60" s="31">
        <v>96.641535298149421</v>
      </c>
      <c r="K60" s="34">
        <v>466</v>
      </c>
      <c r="L60" s="31">
        <v>81.611208406304726</v>
      </c>
      <c r="M60" s="34">
        <v>98</v>
      </c>
      <c r="N60" s="31">
        <v>17.162872154115586</v>
      </c>
      <c r="O60" s="94">
        <v>7</v>
      </c>
      <c r="P60" s="31">
        <v>1.2259194395796849</v>
      </c>
      <c r="Q60" s="34">
        <v>1</v>
      </c>
      <c r="R60" s="31">
        <v>14.285714285714285</v>
      </c>
      <c r="S60" s="34">
        <v>30</v>
      </c>
      <c r="T60" s="31">
        <v>5.2539404553415059</v>
      </c>
      <c r="U60" s="34">
        <v>72</v>
      </c>
      <c r="V60" s="31">
        <v>12.609457092819614</v>
      </c>
      <c r="W60" s="34">
        <v>28</v>
      </c>
      <c r="X60" s="31">
        <v>4.9036777583187394</v>
      </c>
      <c r="Y60" s="34">
        <v>47</v>
      </c>
      <c r="Z60" s="31">
        <v>8.2311733800350257</v>
      </c>
      <c r="AA60" s="34">
        <v>2</v>
      </c>
      <c r="AB60" s="31">
        <v>0.35026269702276708</v>
      </c>
      <c r="AC60" s="31">
        <v>4.2553191489361701</v>
      </c>
      <c r="AD60" s="34">
        <v>43</v>
      </c>
      <c r="AE60" s="31">
        <v>7.530647985989491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3">
        <v>43</v>
      </c>
      <c r="D61" s="34">
        <v>39</v>
      </c>
      <c r="E61" s="31">
        <v>90.697674418604649</v>
      </c>
      <c r="F61" s="34">
        <v>4</v>
      </c>
      <c r="G61" s="31">
        <v>10.256410256410255</v>
      </c>
      <c r="H61" s="101">
        <v>39</v>
      </c>
      <c r="I61" s="31">
        <v>100</v>
      </c>
      <c r="J61" s="31">
        <v>90.697674418604649</v>
      </c>
      <c r="K61" s="34">
        <v>30</v>
      </c>
      <c r="L61" s="31">
        <v>76.923076923076934</v>
      </c>
      <c r="M61" s="34">
        <v>9</v>
      </c>
      <c r="N61" s="31">
        <v>23.076923076923077</v>
      </c>
      <c r="O61" s="94">
        <v>0</v>
      </c>
      <c r="P61" s="31">
        <v>0</v>
      </c>
      <c r="Q61" s="34">
        <v>0</v>
      </c>
      <c r="R61" s="31">
        <v>0</v>
      </c>
      <c r="S61" s="34">
        <v>2</v>
      </c>
      <c r="T61" s="31">
        <v>5.1282051282051277</v>
      </c>
      <c r="U61" s="34">
        <v>5</v>
      </c>
      <c r="V61" s="31">
        <v>12.820512820512819</v>
      </c>
      <c r="W61" s="34">
        <v>2</v>
      </c>
      <c r="X61" s="31">
        <v>5.1282051282051277</v>
      </c>
      <c r="Y61" s="34">
        <v>1</v>
      </c>
      <c r="Z61" s="31">
        <v>2.5641025641025639</v>
      </c>
      <c r="AA61" s="34">
        <v>0</v>
      </c>
      <c r="AB61" s="31">
        <v>0</v>
      </c>
      <c r="AC61" s="31">
        <v>0</v>
      </c>
      <c r="AD61" s="34">
        <v>1</v>
      </c>
      <c r="AE61" s="31">
        <v>2.5641025641025639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3">
        <v>264.5</v>
      </c>
      <c r="D62" s="34">
        <v>253</v>
      </c>
      <c r="E62" s="31">
        <v>95.652173913043484</v>
      </c>
      <c r="F62" s="34">
        <v>12</v>
      </c>
      <c r="G62" s="31">
        <v>4.7430830039525684</v>
      </c>
      <c r="H62" s="101">
        <v>250</v>
      </c>
      <c r="I62" s="31">
        <v>98.814229249011859</v>
      </c>
      <c r="J62" s="31">
        <v>94.517958412098295</v>
      </c>
      <c r="K62" s="34">
        <v>173</v>
      </c>
      <c r="L62" s="31">
        <v>68.379446640316218</v>
      </c>
      <c r="M62" s="34">
        <v>77</v>
      </c>
      <c r="N62" s="31">
        <v>30.434782608695656</v>
      </c>
      <c r="O62" s="94">
        <v>3</v>
      </c>
      <c r="P62" s="31">
        <v>1.1857707509881421</v>
      </c>
      <c r="Q62" s="34">
        <v>1</v>
      </c>
      <c r="R62" s="31">
        <v>33.333333333333329</v>
      </c>
      <c r="S62" s="34">
        <v>24</v>
      </c>
      <c r="T62" s="31">
        <v>9.4861660079051369</v>
      </c>
      <c r="U62" s="34">
        <v>24</v>
      </c>
      <c r="V62" s="31">
        <v>9.4861660079051369</v>
      </c>
      <c r="W62" s="34">
        <v>3</v>
      </c>
      <c r="X62" s="31">
        <v>1.1857707509881421</v>
      </c>
      <c r="Y62" s="34">
        <v>27</v>
      </c>
      <c r="Z62" s="31">
        <v>10.671936758893279</v>
      </c>
      <c r="AA62" s="34">
        <v>0</v>
      </c>
      <c r="AB62" s="31">
        <v>0</v>
      </c>
      <c r="AC62" s="31">
        <v>0</v>
      </c>
      <c r="AD62" s="34">
        <v>16</v>
      </c>
      <c r="AE62" s="31">
        <v>6.3241106719367588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3">
        <v>435</v>
      </c>
      <c r="D63" s="34">
        <v>423</v>
      </c>
      <c r="E63" s="31">
        <v>97.241379310344826</v>
      </c>
      <c r="F63" s="34">
        <v>9</v>
      </c>
      <c r="G63" s="31">
        <v>2.1276595744680851</v>
      </c>
      <c r="H63" s="101">
        <v>414</v>
      </c>
      <c r="I63" s="31">
        <v>97.872340425531917</v>
      </c>
      <c r="J63" s="31">
        <v>95.172413793103445</v>
      </c>
      <c r="K63" s="34">
        <v>299</v>
      </c>
      <c r="L63" s="31">
        <v>70.685579196217503</v>
      </c>
      <c r="M63" s="34">
        <v>115</v>
      </c>
      <c r="N63" s="31">
        <v>27.186761229314421</v>
      </c>
      <c r="O63" s="94">
        <v>9</v>
      </c>
      <c r="P63" s="31">
        <v>2.1276595744680851</v>
      </c>
      <c r="Q63" s="34">
        <v>0</v>
      </c>
      <c r="R63" s="31">
        <v>0</v>
      </c>
      <c r="S63" s="34">
        <v>27</v>
      </c>
      <c r="T63" s="31">
        <v>6.3829787234042552</v>
      </c>
      <c r="U63" s="34">
        <v>57</v>
      </c>
      <c r="V63" s="31">
        <v>13.475177304964539</v>
      </c>
      <c r="W63" s="34">
        <v>30</v>
      </c>
      <c r="X63" s="31">
        <v>7.0921985815602842</v>
      </c>
      <c r="Y63" s="34">
        <v>24</v>
      </c>
      <c r="Z63" s="31">
        <v>5.6737588652482271</v>
      </c>
      <c r="AA63" s="34">
        <v>1</v>
      </c>
      <c r="AB63" s="31">
        <v>0.2364066193853428</v>
      </c>
      <c r="AC63" s="31">
        <v>4.1666666666666661</v>
      </c>
      <c r="AD63" s="34">
        <v>26</v>
      </c>
      <c r="AE63" s="31">
        <v>6.1465721040189125</v>
      </c>
      <c r="AF63" s="34">
        <v>3</v>
      </c>
      <c r="AG63" s="31">
        <v>0.70921985815602839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0">
        <v>453</v>
      </c>
      <c r="D64" s="10">
        <v>445</v>
      </c>
      <c r="E64" s="42">
        <v>98.233995584988961</v>
      </c>
      <c r="F64" s="10">
        <v>44</v>
      </c>
      <c r="G64" s="42">
        <v>9.8876404494382015</v>
      </c>
      <c r="H64" s="60">
        <v>433</v>
      </c>
      <c r="I64" s="42">
        <v>97.303370786516851</v>
      </c>
      <c r="J64" s="42">
        <v>95.584988962472409</v>
      </c>
      <c r="K64" s="10">
        <v>323</v>
      </c>
      <c r="L64" s="42">
        <v>72.584269662921358</v>
      </c>
      <c r="M64" s="10">
        <v>110</v>
      </c>
      <c r="N64" s="42">
        <v>24.719101123595504</v>
      </c>
      <c r="O64" s="60">
        <v>12</v>
      </c>
      <c r="P64" s="42">
        <v>2.696629213483146</v>
      </c>
      <c r="Q64" s="10">
        <v>2</v>
      </c>
      <c r="R64" s="42">
        <v>16.666666666666664</v>
      </c>
      <c r="S64" s="10">
        <v>24</v>
      </c>
      <c r="T64" s="42">
        <v>5.393258426966292</v>
      </c>
      <c r="U64" s="10">
        <v>93</v>
      </c>
      <c r="V64" s="42">
        <v>20.898876404494381</v>
      </c>
      <c r="W64" s="10">
        <v>14</v>
      </c>
      <c r="X64" s="42">
        <v>3.1460674157303372</v>
      </c>
      <c r="Y64" s="10">
        <v>29</v>
      </c>
      <c r="Z64" s="42">
        <v>6.5168539325842696</v>
      </c>
      <c r="AA64" s="10">
        <v>1</v>
      </c>
      <c r="AB64" s="42">
        <v>0.22471910112359553</v>
      </c>
      <c r="AC64" s="42">
        <v>3.4482758620689653</v>
      </c>
      <c r="AD64" s="10">
        <v>18</v>
      </c>
      <c r="AE64" s="42">
        <v>4.0449438202247192</v>
      </c>
      <c r="AF64" s="10">
        <v>1</v>
      </c>
      <c r="AG64" s="42">
        <v>0.22471910112359553</v>
      </c>
      <c r="AH64" s="45"/>
      <c r="AI64" s="45"/>
    </row>
    <row r="65" spans="1:35" x14ac:dyDescent="0.25">
      <c r="A65" s="88">
        <v>52</v>
      </c>
      <c r="B65" s="89" t="s">
        <v>87</v>
      </c>
      <c r="C65" s="33">
        <v>24</v>
      </c>
      <c r="D65" s="34">
        <v>24</v>
      </c>
      <c r="E65" s="31">
        <v>100</v>
      </c>
      <c r="F65" s="34">
        <v>1</v>
      </c>
      <c r="G65" s="31">
        <v>4.1666666666666661</v>
      </c>
      <c r="H65" s="101">
        <v>24</v>
      </c>
      <c r="I65" s="31">
        <v>100</v>
      </c>
      <c r="J65" s="31">
        <v>100</v>
      </c>
      <c r="K65" s="34">
        <v>20</v>
      </c>
      <c r="L65" s="31">
        <v>83.333333333333343</v>
      </c>
      <c r="M65" s="34">
        <v>4</v>
      </c>
      <c r="N65" s="31">
        <v>16.666666666666664</v>
      </c>
      <c r="O65" s="94">
        <v>0</v>
      </c>
      <c r="P65" s="31">
        <v>0</v>
      </c>
      <c r="Q65" s="34">
        <v>0</v>
      </c>
      <c r="R65" s="31">
        <v>0</v>
      </c>
      <c r="S65" s="34">
        <v>2</v>
      </c>
      <c r="T65" s="31">
        <v>8.3333333333333321</v>
      </c>
      <c r="U65" s="34">
        <v>5</v>
      </c>
      <c r="V65" s="31">
        <v>20.833333333333336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3">
        <v>11</v>
      </c>
      <c r="D66" s="34">
        <v>11</v>
      </c>
      <c r="E66" s="31">
        <v>100</v>
      </c>
      <c r="F66" s="34">
        <v>1</v>
      </c>
      <c r="G66" s="31">
        <v>9.0909090909090917</v>
      </c>
      <c r="H66" s="101">
        <v>11</v>
      </c>
      <c r="I66" s="31">
        <v>100</v>
      </c>
      <c r="J66" s="31">
        <v>100</v>
      </c>
      <c r="K66" s="34">
        <v>7</v>
      </c>
      <c r="L66" s="31">
        <v>63.636363636363633</v>
      </c>
      <c r="M66" s="34">
        <v>4</v>
      </c>
      <c r="N66" s="31">
        <v>36.363636363636367</v>
      </c>
      <c r="O66" s="94">
        <v>0</v>
      </c>
      <c r="P66" s="31">
        <v>0</v>
      </c>
      <c r="Q66" s="34">
        <v>0</v>
      </c>
      <c r="R66" s="31">
        <v>0</v>
      </c>
      <c r="S66" s="34">
        <v>3</v>
      </c>
      <c r="T66" s="31">
        <v>27.27272727272727</v>
      </c>
      <c r="U66" s="34">
        <v>0</v>
      </c>
      <c r="V66" s="31">
        <v>0</v>
      </c>
      <c r="W66" s="34">
        <v>0</v>
      </c>
      <c r="X66" s="31">
        <v>0</v>
      </c>
      <c r="Y66" s="34">
        <v>2</v>
      </c>
      <c r="Z66" s="31">
        <v>18.181818181818183</v>
      </c>
      <c r="AA66" s="34">
        <v>1</v>
      </c>
      <c r="AB66" s="31">
        <v>9.0909090909090917</v>
      </c>
      <c r="AC66" s="31">
        <v>50</v>
      </c>
      <c r="AD66" s="34">
        <v>2</v>
      </c>
      <c r="AE66" s="31">
        <v>18.181818181818183</v>
      </c>
      <c r="AF66" s="34">
        <v>1</v>
      </c>
      <c r="AG66" s="31">
        <v>9.0909090909090917</v>
      </c>
      <c r="AH66" s="41"/>
      <c r="AI66" s="41"/>
    </row>
    <row r="67" spans="1:35" x14ac:dyDescent="0.25">
      <c r="A67" s="88">
        <v>54</v>
      </c>
      <c r="B67" s="89" t="s">
        <v>89</v>
      </c>
      <c r="C67" s="33">
        <v>43</v>
      </c>
      <c r="D67" s="34">
        <v>43</v>
      </c>
      <c r="E67" s="31">
        <v>100</v>
      </c>
      <c r="F67" s="34">
        <v>1</v>
      </c>
      <c r="G67" s="31">
        <v>2.3255813953488373</v>
      </c>
      <c r="H67" s="101">
        <v>43</v>
      </c>
      <c r="I67" s="31">
        <v>100</v>
      </c>
      <c r="J67" s="31">
        <v>100</v>
      </c>
      <c r="K67" s="34">
        <v>34</v>
      </c>
      <c r="L67" s="31">
        <v>79.069767441860463</v>
      </c>
      <c r="M67" s="34">
        <v>9</v>
      </c>
      <c r="N67" s="31">
        <v>20.930232558139537</v>
      </c>
      <c r="O67" s="94">
        <v>0</v>
      </c>
      <c r="P67" s="31">
        <v>0</v>
      </c>
      <c r="Q67" s="34">
        <v>0</v>
      </c>
      <c r="R67" s="31">
        <v>0</v>
      </c>
      <c r="S67" s="34">
        <v>3</v>
      </c>
      <c r="T67" s="31">
        <v>6.9767441860465116</v>
      </c>
      <c r="U67" s="34">
        <v>12</v>
      </c>
      <c r="V67" s="31">
        <v>27.906976744186046</v>
      </c>
      <c r="W67" s="34">
        <v>0</v>
      </c>
      <c r="X67" s="31">
        <v>0</v>
      </c>
      <c r="Y67" s="34">
        <v>3</v>
      </c>
      <c r="Z67" s="31">
        <v>6.9767441860465116</v>
      </c>
      <c r="AA67" s="34">
        <v>0</v>
      </c>
      <c r="AB67" s="31">
        <v>0</v>
      </c>
      <c r="AC67" s="31">
        <v>0</v>
      </c>
      <c r="AD67" s="34">
        <v>1</v>
      </c>
      <c r="AE67" s="31">
        <v>2.3255813953488373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3">
        <v>19</v>
      </c>
      <c r="D68" s="34">
        <v>18</v>
      </c>
      <c r="E68" s="31">
        <v>94.73684210526315</v>
      </c>
      <c r="F68" s="34">
        <v>1</v>
      </c>
      <c r="G68" s="31">
        <v>5.5555555555555554</v>
      </c>
      <c r="H68" s="101">
        <v>18</v>
      </c>
      <c r="I68" s="31">
        <v>100</v>
      </c>
      <c r="J68" s="31">
        <v>94.73684210526315</v>
      </c>
      <c r="K68" s="34">
        <v>13</v>
      </c>
      <c r="L68" s="31">
        <v>72.222222222222214</v>
      </c>
      <c r="M68" s="34">
        <v>5</v>
      </c>
      <c r="N68" s="31">
        <v>27.777777777777779</v>
      </c>
      <c r="O68" s="94">
        <v>0</v>
      </c>
      <c r="P68" s="31">
        <v>0</v>
      </c>
      <c r="Q68" s="34">
        <v>0</v>
      </c>
      <c r="R68" s="31">
        <v>0</v>
      </c>
      <c r="S68" s="34">
        <v>1</v>
      </c>
      <c r="T68" s="31">
        <v>5.5555555555555554</v>
      </c>
      <c r="U68" s="34">
        <v>9</v>
      </c>
      <c r="V68" s="31">
        <v>50</v>
      </c>
      <c r="W68" s="34">
        <v>0</v>
      </c>
      <c r="X68" s="31">
        <v>0</v>
      </c>
      <c r="Y68" s="34">
        <v>1</v>
      </c>
      <c r="Z68" s="31">
        <v>5.5555555555555554</v>
      </c>
      <c r="AA68" s="34">
        <v>0</v>
      </c>
      <c r="AB68" s="31">
        <v>0</v>
      </c>
      <c r="AC68" s="31">
        <v>0</v>
      </c>
      <c r="AD68" s="34">
        <v>1</v>
      </c>
      <c r="AE68" s="31">
        <v>5.5555555555555554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3">
        <v>31</v>
      </c>
      <c r="D69" s="34">
        <v>31</v>
      </c>
      <c r="E69" s="31">
        <v>100</v>
      </c>
      <c r="F69" s="34">
        <v>1</v>
      </c>
      <c r="G69" s="31">
        <v>3.225806451612903</v>
      </c>
      <c r="H69" s="101">
        <v>29</v>
      </c>
      <c r="I69" s="31">
        <v>93.548387096774192</v>
      </c>
      <c r="J69" s="31">
        <v>93.548387096774192</v>
      </c>
      <c r="K69" s="34">
        <v>21</v>
      </c>
      <c r="L69" s="31">
        <v>67.741935483870961</v>
      </c>
      <c r="M69" s="34">
        <v>8</v>
      </c>
      <c r="N69" s="31">
        <v>25.806451612903224</v>
      </c>
      <c r="O69" s="94">
        <v>2</v>
      </c>
      <c r="P69" s="31">
        <v>6.4516129032258061</v>
      </c>
      <c r="Q69" s="34">
        <v>0</v>
      </c>
      <c r="R69" s="31">
        <v>0</v>
      </c>
      <c r="S69" s="34">
        <v>0</v>
      </c>
      <c r="T69" s="31">
        <v>0</v>
      </c>
      <c r="U69" s="34">
        <v>10</v>
      </c>
      <c r="V69" s="31">
        <v>32.258064516129032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3">
        <v>9</v>
      </c>
      <c r="D70" s="34">
        <v>9</v>
      </c>
      <c r="E70" s="31">
        <v>100</v>
      </c>
      <c r="F70" s="34">
        <v>0</v>
      </c>
      <c r="G70" s="31">
        <v>0</v>
      </c>
      <c r="H70" s="101">
        <v>9</v>
      </c>
      <c r="I70" s="31">
        <v>100</v>
      </c>
      <c r="J70" s="31">
        <v>100</v>
      </c>
      <c r="K70" s="34">
        <v>7</v>
      </c>
      <c r="L70" s="31">
        <v>77.777777777777786</v>
      </c>
      <c r="M70" s="34">
        <v>2</v>
      </c>
      <c r="N70" s="31">
        <v>22.222222222222221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3">
        <v>316</v>
      </c>
      <c r="D71" s="34">
        <v>309</v>
      </c>
      <c r="E71" s="31">
        <v>97.784810126582272</v>
      </c>
      <c r="F71" s="34">
        <v>39</v>
      </c>
      <c r="G71" s="31">
        <v>12.621359223300971</v>
      </c>
      <c r="H71" s="101">
        <v>299</v>
      </c>
      <c r="I71" s="31">
        <v>96.763754045307451</v>
      </c>
      <c r="J71" s="31">
        <v>94.620253164556971</v>
      </c>
      <c r="K71" s="34">
        <v>221</v>
      </c>
      <c r="L71" s="31">
        <v>71.52103559870551</v>
      </c>
      <c r="M71" s="34">
        <v>78</v>
      </c>
      <c r="N71" s="31">
        <v>25.242718446601941</v>
      </c>
      <c r="O71" s="94">
        <v>10</v>
      </c>
      <c r="P71" s="31">
        <v>3.2362459546925564</v>
      </c>
      <c r="Q71" s="34">
        <v>2</v>
      </c>
      <c r="R71" s="31">
        <v>20</v>
      </c>
      <c r="S71" s="34">
        <v>15</v>
      </c>
      <c r="T71" s="31">
        <v>4.8543689320388346</v>
      </c>
      <c r="U71" s="34">
        <v>57</v>
      </c>
      <c r="V71" s="31">
        <v>18.446601941747574</v>
      </c>
      <c r="W71" s="34">
        <v>14</v>
      </c>
      <c r="X71" s="31">
        <v>4.5307443365695796</v>
      </c>
      <c r="Y71" s="34">
        <v>23</v>
      </c>
      <c r="Z71" s="31">
        <v>7.4433656957928811</v>
      </c>
      <c r="AA71" s="34">
        <v>0</v>
      </c>
      <c r="AB71" s="31">
        <v>0</v>
      </c>
      <c r="AC71" s="31">
        <v>0</v>
      </c>
      <c r="AD71" s="34">
        <v>14</v>
      </c>
      <c r="AE71" s="31">
        <v>4.5307443365695796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0">
        <v>444.5</v>
      </c>
      <c r="D72" s="10">
        <v>412</v>
      </c>
      <c r="E72" s="42">
        <v>92.688413948256468</v>
      </c>
      <c r="F72" s="10">
        <v>38</v>
      </c>
      <c r="G72" s="42">
        <v>9.2233009708737868</v>
      </c>
      <c r="H72" s="60">
        <v>374</v>
      </c>
      <c r="I72" s="42">
        <v>90.77669902912622</v>
      </c>
      <c r="J72" s="42">
        <v>84.139482564679412</v>
      </c>
      <c r="K72" s="10">
        <v>250</v>
      </c>
      <c r="L72" s="42">
        <v>60.679611650485434</v>
      </c>
      <c r="M72" s="10">
        <v>124</v>
      </c>
      <c r="N72" s="42">
        <v>30.097087378640776</v>
      </c>
      <c r="O72" s="60">
        <v>38</v>
      </c>
      <c r="P72" s="42">
        <v>9.2233009708737868</v>
      </c>
      <c r="Q72" s="10">
        <v>5</v>
      </c>
      <c r="R72" s="42">
        <v>13.157894736842104</v>
      </c>
      <c r="S72" s="10">
        <v>16</v>
      </c>
      <c r="T72" s="42">
        <v>3.8834951456310676</v>
      </c>
      <c r="U72" s="10">
        <v>39</v>
      </c>
      <c r="V72" s="42">
        <v>9.4660194174757279</v>
      </c>
      <c r="W72" s="10">
        <v>27</v>
      </c>
      <c r="X72" s="42">
        <v>6.5533980582524274</v>
      </c>
      <c r="Y72" s="10">
        <v>55</v>
      </c>
      <c r="Z72" s="42">
        <v>13.349514563106796</v>
      </c>
      <c r="AA72" s="10">
        <v>5</v>
      </c>
      <c r="AB72" s="42">
        <v>1.2135922330097086</v>
      </c>
      <c r="AC72" s="42">
        <v>9.0909090909090917</v>
      </c>
      <c r="AD72" s="10">
        <v>38</v>
      </c>
      <c r="AE72" s="42">
        <v>9.2233009708737868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3">
        <v>105</v>
      </c>
      <c r="D73" s="34">
        <v>100</v>
      </c>
      <c r="E73" s="31">
        <v>95.238095238095227</v>
      </c>
      <c r="F73" s="34">
        <v>0</v>
      </c>
      <c r="G73" s="31">
        <v>0</v>
      </c>
      <c r="H73" s="101">
        <v>90</v>
      </c>
      <c r="I73" s="31">
        <v>90</v>
      </c>
      <c r="J73" s="31">
        <v>85.714285714285708</v>
      </c>
      <c r="K73" s="34">
        <v>47</v>
      </c>
      <c r="L73" s="31">
        <v>47</v>
      </c>
      <c r="M73" s="34">
        <v>43</v>
      </c>
      <c r="N73" s="31">
        <v>43</v>
      </c>
      <c r="O73" s="94">
        <v>10</v>
      </c>
      <c r="P73" s="31">
        <v>10</v>
      </c>
      <c r="Q73" s="34">
        <v>0</v>
      </c>
      <c r="R73" s="31">
        <v>0</v>
      </c>
      <c r="S73" s="34">
        <v>6</v>
      </c>
      <c r="T73" s="31">
        <v>6</v>
      </c>
      <c r="U73" s="34">
        <v>19</v>
      </c>
      <c r="V73" s="31">
        <v>19</v>
      </c>
      <c r="W73" s="34">
        <v>3</v>
      </c>
      <c r="X73" s="31">
        <v>3</v>
      </c>
      <c r="Y73" s="34">
        <v>19</v>
      </c>
      <c r="Z73" s="31">
        <v>19</v>
      </c>
      <c r="AA73" s="34">
        <v>0</v>
      </c>
      <c r="AB73" s="31">
        <v>0</v>
      </c>
      <c r="AC73" s="31">
        <v>0</v>
      </c>
      <c r="AD73" s="34">
        <v>13</v>
      </c>
      <c r="AE73" s="31">
        <v>13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3">
        <v>124.5</v>
      </c>
      <c r="D74" s="34">
        <v>112</v>
      </c>
      <c r="E74" s="31">
        <v>89.959839357429715</v>
      </c>
      <c r="F74" s="34">
        <v>9</v>
      </c>
      <c r="G74" s="31">
        <v>8.0357142857142865</v>
      </c>
      <c r="H74" s="101">
        <v>107</v>
      </c>
      <c r="I74" s="31">
        <v>95.535714285714292</v>
      </c>
      <c r="J74" s="31">
        <v>85.943775100401609</v>
      </c>
      <c r="K74" s="34">
        <v>84</v>
      </c>
      <c r="L74" s="31">
        <v>75</v>
      </c>
      <c r="M74" s="34">
        <v>23</v>
      </c>
      <c r="N74" s="31">
        <v>20.535714285714285</v>
      </c>
      <c r="O74" s="94">
        <v>5</v>
      </c>
      <c r="P74" s="31">
        <v>4.4642857142857144</v>
      </c>
      <c r="Q74" s="34">
        <v>2</v>
      </c>
      <c r="R74" s="31">
        <v>40</v>
      </c>
      <c r="S74" s="34">
        <v>3</v>
      </c>
      <c r="T74" s="31">
        <v>2.6785714285714284</v>
      </c>
      <c r="U74" s="34">
        <v>6</v>
      </c>
      <c r="V74" s="31">
        <v>5.3571428571428568</v>
      </c>
      <c r="W74" s="34">
        <v>10</v>
      </c>
      <c r="X74" s="31">
        <v>8.9285714285714288</v>
      </c>
      <c r="Y74" s="34">
        <v>16</v>
      </c>
      <c r="Z74" s="31">
        <v>14.285714285714285</v>
      </c>
      <c r="AA74" s="34">
        <v>0</v>
      </c>
      <c r="AB74" s="31">
        <v>0</v>
      </c>
      <c r="AC74" s="31">
        <v>0</v>
      </c>
      <c r="AD74" s="34">
        <v>13</v>
      </c>
      <c r="AE74" s="31">
        <v>11.607142857142858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3">
        <v>114</v>
      </c>
      <c r="D75" s="34">
        <v>111</v>
      </c>
      <c r="E75" s="31">
        <v>97.368421052631575</v>
      </c>
      <c r="F75" s="34">
        <v>26</v>
      </c>
      <c r="G75" s="31">
        <v>23.423423423423422</v>
      </c>
      <c r="H75" s="101">
        <v>102</v>
      </c>
      <c r="I75" s="31">
        <v>91.891891891891902</v>
      </c>
      <c r="J75" s="31">
        <v>89.473684210526315</v>
      </c>
      <c r="K75" s="34">
        <v>57</v>
      </c>
      <c r="L75" s="31">
        <v>51.351351351351347</v>
      </c>
      <c r="M75" s="34">
        <v>45</v>
      </c>
      <c r="N75" s="31">
        <v>40.54054054054054</v>
      </c>
      <c r="O75" s="94">
        <v>9</v>
      </c>
      <c r="P75" s="31">
        <v>8.1081081081081088</v>
      </c>
      <c r="Q75" s="34">
        <v>0</v>
      </c>
      <c r="R75" s="31">
        <v>0</v>
      </c>
      <c r="S75" s="34">
        <v>4</v>
      </c>
      <c r="T75" s="31">
        <v>3.6036036036036037</v>
      </c>
      <c r="U75" s="34">
        <v>9</v>
      </c>
      <c r="V75" s="31">
        <v>8.1081081081081088</v>
      </c>
      <c r="W75" s="34">
        <v>9</v>
      </c>
      <c r="X75" s="31">
        <v>8.1081081081081088</v>
      </c>
      <c r="Y75" s="34">
        <v>16</v>
      </c>
      <c r="Z75" s="31">
        <v>14.414414414414415</v>
      </c>
      <c r="AA75" s="34">
        <v>5</v>
      </c>
      <c r="AB75" s="31">
        <v>4.5045045045045047</v>
      </c>
      <c r="AC75" s="31">
        <v>31.25</v>
      </c>
      <c r="AD75" s="34">
        <v>8</v>
      </c>
      <c r="AE75" s="31">
        <v>7.2072072072072073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3">
        <v>79</v>
      </c>
      <c r="D76" s="34">
        <v>75</v>
      </c>
      <c r="E76" s="31">
        <v>94.936708860759495</v>
      </c>
      <c r="F76" s="34">
        <v>1</v>
      </c>
      <c r="G76" s="31">
        <v>1.3333333333333335</v>
      </c>
      <c r="H76" s="101">
        <v>62</v>
      </c>
      <c r="I76" s="31">
        <v>82.666666666666671</v>
      </c>
      <c r="J76" s="31">
        <v>78.48101265822784</v>
      </c>
      <c r="K76" s="34">
        <v>50</v>
      </c>
      <c r="L76" s="31">
        <v>66.666666666666657</v>
      </c>
      <c r="M76" s="34">
        <v>12</v>
      </c>
      <c r="N76" s="31">
        <v>16</v>
      </c>
      <c r="O76" s="94">
        <v>13</v>
      </c>
      <c r="P76" s="31">
        <v>17.333333333333336</v>
      </c>
      <c r="Q76" s="34">
        <v>2</v>
      </c>
      <c r="R76" s="31">
        <v>15.384615384615385</v>
      </c>
      <c r="S76" s="34">
        <v>3</v>
      </c>
      <c r="T76" s="31">
        <v>4</v>
      </c>
      <c r="U76" s="34">
        <v>5</v>
      </c>
      <c r="V76" s="31">
        <v>6.666666666666667</v>
      </c>
      <c r="W76" s="34">
        <v>5</v>
      </c>
      <c r="X76" s="31">
        <v>6.666666666666667</v>
      </c>
      <c r="Y76" s="34">
        <v>3</v>
      </c>
      <c r="Z76" s="31">
        <v>4</v>
      </c>
      <c r="AA76" s="34">
        <v>0</v>
      </c>
      <c r="AB76" s="31">
        <v>0</v>
      </c>
      <c r="AC76" s="31">
        <v>0</v>
      </c>
      <c r="AD76" s="34">
        <v>3</v>
      </c>
      <c r="AE76" s="31">
        <v>4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3">
        <v>4</v>
      </c>
      <c r="D77" s="34">
        <v>2</v>
      </c>
      <c r="E77" s="31">
        <v>50</v>
      </c>
      <c r="F77" s="34">
        <v>0</v>
      </c>
      <c r="G77" s="31">
        <v>0</v>
      </c>
      <c r="H77" s="101">
        <v>2</v>
      </c>
      <c r="I77" s="31">
        <v>100</v>
      </c>
      <c r="J77" s="31">
        <v>50</v>
      </c>
      <c r="K77" s="34">
        <v>2</v>
      </c>
      <c r="L77" s="31">
        <v>100</v>
      </c>
      <c r="M77" s="34">
        <v>0</v>
      </c>
      <c r="N77" s="31">
        <v>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1</v>
      </c>
      <c r="Z77" s="31">
        <v>50</v>
      </c>
      <c r="AA77" s="34">
        <v>0</v>
      </c>
      <c r="AB77" s="31">
        <v>0</v>
      </c>
      <c r="AC77" s="31">
        <v>0</v>
      </c>
      <c r="AD77" s="34">
        <v>1</v>
      </c>
      <c r="AE77" s="31">
        <v>50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3">
        <v>18</v>
      </c>
      <c r="D78" s="34">
        <v>12</v>
      </c>
      <c r="E78" s="31">
        <v>66.666666666666657</v>
      </c>
      <c r="F78" s="34">
        <v>2</v>
      </c>
      <c r="G78" s="31">
        <v>16.666666666666664</v>
      </c>
      <c r="H78" s="101">
        <v>11</v>
      </c>
      <c r="I78" s="31">
        <v>91.666666666666657</v>
      </c>
      <c r="J78" s="31">
        <v>61.111111111111114</v>
      </c>
      <c r="K78" s="34">
        <v>10</v>
      </c>
      <c r="L78" s="31">
        <v>83.333333333333343</v>
      </c>
      <c r="M78" s="34">
        <v>1</v>
      </c>
      <c r="N78" s="31">
        <v>8.3333333333333321</v>
      </c>
      <c r="O78" s="94">
        <v>1</v>
      </c>
      <c r="P78" s="31">
        <v>8.3333333333333321</v>
      </c>
      <c r="Q78" s="34">
        <v>1</v>
      </c>
      <c r="R78" s="31">
        <v>100</v>
      </c>
      <c r="S78" s="34">
        <v>0</v>
      </c>
      <c r="T78" s="31">
        <v>0</v>
      </c>
      <c r="U78" s="34">
        <v>0</v>
      </c>
      <c r="V78" s="31">
        <v>0</v>
      </c>
      <c r="W78" s="34">
        <v>0</v>
      </c>
      <c r="X78" s="31">
        <v>0</v>
      </c>
      <c r="Y78" s="34">
        <v>0</v>
      </c>
      <c r="Z78" s="31">
        <v>0</v>
      </c>
      <c r="AA78" s="34">
        <v>0</v>
      </c>
      <c r="AB78" s="31">
        <v>0</v>
      </c>
      <c r="AC78" s="31">
        <v>0</v>
      </c>
      <c r="AD78" s="34">
        <v>0</v>
      </c>
      <c r="AE78" s="31">
        <v>0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0">
        <v>887</v>
      </c>
      <c r="D79" s="10">
        <v>791</v>
      </c>
      <c r="E79" s="42">
        <v>89.177001127395712</v>
      </c>
      <c r="F79" s="10">
        <v>26</v>
      </c>
      <c r="G79" s="42">
        <v>3.2869785082174459</v>
      </c>
      <c r="H79" s="60">
        <v>716</v>
      </c>
      <c r="I79" s="42">
        <v>90.518331226295828</v>
      </c>
      <c r="J79" s="42">
        <v>80.721533258173622</v>
      </c>
      <c r="K79" s="10">
        <v>504</v>
      </c>
      <c r="L79" s="42">
        <v>63.716814159292035</v>
      </c>
      <c r="M79" s="10">
        <v>212</v>
      </c>
      <c r="N79" s="42">
        <v>26.801517067003793</v>
      </c>
      <c r="O79" s="60">
        <v>75</v>
      </c>
      <c r="P79" s="42">
        <v>9.4816687737041718</v>
      </c>
      <c r="Q79" s="10">
        <v>5</v>
      </c>
      <c r="R79" s="42">
        <v>6.666666666666667</v>
      </c>
      <c r="S79" s="10">
        <v>51</v>
      </c>
      <c r="T79" s="42">
        <v>6.4475347661188369</v>
      </c>
      <c r="U79" s="10">
        <v>86</v>
      </c>
      <c r="V79" s="42">
        <v>10.872313527180784</v>
      </c>
      <c r="W79" s="10">
        <v>54</v>
      </c>
      <c r="X79" s="42">
        <v>6.8268015170670031</v>
      </c>
      <c r="Y79" s="10">
        <v>112</v>
      </c>
      <c r="Z79" s="42">
        <v>14.159292035398231</v>
      </c>
      <c r="AA79" s="10">
        <v>5</v>
      </c>
      <c r="AB79" s="42">
        <v>0.63211125158027814</v>
      </c>
      <c r="AC79" s="42">
        <v>4.4642857142857144</v>
      </c>
      <c r="AD79" s="10">
        <v>92</v>
      </c>
      <c r="AE79" s="42">
        <v>11.630847029077119</v>
      </c>
      <c r="AF79" s="10">
        <v>1</v>
      </c>
      <c r="AG79" s="42">
        <v>0.12642225031605564</v>
      </c>
      <c r="AH79" s="45"/>
      <c r="AI79" s="45"/>
    </row>
    <row r="80" spans="1:35" x14ac:dyDescent="0.25">
      <c r="A80" s="88">
        <v>65</v>
      </c>
      <c r="B80" s="91" t="s">
        <v>104</v>
      </c>
      <c r="C80" s="33">
        <v>17</v>
      </c>
      <c r="D80" s="34">
        <v>16</v>
      </c>
      <c r="E80" s="31">
        <v>94.117647058823522</v>
      </c>
      <c r="F80" s="34">
        <v>3</v>
      </c>
      <c r="G80" s="31">
        <v>18.75</v>
      </c>
      <c r="H80" s="101">
        <v>16</v>
      </c>
      <c r="I80" s="31">
        <v>100</v>
      </c>
      <c r="J80" s="31">
        <v>94.117647058823522</v>
      </c>
      <c r="K80" s="34">
        <v>11</v>
      </c>
      <c r="L80" s="31">
        <v>68.75</v>
      </c>
      <c r="M80" s="34">
        <v>5</v>
      </c>
      <c r="N80" s="31">
        <v>31.25</v>
      </c>
      <c r="O80" s="94">
        <v>0</v>
      </c>
      <c r="P80" s="31">
        <v>0</v>
      </c>
      <c r="Q80" s="34">
        <v>0</v>
      </c>
      <c r="R80" s="31">
        <v>0</v>
      </c>
      <c r="S80" s="34">
        <v>1</v>
      </c>
      <c r="T80" s="31">
        <v>6.25</v>
      </c>
      <c r="U80" s="34">
        <v>2</v>
      </c>
      <c r="V80" s="31">
        <v>12.5</v>
      </c>
      <c r="W80" s="34">
        <v>1</v>
      </c>
      <c r="X80" s="31">
        <v>6.25</v>
      </c>
      <c r="Y80" s="34">
        <v>2</v>
      </c>
      <c r="Z80" s="31">
        <v>12.5</v>
      </c>
      <c r="AA80" s="34">
        <v>0</v>
      </c>
      <c r="AB80" s="31">
        <v>0</v>
      </c>
      <c r="AC80" s="31">
        <v>0</v>
      </c>
      <c r="AD80" s="34">
        <v>2</v>
      </c>
      <c r="AE80" s="31">
        <v>12.5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3">
        <v>7</v>
      </c>
      <c r="D81" s="34">
        <v>7</v>
      </c>
      <c r="E81" s="31">
        <v>100</v>
      </c>
      <c r="F81" s="34">
        <v>1</v>
      </c>
      <c r="G81" s="31">
        <v>14.285714285714285</v>
      </c>
      <c r="H81" s="101">
        <v>7</v>
      </c>
      <c r="I81" s="31">
        <v>100</v>
      </c>
      <c r="J81" s="31">
        <v>100</v>
      </c>
      <c r="K81" s="34">
        <v>1</v>
      </c>
      <c r="L81" s="31">
        <v>14.285714285714285</v>
      </c>
      <c r="M81" s="34">
        <v>6</v>
      </c>
      <c r="N81" s="31">
        <v>85.714285714285708</v>
      </c>
      <c r="O81" s="94">
        <v>0</v>
      </c>
      <c r="P81" s="31">
        <v>0</v>
      </c>
      <c r="Q81" s="34">
        <v>0</v>
      </c>
      <c r="R81" s="31">
        <v>0</v>
      </c>
      <c r="S81" s="34">
        <v>1</v>
      </c>
      <c r="T81" s="31">
        <v>14.285714285714285</v>
      </c>
      <c r="U81" s="34">
        <v>0</v>
      </c>
      <c r="V81" s="31">
        <v>0</v>
      </c>
      <c r="W81" s="34">
        <v>0</v>
      </c>
      <c r="X81" s="31">
        <v>0</v>
      </c>
      <c r="Y81" s="34">
        <v>1</v>
      </c>
      <c r="Z81" s="31">
        <v>14.285714285714285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3">
        <v>11</v>
      </c>
      <c r="D82" s="34">
        <v>11</v>
      </c>
      <c r="E82" s="31">
        <v>100</v>
      </c>
      <c r="F82" s="34">
        <v>0</v>
      </c>
      <c r="G82" s="31">
        <v>0</v>
      </c>
      <c r="H82" s="101">
        <v>11</v>
      </c>
      <c r="I82" s="31">
        <v>100</v>
      </c>
      <c r="J82" s="31">
        <v>100</v>
      </c>
      <c r="K82" s="34">
        <v>5</v>
      </c>
      <c r="L82" s="31">
        <v>45.454545454545453</v>
      </c>
      <c r="M82" s="34">
        <v>6</v>
      </c>
      <c r="N82" s="31">
        <v>54.54545454545454</v>
      </c>
      <c r="O82" s="94">
        <v>0</v>
      </c>
      <c r="P82" s="31">
        <v>0</v>
      </c>
      <c r="Q82" s="34">
        <v>0</v>
      </c>
      <c r="R82" s="31">
        <v>0</v>
      </c>
      <c r="S82" s="34">
        <v>2</v>
      </c>
      <c r="T82" s="31">
        <v>18.181818181818183</v>
      </c>
      <c r="U82" s="34">
        <v>1</v>
      </c>
      <c r="V82" s="31">
        <v>9.0909090909090917</v>
      </c>
      <c r="W82" s="34">
        <v>0</v>
      </c>
      <c r="X82" s="31">
        <v>0</v>
      </c>
      <c r="Y82" s="34">
        <v>2</v>
      </c>
      <c r="Z82" s="31">
        <v>18.181818181818183</v>
      </c>
      <c r="AA82" s="34">
        <v>0</v>
      </c>
      <c r="AB82" s="31">
        <v>0</v>
      </c>
      <c r="AC82" s="31">
        <v>0</v>
      </c>
      <c r="AD82" s="34">
        <v>1</v>
      </c>
      <c r="AE82" s="31">
        <v>9.0909090909090917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3">
        <v>231</v>
      </c>
      <c r="D83" s="34">
        <v>208</v>
      </c>
      <c r="E83" s="31">
        <v>90.043290043290042</v>
      </c>
      <c r="F83" s="34">
        <v>6</v>
      </c>
      <c r="G83" s="31">
        <v>2.8846153846153846</v>
      </c>
      <c r="H83" s="101">
        <v>177</v>
      </c>
      <c r="I83" s="31">
        <v>85.09615384615384</v>
      </c>
      <c r="J83" s="31">
        <v>76.623376623376629</v>
      </c>
      <c r="K83" s="34">
        <v>137</v>
      </c>
      <c r="L83" s="31">
        <v>65.865384615384613</v>
      </c>
      <c r="M83" s="34">
        <v>40</v>
      </c>
      <c r="N83" s="31">
        <v>19.230769230769234</v>
      </c>
      <c r="O83" s="94">
        <v>31</v>
      </c>
      <c r="P83" s="31">
        <v>14.903846153846153</v>
      </c>
      <c r="Q83" s="34">
        <v>0</v>
      </c>
      <c r="R83" s="31">
        <v>0</v>
      </c>
      <c r="S83" s="34">
        <v>12</v>
      </c>
      <c r="T83" s="31">
        <v>5.7692307692307692</v>
      </c>
      <c r="U83" s="34">
        <v>27</v>
      </c>
      <c r="V83" s="31">
        <v>12.980769230769232</v>
      </c>
      <c r="W83" s="34">
        <v>10</v>
      </c>
      <c r="X83" s="31">
        <v>4.8076923076923084</v>
      </c>
      <c r="Y83" s="34">
        <v>32</v>
      </c>
      <c r="Z83" s="31">
        <v>15.384615384615385</v>
      </c>
      <c r="AA83" s="34">
        <v>2</v>
      </c>
      <c r="AB83" s="31">
        <v>0.96153846153846156</v>
      </c>
      <c r="AC83" s="31">
        <v>6.25</v>
      </c>
      <c r="AD83" s="34">
        <v>27</v>
      </c>
      <c r="AE83" s="31">
        <v>12.980769230769232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3">
        <v>116</v>
      </c>
      <c r="D84" s="34">
        <v>107</v>
      </c>
      <c r="E84" s="31">
        <v>92.241379310344826</v>
      </c>
      <c r="F84" s="34">
        <v>1</v>
      </c>
      <c r="G84" s="31">
        <v>0.93457943925233633</v>
      </c>
      <c r="H84" s="101">
        <v>95</v>
      </c>
      <c r="I84" s="31">
        <v>88.785046728971963</v>
      </c>
      <c r="J84" s="31">
        <v>81.896551724137936</v>
      </c>
      <c r="K84" s="34">
        <v>71</v>
      </c>
      <c r="L84" s="31">
        <v>66.355140186915889</v>
      </c>
      <c r="M84" s="34">
        <v>24</v>
      </c>
      <c r="N84" s="31">
        <v>22.429906542056074</v>
      </c>
      <c r="O84" s="94">
        <v>12</v>
      </c>
      <c r="P84" s="31">
        <v>11.214953271028037</v>
      </c>
      <c r="Q84" s="34">
        <v>0</v>
      </c>
      <c r="R84" s="31">
        <v>0</v>
      </c>
      <c r="S84" s="34">
        <v>10</v>
      </c>
      <c r="T84" s="31">
        <v>9.3457943925233646</v>
      </c>
      <c r="U84" s="34">
        <v>8</v>
      </c>
      <c r="V84" s="31">
        <v>7.4766355140186906</v>
      </c>
      <c r="W84" s="34">
        <v>2</v>
      </c>
      <c r="X84" s="31">
        <v>1.8691588785046727</v>
      </c>
      <c r="Y84" s="34">
        <v>14</v>
      </c>
      <c r="Z84" s="31">
        <v>13.084112149532709</v>
      </c>
      <c r="AA84" s="34">
        <v>0</v>
      </c>
      <c r="AB84" s="31">
        <v>0</v>
      </c>
      <c r="AC84" s="31">
        <v>0</v>
      </c>
      <c r="AD84" s="34">
        <v>12</v>
      </c>
      <c r="AE84" s="31">
        <v>11.214953271028037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3">
        <v>30</v>
      </c>
      <c r="D85" s="34">
        <v>29</v>
      </c>
      <c r="E85" s="31">
        <v>96.666666666666671</v>
      </c>
      <c r="F85" s="34">
        <v>0</v>
      </c>
      <c r="G85" s="31">
        <v>0</v>
      </c>
      <c r="H85" s="101">
        <v>29</v>
      </c>
      <c r="I85" s="31">
        <v>100</v>
      </c>
      <c r="J85" s="31">
        <v>96.666666666666671</v>
      </c>
      <c r="K85" s="34">
        <v>20</v>
      </c>
      <c r="L85" s="31">
        <v>68.965517241379317</v>
      </c>
      <c r="M85" s="34">
        <v>9</v>
      </c>
      <c r="N85" s="31">
        <v>31.03448275862069</v>
      </c>
      <c r="O85" s="94">
        <v>0</v>
      </c>
      <c r="P85" s="31">
        <v>0</v>
      </c>
      <c r="Q85" s="34">
        <v>0</v>
      </c>
      <c r="R85" s="31">
        <v>0</v>
      </c>
      <c r="S85" s="34">
        <v>2</v>
      </c>
      <c r="T85" s="31">
        <v>6.8965517241379306</v>
      </c>
      <c r="U85" s="34">
        <v>2</v>
      </c>
      <c r="V85" s="31">
        <v>6.8965517241379306</v>
      </c>
      <c r="W85" s="34">
        <v>1</v>
      </c>
      <c r="X85" s="31">
        <v>3.4482758620689653</v>
      </c>
      <c r="Y85" s="34">
        <v>2</v>
      </c>
      <c r="Z85" s="31">
        <v>6.8965517241379306</v>
      </c>
      <c r="AA85" s="34">
        <v>0</v>
      </c>
      <c r="AB85" s="31">
        <v>0</v>
      </c>
      <c r="AC85" s="31">
        <v>0</v>
      </c>
      <c r="AD85" s="34">
        <v>0</v>
      </c>
      <c r="AE85" s="31">
        <v>0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3">
        <v>75</v>
      </c>
      <c r="D86" s="34">
        <v>74</v>
      </c>
      <c r="E86" s="31">
        <v>98.666666666666671</v>
      </c>
      <c r="F86" s="34">
        <v>3</v>
      </c>
      <c r="G86" s="31">
        <v>4.0540540540540544</v>
      </c>
      <c r="H86" s="101">
        <v>69</v>
      </c>
      <c r="I86" s="31">
        <v>93.243243243243242</v>
      </c>
      <c r="J86" s="31">
        <v>92</v>
      </c>
      <c r="K86" s="34">
        <v>37</v>
      </c>
      <c r="L86" s="31">
        <v>50</v>
      </c>
      <c r="M86" s="34">
        <v>32</v>
      </c>
      <c r="N86" s="31">
        <v>43.243243243243242</v>
      </c>
      <c r="O86" s="94">
        <v>5</v>
      </c>
      <c r="P86" s="31">
        <v>6.756756756756757</v>
      </c>
      <c r="Q86" s="34">
        <v>1</v>
      </c>
      <c r="R86" s="31">
        <v>20</v>
      </c>
      <c r="S86" s="34">
        <v>3</v>
      </c>
      <c r="T86" s="31">
        <v>4.0540540540540544</v>
      </c>
      <c r="U86" s="34">
        <v>6</v>
      </c>
      <c r="V86" s="31">
        <v>8.1081081081081088</v>
      </c>
      <c r="W86" s="34">
        <v>3</v>
      </c>
      <c r="X86" s="31">
        <v>4.0540540540540544</v>
      </c>
      <c r="Y86" s="34">
        <v>12</v>
      </c>
      <c r="Z86" s="31">
        <v>16.216216216216218</v>
      </c>
      <c r="AA86" s="34">
        <v>0</v>
      </c>
      <c r="AB86" s="31">
        <v>0</v>
      </c>
      <c r="AC86" s="31">
        <v>0</v>
      </c>
      <c r="AD86" s="34">
        <v>12</v>
      </c>
      <c r="AE86" s="31">
        <v>16.216216216216218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3">
        <v>201</v>
      </c>
      <c r="D87" s="34">
        <v>150</v>
      </c>
      <c r="E87" s="31">
        <v>74.626865671641795</v>
      </c>
      <c r="F87" s="34">
        <v>7</v>
      </c>
      <c r="G87" s="31">
        <v>4.666666666666667</v>
      </c>
      <c r="H87" s="101">
        <v>134</v>
      </c>
      <c r="I87" s="31">
        <v>89.333333333333329</v>
      </c>
      <c r="J87" s="31">
        <v>66.666666666666657</v>
      </c>
      <c r="K87" s="34">
        <v>76</v>
      </c>
      <c r="L87" s="31">
        <v>50.666666666666671</v>
      </c>
      <c r="M87" s="34">
        <v>58</v>
      </c>
      <c r="N87" s="31">
        <v>38.666666666666664</v>
      </c>
      <c r="O87" s="94">
        <v>16</v>
      </c>
      <c r="P87" s="31">
        <v>10.666666666666668</v>
      </c>
      <c r="Q87" s="34">
        <v>4</v>
      </c>
      <c r="R87" s="31">
        <v>25</v>
      </c>
      <c r="S87" s="34">
        <v>12</v>
      </c>
      <c r="T87" s="31">
        <v>8</v>
      </c>
      <c r="U87" s="34">
        <v>18</v>
      </c>
      <c r="V87" s="31">
        <v>12</v>
      </c>
      <c r="W87" s="34">
        <v>9</v>
      </c>
      <c r="X87" s="31">
        <v>6</v>
      </c>
      <c r="Y87" s="34">
        <v>18</v>
      </c>
      <c r="Z87" s="31">
        <v>12</v>
      </c>
      <c r="AA87" s="34">
        <v>3</v>
      </c>
      <c r="AB87" s="31">
        <v>2</v>
      </c>
      <c r="AC87" s="31">
        <v>16.666666666666664</v>
      </c>
      <c r="AD87" s="34">
        <v>21</v>
      </c>
      <c r="AE87" s="31">
        <v>14.000000000000002</v>
      </c>
      <c r="AF87" s="34">
        <v>1</v>
      </c>
      <c r="AG87" s="31">
        <v>0.66666666666666674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3">
        <v>150</v>
      </c>
      <c r="D88" s="34">
        <v>145</v>
      </c>
      <c r="E88" s="31">
        <v>96.666666666666671</v>
      </c>
      <c r="F88" s="34">
        <v>5</v>
      </c>
      <c r="G88" s="31">
        <v>3.4482758620689653</v>
      </c>
      <c r="H88" s="101">
        <v>135</v>
      </c>
      <c r="I88" s="31">
        <v>93.103448275862064</v>
      </c>
      <c r="J88" s="31">
        <v>90</v>
      </c>
      <c r="K88" s="34">
        <v>110</v>
      </c>
      <c r="L88" s="31">
        <v>75.862068965517238</v>
      </c>
      <c r="M88" s="34">
        <v>25</v>
      </c>
      <c r="N88" s="31">
        <v>17.241379310344829</v>
      </c>
      <c r="O88" s="94">
        <v>10</v>
      </c>
      <c r="P88" s="31">
        <v>6.8965517241379306</v>
      </c>
      <c r="Q88" s="34">
        <v>0</v>
      </c>
      <c r="R88" s="31">
        <v>0</v>
      </c>
      <c r="S88" s="34">
        <v>6</v>
      </c>
      <c r="T88" s="31">
        <v>4.1379310344827589</v>
      </c>
      <c r="U88" s="34">
        <v>16</v>
      </c>
      <c r="V88" s="31">
        <v>11.03448275862069</v>
      </c>
      <c r="W88" s="34">
        <v>18</v>
      </c>
      <c r="X88" s="31">
        <v>12.413793103448276</v>
      </c>
      <c r="Y88" s="34">
        <v>20</v>
      </c>
      <c r="Z88" s="31">
        <v>13.793103448275861</v>
      </c>
      <c r="AA88" s="34">
        <v>0</v>
      </c>
      <c r="AB88" s="31">
        <v>0</v>
      </c>
      <c r="AC88" s="31">
        <v>0</v>
      </c>
      <c r="AD88" s="34">
        <v>16</v>
      </c>
      <c r="AE88" s="31">
        <v>11.03448275862069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3">
        <v>49</v>
      </c>
      <c r="D89" s="34">
        <v>44</v>
      </c>
      <c r="E89" s="31">
        <v>89.795918367346943</v>
      </c>
      <c r="F89" s="34">
        <v>0</v>
      </c>
      <c r="G89" s="31">
        <v>0</v>
      </c>
      <c r="H89" s="101">
        <v>43</v>
      </c>
      <c r="I89" s="31">
        <v>97.727272727272734</v>
      </c>
      <c r="J89" s="31">
        <v>87.755102040816325</v>
      </c>
      <c r="K89" s="34">
        <v>36</v>
      </c>
      <c r="L89" s="31">
        <v>81.818181818181827</v>
      </c>
      <c r="M89" s="34">
        <v>7</v>
      </c>
      <c r="N89" s="31">
        <v>15.909090909090908</v>
      </c>
      <c r="O89" s="94">
        <v>1</v>
      </c>
      <c r="P89" s="31">
        <v>2.2727272727272729</v>
      </c>
      <c r="Q89" s="34">
        <v>0</v>
      </c>
      <c r="R89" s="31">
        <v>0</v>
      </c>
      <c r="S89" s="34">
        <v>2</v>
      </c>
      <c r="T89" s="31">
        <v>4.5454545454545459</v>
      </c>
      <c r="U89" s="34">
        <v>6</v>
      </c>
      <c r="V89" s="31">
        <v>13.636363636363635</v>
      </c>
      <c r="W89" s="34">
        <v>10</v>
      </c>
      <c r="X89" s="31">
        <v>22.727272727272727</v>
      </c>
      <c r="Y89" s="34">
        <v>9</v>
      </c>
      <c r="Z89" s="31">
        <v>20.454545454545457</v>
      </c>
      <c r="AA89" s="34">
        <v>0</v>
      </c>
      <c r="AB89" s="31">
        <v>0</v>
      </c>
      <c r="AC89" s="31">
        <v>0</v>
      </c>
      <c r="AD89" s="34">
        <v>1</v>
      </c>
      <c r="AE89" s="31">
        <v>2.2727272727272729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0">
        <v>233</v>
      </c>
      <c r="D90" s="10">
        <v>206</v>
      </c>
      <c r="E90" s="42">
        <v>88.412017167381975</v>
      </c>
      <c r="F90" s="10">
        <v>21</v>
      </c>
      <c r="G90" s="42">
        <v>10.194174757281553</v>
      </c>
      <c r="H90" s="60">
        <v>199</v>
      </c>
      <c r="I90" s="42">
        <v>96.601941747572823</v>
      </c>
      <c r="J90" s="42">
        <v>85.407725321888421</v>
      </c>
      <c r="K90" s="10">
        <v>138</v>
      </c>
      <c r="L90" s="42">
        <v>66.990291262135926</v>
      </c>
      <c r="M90" s="10">
        <v>61</v>
      </c>
      <c r="N90" s="42">
        <v>29.61165048543689</v>
      </c>
      <c r="O90" s="60">
        <v>7</v>
      </c>
      <c r="P90" s="42">
        <v>3.3980582524271843</v>
      </c>
      <c r="Q90" s="10">
        <v>0</v>
      </c>
      <c r="R90" s="42">
        <v>0</v>
      </c>
      <c r="S90" s="10">
        <v>11</v>
      </c>
      <c r="T90" s="42">
        <v>5.3398058252427179</v>
      </c>
      <c r="U90" s="10">
        <v>17</v>
      </c>
      <c r="V90" s="42">
        <v>8.2524271844660202</v>
      </c>
      <c r="W90" s="10">
        <v>3</v>
      </c>
      <c r="X90" s="42">
        <v>1.4563106796116505</v>
      </c>
      <c r="Y90" s="10">
        <v>42</v>
      </c>
      <c r="Z90" s="42">
        <v>20.388349514563107</v>
      </c>
      <c r="AA90" s="10">
        <v>1</v>
      </c>
      <c r="AB90" s="42">
        <v>0.48543689320388345</v>
      </c>
      <c r="AC90" s="42">
        <v>2.3809523809523809</v>
      </c>
      <c r="AD90" s="10">
        <v>38</v>
      </c>
      <c r="AE90" s="42">
        <v>18.446601941747574</v>
      </c>
      <c r="AF90" s="10">
        <v>1</v>
      </c>
      <c r="AG90" s="42">
        <v>0.48543689320388345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3">
        <v>20</v>
      </c>
      <c r="D91" s="34">
        <v>20</v>
      </c>
      <c r="E91" s="31">
        <v>100</v>
      </c>
      <c r="F91" s="34">
        <v>12</v>
      </c>
      <c r="G91" s="31">
        <v>60</v>
      </c>
      <c r="H91" s="101">
        <v>20</v>
      </c>
      <c r="I91" s="31">
        <v>100</v>
      </c>
      <c r="J91" s="31">
        <v>100</v>
      </c>
      <c r="K91" s="34">
        <v>12</v>
      </c>
      <c r="L91" s="31">
        <v>60</v>
      </c>
      <c r="M91" s="34">
        <v>8</v>
      </c>
      <c r="N91" s="31">
        <v>40</v>
      </c>
      <c r="O91" s="9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1</v>
      </c>
      <c r="V91" s="31">
        <v>5</v>
      </c>
      <c r="W91" s="34">
        <v>0</v>
      </c>
      <c r="X91" s="31">
        <v>0</v>
      </c>
      <c r="Y91" s="34">
        <v>4</v>
      </c>
      <c r="Z91" s="31">
        <v>20</v>
      </c>
      <c r="AA91" s="34">
        <v>0</v>
      </c>
      <c r="AB91" s="31">
        <v>0</v>
      </c>
      <c r="AC91" s="31">
        <v>0</v>
      </c>
      <c r="AD91" s="34">
        <v>4</v>
      </c>
      <c r="AE91" s="31">
        <v>20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3">
        <v>18</v>
      </c>
      <c r="D92" s="34">
        <v>16</v>
      </c>
      <c r="E92" s="31">
        <v>88.888888888888886</v>
      </c>
      <c r="F92" s="34">
        <v>2</v>
      </c>
      <c r="G92" s="31">
        <v>12.5</v>
      </c>
      <c r="H92" s="101">
        <v>15</v>
      </c>
      <c r="I92" s="31">
        <v>93.75</v>
      </c>
      <c r="J92" s="31">
        <v>83.333333333333343</v>
      </c>
      <c r="K92" s="34">
        <v>14</v>
      </c>
      <c r="L92" s="31">
        <v>87.5</v>
      </c>
      <c r="M92" s="34">
        <v>1</v>
      </c>
      <c r="N92" s="31">
        <v>6.25</v>
      </c>
      <c r="O92" s="94">
        <v>1</v>
      </c>
      <c r="P92" s="31">
        <v>6.25</v>
      </c>
      <c r="Q92" s="34">
        <v>0</v>
      </c>
      <c r="R92" s="31">
        <v>0</v>
      </c>
      <c r="S92" s="34">
        <v>2</v>
      </c>
      <c r="T92" s="31">
        <v>12.5</v>
      </c>
      <c r="U92" s="34">
        <v>2</v>
      </c>
      <c r="V92" s="31">
        <v>12.5</v>
      </c>
      <c r="W92" s="34">
        <v>1</v>
      </c>
      <c r="X92" s="31">
        <v>6.25</v>
      </c>
      <c r="Y92" s="34">
        <v>2</v>
      </c>
      <c r="Z92" s="31">
        <v>12.5</v>
      </c>
      <c r="AA92" s="34">
        <v>0</v>
      </c>
      <c r="AB92" s="31">
        <v>0</v>
      </c>
      <c r="AC92" s="31">
        <v>0</v>
      </c>
      <c r="AD92" s="34">
        <v>1</v>
      </c>
      <c r="AE92" s="31">
        <v>6.25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3">
        <v>25</v>
      </c>
      <c r="D93" s="34">
        <v>21</v>
      </c>
      <c r="E93" s="31">
        <v>84</v>
      </c>
      <c r="F93" s="34">
        <v>0</v>
      </c>
      <c r="G93" s="31">
        <v>0</v>
      </c>
      <c r="H93" s="101">
        <v>20</v>
      </c>
      <c r="I93" s="31">
        <v>95.238095238095227</v>
      </c>
      <c r="J93" s="31">
        <v>80</v>
      </c>
      <c r="K93" s="34">
        <v>11</v>
      </c>
      <c r="L93" s="31">
        <v>52.380952380952387</v>
      </c>
      <c r="M93" s="34">
        <v>9</v>
      </c>
      <c r="N93" s="31">
        <v>42.857142857142854</v>
      </c>
      <c r="O93" s="94">
        <v>1</v>
      </c>
      <c r="P93" s="31">
        <v>4.7619047619047619</v>
      </c>
      <c r="Q93" s="34">
        <v>0</v>
      </c>
      <c r="R93" s="31">
        <v>0</v>
      </c>
      <c r="S93" s="34">
        <v>3</v>
      </c>
      <c r="T93" s="31">
        <v>14.285714285714285</v>
      </c>
      <c r="U93" s="34">
        <v>2</v>
      </c>
      <c r="V93" s="31">
        <v>9.5238095238095237</v>
      </c>
      <c r="W93" s="34">
        <v>0</v>
      </c>
      <c r="X93" s="31">
        <v>0</v>
      </c>
      <c r="Y93" s="34">
        <v>0</v>
      </c>
      <c r="Z93" s="31">
        <v>0</v>
      </c>
      <c r="AA93" s="34">
        <v>0</v>
      </c>
      <c r="AB93" s="31">
        <v>0</v>
      </c>
      <c r="AC93" s="31">
        <v>0</v>
      </c>
      <c r="AD93" s="34">
        <v>2</v>
      </c>
      <c r="AE93" s="31">
        <v>9.5238095238095237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3">
        <v>6</v>
      </c>
      <c r="D94" s="34">
        <v>2</v>
      </c>
      <c r="E94" s="31">
        <v>33.333333333333329</v>
      </c>
      <c r="F94" s="34">
        <v>0</v>
      </c>
      <c r="G94" s="31">
        <v>0</v>
      </c>
      <c r="H94" s="101">
        <v>2</v>
      </c>
      <c r="I94" s="31">
        <v>100</v>
      </c>
      <c r="J94" s="31">
        <v>33.333333333333329</v>
      </c>
      <c r="K94" s="34">
        <v>2</v>
      </c>
      <c r="L94" s="31">
        <v>100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3">
        <v>60</v>
      </c>
      <c r="D95" s="34">
        <v>56</v>
      </c>
      <c r="E95" s="31">
        <v>93.333333333333329</v>
      </c>
      <c r="F95" s="34">
        <v>4</v>
      </c>
      <c r="G95" s="31">
        <v>7.1428571428571423</v>
      </c>
      <c r="H95" s="101">
        <v>56</v>
      </c>
      <c r="I95" s="31">
        <v>100</v>
      </c>
      <c r="J95" s="31">
        <v>93.333333333333329</v>
      </c>
      <c r="K95" s="34">
        <v>40</v>
      </c>
      <c r="L95" s="31">
        <v>71.428571428571431</v>
      </c>
      <c r="M95" s="34">
        <v>16</v>
      </c>
      <c r="N95" s="31">
        <v>28.571428571428569</v>
      </c>
      <c r="O95" s="94">
        <v>0</v>
      </c>
      <c r="P95" s="31">
        <v>0</v>
      </c>
      <c r="Q95" s="34">
        <v>0</v>
      </c>
      <c r="R95" s="31">
        <v>0</v>
      </c>
      <c r="S95" s="34">
        <v>1</v>
      </c>
      <c r="T95" s="31">
        <v>1.7857142857142856</v>
      </c>
      <c r="U95" s="34">
        <v>1</v>
      </c>
      <c r="V95" s="31">
        <v>1.7857142857142856</v>
      </c>
      <c r="W95" s="34">
        <v>2</v>
      </c>
      <c r="X95" s="31">
        <v>3.5714285714285712</v>
      </c>
      <c r="Y95" s="34">
        <v>14</v>
      </c>
      <c r="Z95" s="31">
        <v>25</v>
      </c>
      <c r="AA95" s="34">
        <v>0</v>
      </c>
      <c r="AB95" s="31">
        <v>0</v>
      </c>
      <c r="AC95" s="31">
        <v>0</v>
      </c>
      <c r="AD95" s="34">
        <v>2</v>
      </c>
      <c r="AE95" s="31">
        <v>3.5714285714285712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3">
        <v>7</v>
      </c>
      <c r="D96" s="34">
        <v>6</v>
      </c>
      <c r="E96" s="31">
        <v>85.714285714285708</v>
      </c>
      <c r="F96" s="34">
        <v>0</v>
      </c>
      <c r="G96" s="31">
        <v>0</v>
      </c>
      <c r="H96" s="101">
        <v>3</v>
      </c>
      <c r="I96" s="31">
        <v>50</v>
      </c>
      <c r="J96" s="31">
        <v>42.857142857142854</v>
      </c>
      <c r="K96" s="34">
        <v>1</v>
      </c>
      <c r="L96" s="31">
        <v>16.666666666666664</v>
      </c>
      <c r="M96" s="34">
        <v>2</v>
      </c>
      <c r="N96" s="31">
        <v>33.333333333333329</v>
      </c>
      <c r="O96" s="94">
        <v>3</v>
      </c>
      <c r="P96" s="31">
        <v>50</v>
      </c>
      <c r="Q96" s="34">
        <v>0</v>
      </c>
      <c r="R96" s="31">
        <v>0</v>
      </c>
      <c r="S96" s="34">
        <v>1</v>
      </c>
      <c r="T96" s="31">
        <v>16.666666666666664</v>
      </c>
      <c r="U96" s="34">
        <v>1</v>
      </c>
      <c r="V96" s="31">
        <v>16.666666666666664</v>
      </c>
      <c r="W96" s="34">
        <v>0</v>
      </c>
      <c r="X96" s="31">
        <v>0</v>
      </c>
      <c r="Y96" s="34">
        <v>1</v>
      </c>
      <c r="Z96" s="31">
        <v>16.666666666666664</v>
      </c>
      <c r="AA96" s="34">
        <v>0</v>
      </c>
      <c r="AB96" s="31">
        <v>0</v>
      </c>
      <c r="AC96" s="31">
        <v>0</v>
      </c>
      <c r="AD96" s="34">
        <v>3</v>
      </c>
      <c r="AE96" s="31">
        <v>50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3">
        <v>75</v>
      </c>
      <c r="D97" s="34">
        <v>66</v>
      </c>
      <c r="E97" s="31">
        <v>88</v>
      </c>
      <c r="F97" s="34">
        <v>0</v>
      </c>
      <c r="G97" s="31">
        <v>0</v>
      </c>
      <c r="H97" s="101">
        <v>65</v>
      </c>
      <c r="I97" s="31">
        <v>98.484848484848484</v>
      </c>
      <c r="J97" s="31">
        <v>86.666666666666671</v>
      </c>
      <c r="K97" s="34">
        <v>43</v>
      </c>
      <c r="L97" s="31">
        <v>65.151515151515156</v>
      </c>
      <c r="M97" s="34">
        <v>22</v>
      </c>
      <c r="N97" s="31">
        <v>33.333333333333329</v>
      </c>
      <c r="O97" s="94">
        <v>1</v>
      </c>
      <c r="P97" s="31">
        <v>1.5151515151515151</v>
      </c>
      <c r="Q97" s="34">
        <v>0</v>
      </c>
      <c r="R97" s="31">
        <v>0</v>
      </c>
      <c r="S97" s="34">
        <v>4</v>
      </c>
      <c r="T97" s="31">
        <v>6.0606060606060606</v>
      </c>
      <c r="U97" s="34">
        <v>7</v>
      </c>
      <c r="V97" s="31">
        <v>10.606060606060606</v>
      </c>
      <c r="W97" s="34">
        <v>0</v>
      </c>
      <c r="X97" s="31">
        <v>0</v>
      </c>
      <c r="Y97" s="34">
        <v>11</v>
      </c>
      <c r="Z97" s="31">
        <v>16.666666666666664</v>
      </c>
      <c r="AA97" s="34">
        <v>1</v>
      </c>
      <c r="AB97" s="31">
        <v>1.5151515151515151</v>
      </c>
      <c r="AC97" s="31">
        <v>9.0909090909090917</v>
      </c>
      <c r="AD97" s="34">
        <v>18</v>
      </c>
      <c r="AE97" s="31">
        <v>27.27272727272727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3">
        <v>3</v>
      </c>
      <c r="D98" s="34">
        <v>2</v>
      </c>
      <c r="E98" s="31">
        <v>66.666666666666657</v>
      </c>
      <c r="F98" s="34">
        <v>1</v>
      </c>
      <c r="G98" s="31">
        <v>50</v>
      </c>
      <c r="H98" s="101">
        <v>2</v>
      </c>
      <c r="I98" s="31">
        <v>100</v>
      </c>
      <c r="J98" s="31">
        <v>66.666666666666657</v>
      </c>
      <c r="K98" s="34">
        <v>2</v>
      </c>
      <c r="L98" s="31">
        <v>100</v>
      </c>
      <c r="M98" s="34">
        <v>0</v>
      </c>
      <c r="N98" s="31">
        <v>0</v>
      </c>
      <c r="O98" s="9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3">
        <v>10</v>
      </c>
      <c r="D99" s="34">
        <v>10</v>
      </c>
      <c r="E99" s="31">
        <v>100</v>
      </c>
      <c r="F99" s="34">
        <v>2</v>
      </c>
      <c r="G99" s="31">
        <v>20</v>
      </c>
      <c r="H99" s="101">
        <v>10</v>
      </c>
      <c r="I99" s="31">
        <v>100</v>
      </c>
      <c r="J99" s="31">
        <v>100</v>
      </c>
      <c r="K99" s="34">
        <v>9</v>
      </c>
      <c r="L99" s="31">
        <v>90</v>
      </c>
      <c r="M99" s="34">
        <v>1</v>
      </c>
      <c r="N99" s="31">
        <v>10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1</v>
      </c>
      <c r="V99" s="31">
        <v>10</v>
      </c>
      <c r="W99" s="34">
        <v>0</v>
      </c>
      <c r="X99" s="31">
        <v>0</v>
      </c>
      <c r="Y99" s="34">
        <v>3</v>
      </c>
      <c r="Z99" s="31">
        <v>30</v>
      </c>
      <c r="AA99" s="34">
        <v>0</v>
      </c>
      <c r="AB99" s="31">
        <v>0</v>
      </c>
      <c r="AC99" s="31">
        <v>0</v>
      </c>
      <c r="AD99" s="34">
        <v>2</v>
      </c>
      <c r="AE99" s="31">
        <v>20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3">
        <v>4</v>
      </c>
      <c r="D100" s="34">
        <v>3</v>
      </c>
      <c r="E100" s="31">
        <v>75</v>
      </c>
      <c r="F100" s="34">
        <v>0</v>
      </c>
      <c r="G100" s="31">
        <v>0</v>
      </c>
      <c r="H100" s="101">
        <v>3</v>
      </c>
      <c r="I100" s="31">
        <v>100</v>
      </c>
      <c r="J100" s="31">
        <v>75</v>
      </c>
      <c r="K100" s="34">
        <v>3</v>
      </c>
      <c r="L100" s="31">
        <v>100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3</v>
      </c>
      <c r="Z100" s="31">
        <v>100</v>
      </c>
      <c r="AA100" s="34">
        <v>0</v>
      </c>
      <c r="AB100" s="31">
        <v>0</v>
      </c>
      <c r="AC100" s="31">
        <v>0</v>
      </c>
      <c r="AD100" s="34">
        <v>3</v>
      </c>
      <c r="AE100" s="31">
        <v>100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5</v>
      </c>
      <c r="D101" s="34">
        <v>4</v>
      </c>
      <c r="E101" s="31">
        <v>80</v>
      </c>
      <c r="F101" s="34">
        <v>0</v>
      </c>
      <c r="G101" s="31">
        <v>0</v>
      </c>
      <c r="H101" s="101">
        <v>3</v>
      </c>
      <c r="I101" s="31">
        <v>75</v>
      </c>
      <c r="J101" s="31">
        <v>60</v>
      </c>
      <c r="K101" s="34">
        <v>1</v>
      </c>
      <c r="L101" s="31">
        <v>25</v>
      </c>
      <c r="M101" s="34">
        <v>2</v>
      </c>
      <c r="N101" s="31">
        <v>50</v>
      </c>
      <c r="O101" s="94">
        <v>1</v>
      </c>
      <c r="P101" s="31">
        <v>25</v>
      </c>
      <c r="Q101" s="34">
        <v>0</v>
      </c>
      <c r="R101" s="31">
        <v>0</v>
      </c>
      <c r="S101" s="34">
        <v>0</v>
      </c>
      <c r="T101" s="31">
        <v>0</v>
      </c>
      <c r="U101" s="34">
        <v>2</v>
      </c>
      <c r="V101" s="31">
        <v>50</v>
      </c>
      <c r="W101" s="34">
        <v>0</v>
      </c>
      <c r="X101" s="31">
        <v>0</v>
      </c>
      <c r="Y101" s="34">
        <v>4</v>
      </c>
      <c r="Z101" s="31">
        <v>100</v>
      </c>
      <c r="AA101" s="34">
        <v>0</v>
      </c>
      <c r="AB101" s="31">
        <v>0</v>
      </c>
      <c r="AC101" s="31">
        <v>0</v>
      </c>
      <c r="AD101" s="34">
        <v>3</v>
      </c>
      <c r="AE101" s="31">
        <v>75</v>
      </c>
      <c r="AF101" s="34">
        <v>1</v>
      </c>
      <c r="AG101" s="31">
        <v>25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48" fitToHeight="2" orientation="landscape" r:id="rId1"/>
  <headerFooter scaleWithDoc="0">
    <oddHeader>&amp;R&amp;P</oddHead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75" activePane="bottomRight" state="frozen"/>
      <selection pane="topRight" activeCell="C1" sqref="C1"/>
      <selection pane="bottomLeft" activeCell="A8" sqref="A8"/>
      <selection pane="bottomRight" activeCell="E93" sqref="E93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131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3275.5</v>
      </c>
      <c r="D8" s="64">
        <v>3010</v>
      </c>
      <c r="E8" s="61">
        <v>91.89436727217219</v>
      </c>
      <c r="F8" s="64">
        <v>47</v>
      </c>
      <c r="G8" s="61">
        <v>1.5614617940199336</v>
      </c>
      <c r="H8" s="64">
        <v>2841</v>
      </c>
      <c r="I8" s="61">
        <v>94.385382059800662</v>
      </c>
      <c r="J8" s="61">
        <v>86.734849641276142</v>
      </c>
      <c r="K8" s="64">
        <v>1678</v>
      </c>
      <c r="L8" s="61">
        <v>55.747508305647841</v>
      </c>
      <c r="M8" s="64">
        <v>1163</v>
      </c>
      <c r="N8" s="61">
        <v>38.637873754152821</v>
      </c>
      <c r="O8" s="64">
        <v>169</v>
      </c>
      <c r="P8" s="61">
        <v>5.6146179401993352</v>
      </c>
      <c r="Q8" s="64">
        <v>13</v>
      </c>
      <c r="R8" s="61">
        <v>7.6923076923076925</v>
      </c>
      <c r="S8" s="64">
        <v>131</v>
      </c>
      <c r="T8" s="61">
        <v>4.352159468438539</v>
      </c>
      <c r="U8" s="64">
        <v>431</v>
      </c>
      <c r="V8" s="61">
        <v>14.318936877076412</v>
      </c>
      <c r="W8" s="64">
        <v>257</v>
      </c>
      <c r="X8" s="61">
        <v>8.5382059800664454</v>
      </c>
      <c r="Y8" s="64">
        <v>334</v>
      </c>
      <c r="Z8" s="61">
        <v>11.096345514950166</v>
      </c>
      <c r="AA8" s="64">
        <v>6</v>
      </c>
      <c r="AB8" s="61">
        <v>0.19933554817275745</v>
      </c>
      <c r="AC8" s="61">
        <v>1.7964071856287425</v>
      </c>
      <c r="AD8" s="64">
        <v>319</v>
      </c>
      <c r="AE8" s="61">
        <v>10.598006644518271</v>
      </c>
      <c r="AF8" s="64">
        <v>2</v>
      </c>
      <c r="AG8" s="59">
        <v>6.6445182724252497E-2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0">
        <v>173</v>
      </c>
      <c r="D9" s="10">
        <v>156</v>
      </c>
      <c r="E9" s="42">
        <v>90.173410404624278</v>
      </c>
      <c r="F9" s="10">
        <v>4</v>
      </c>
      <c r="G9" s="42">
        <v>2.5641025641025639</v>
      </c>
      <c r="H9" s="60">
        <v>147</v>
      </c>
      <c r="I9" s="42">
        <v>94.230769230769226</v>
      </c>
      <c r="J9" s="42">
        <v>84.971098265895947</v>
      </c>
      <c r="K9" s="10">
        <v>101</v>
      </c>
      <c r="L9" s="42">
        <v>64.743589743589752</v>
      </c>
      <c r="M9" s="10">
        <v>46</v>
      </c>
      <c r="N9" s="42">
        <v>29.487179487179489</v>
      </c>
      <c r="O9" s="60">
        <v>9</v>
      </c>
      <c r="P9" s="42">
        <v>5.7692307692307692</v>
      </c>
      <c r="Q9" s="10">
        <v>0</v>
      </c>
      <c r="R9" s="42">
        <v>0</v>
      </c>
      <c r="S9" s="10">
        <v>2</v>
      </c>
      <c r="T9" s="42">
        <v>1.2820512820512819</v>
      </c>
      <c r="U9" s="10">
        <v>28</v>
      </c>
      <c r="V9" s="42">
        <v>17.948717948717949</v>
      </c>
      <c r="W9" s="10">
        <v>14</v>
      </c>
      <c r="X9" s="42">
        <v>8.9743589743589745</v>
      </c>
      <c r="Y9" s="10">
        <v>28</v>
      </c>
      <c r="Z9" s="42">
        <v>17.948717948717949</v>
      </c>
      <c r="AA9" s="10">
        <v>0</v>
      </c>
      <c r="AB9" s="42">
        <v>0</v>
      </c>
      <c r="AC9" s="42">
        <v>0</v>
      </c>
      <c r="AD9" s="10">
        <v>38</v>
      </c>
      <c r="AE9" s="42">
        <v>24.358974358974358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3">
        <v>5</v>
      </c>
      <c r="D10" s="34">
        <v>5</v>
      </c>
      <c r="E10" s="31">
        <v>100</v>
      </c>
      <c r="F10" s="34">
        <v>0</v>
      </c>
      <c r="G10" s="31">
        <v>0</v>
      </c>
      <c r="H10" s="101">
        <v>5</v>
      </c>
      <c r="I10" s="31">
        <v>100</v>
      </c>
      <c r="J10" s="31">
        <v>100</v>
      </c>
      <c r="K10" s="34">
        <v>5</v>
      </c>
      <c r="L10" s="31">
        <v>100</v>
      </c>
      <c r="M10" s="34">
        <v>0</v>
      </c>
      <c r="N10" s="31">
        <v>0</v>
      </c>
      <c r="O10" s="94">
        <v>0</v>
      </c>
      <c r="P10" s="31">
        <v>0</v>
      </c>
      <c r="Q10" s="34">
        <v>0</v>
      </c>
      <c r="R10" s="31">
        <v>0</v>
      </c>
      <c r="S10" s="34">
        <v>0</v>
      </c>
      <c r="T10" s="31">
        <v>0</v>
      </c>
      <c r="U10" s="34">
        <v>1</v>
      </c>
      <c r="V10" s="31">
        <v>20</v>
      </c>
      <c r="W10" s="34">
        <v>2</v>
      </c>
      <c r="X10" s="31">
        <v>40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3">
        <v>4</v>
      </c>
      <c r="D11" s="34">
        <v>4</v>
      </c>
      <c r="E11" s="31">
        <v>100</v>
      </c>
      <c r="F11" s="34">
        <v>0</v>
      </c>
      <c r="G11" s="31">
        <v>0</v>
      </c>
      <c r="H11" s="101">
        <v>4</v>
      </c>
      <c r="I11" s="31">
        <v>100</v>
      </c>
      <c r="J11" s="31">
        <v>100</v>
      </c>
      <c r="K11" s="34">
        <v>4</v>
      </c>
      <c r="L11" s="31">
        <v>100</v>
      </c>
      <c r="M11" s="34">
        <v>0</v>
      </c>
      <c r="N11" s="31">
        <v>0</v>
      </c>
      <c r="O11" s="94">
        <v>0</v>
      </c>
      <c r="P11" s="31">
        <v>0</v>
      </c>
      <c r="Q11" s="34">
        <v>0</v>
      </c>
      <c r="R11" s="31">
        <v>0</v>
      </c>
      <c r="S11" s="34">
        <v>0</v>
      </c>
      <c r="T11" s="31">
        <v>0</v>
      </c>
      <c r="U11" s="34">
        <v>0</v>
      </c>
      <c r="V11" s="31">
        <v>0</v>
      </c>
      <c r="W11" s="34">
        <v>0</v>
      </c>
      <c r="X11" s="31">
        <v>0</v>
      </c>
      <c r="Y11" s="34">
        <v>0</v>
      </c>
      <c r="Z11" s="31">
        <v>0</v>
      </c>
      <c r="AA11" s="34">
        <v>0</v>
      </c>
      <c r="AB11" s="31">
        <v>0</v>
      </c>
      <c r="AC11" s="31">
        <v>0</v>
      </c>
      <c r="AD11" s="34">
        <v>0</v>
      </c>
      <c r="AE11" s="31">
        <v>0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3">
        <v>2</v>
      </c>
      <c r="D12" s="34">
        <v>2</v>
      </c>
      <c r="E12" s="31">
        <v>100</v>
      </c>
      <c r="F12" s="34">
        <v>0</v>
      </c>
      <c r="G12" s="31">
        <v>0</v>
      </c>
      <c r="H12" s="101">
        <v>1</v>
      </c>
      <c r="I12" s="31">
        <v>50</v>
      </c>
      <c r="J12" s="31">
        <v>50</v>
      </c>
      <c r="K12" s="34">
        <v>0</v>
      </c>
      <c r="L12" s="31">
        <v>0</v>
      </c>
      <c r="M12" s="34">
        <v>1</v>
      </c>
      <c r="N12" s="31">
        <v>50</v>
      </c>
      <c r="O12" s="94">
        <v>1</v>
      </c>
      <c r="P12" s="31">
        <v>50</v>
      </c>
      <c r="Q12" s="34">
        <v>0</v>
      </c>
      <c r="R12" s="31">
        <v>0</v>
      </c>
      <c r="S12" s="34">
        <v>0</v>
      </c>
      <c r="T12" s="31">
        <v>0</v>
      </c>
      <c r="U12" s="34">
        <v>0</v>
      </c>
      <c r="V12" s="31">
        <v>0</v>
      </c>
      <c r="W12" s="34">
        <v>0</v>
      </c>
      <c r="X12" s="31">
        <v>0</v>
      </c>
      <c r="Y12" s="34">
        <v>1</v>
      </c>
      <c r="Z12" s="31">
        <v>50</v>
      </c>
      <c r="AA12" s="34">
        <v>0</v>
      </c>
      <c r="AB12" s="31">
        <v>0</v>
      </c>
      <c r="AC12" s="31">
        <v>0</v>
      </c>
      <c r="AD12" s="34">
        <v>1</v>
      </c>
      <c r="AE12" s="31">
        <v>50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3">
        <v>41</v>
      </c>
      <c r="D13" s="34">
        <v>39</v>
      </c>
      <c r="E13" s="31">
        <v>95.121951219512198</v>
      </c>
      <c r="F13" s="34">
        <v>0</v>
      </c>
      <c r="G13" s="31">
        <v>0</v>
      </c>
      <c r="H13" s="101">
        <v>35</v>
      </c>
      <c r="I13" s="31">
        <v>89.743589743589752</v>
      </c>
      <c r="J13" s="31">
        <v>85.365853658536579</v>
      </c>
      <c r="K13" s="34">
        <v>24</v>
      </c>
      <c r="L13" s="31">
        <v>61.53846153846154</v>
      </c>
      <c r="M13" s="34">
        <v>11</v>
      </c>
      <c r="N13" s="31">
        <v>28.205128205128204</v>
      </c>
      <c r="O13" s="94">
        <v>4</v>
      </c>
      <c r="P13" s="31">
        <v>10.256410256410255</v>
      </c>
      <c r="Q13" s="34">
        <v>0</v>
      </c>
      <c r="R13" s="31">
        <v>0</v>
      </c>
      <c r="S13" s="34">
        <v>0</v>
      </c>
      <c r="T13" s="31">
        <v>0</v>
      </c>
      <c r="U13" s="34">
        <v>4</v>
      </c>
      <c r="V13" s="31">
        <v>10.256410256410255</v>
      </c>
      <c r="W13" s="34">
        <v>4</v>
      </c>
      <c r="X13" s="31">
        <v>10.256410256410255</v>
      </c>
      <c r="Y13" s="34">
        <v>5</v>
      </c>
      <c r="Z13" s="31">
        <v>12.820512820512819</v>
      </c>
      <c r="AA13" s="34">
        <v>0</v>
      </c>
      <c r="AB13" s="31">
        <v>0</v>
      </c>
      <c r="AC13" s="31">
        <v>0</v>
      </c>
      <c r="AD13" s="34">
        <v>5</v>
      </c>
      <c r="AE13" s="31">
        <v>12.820512820512819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3">
        <v>27</v>
      </c>
      <c r="D14" s="34">
        <v>26</v>
      </c>
      <c r="E14" s="31">
        <v>96.296296296296291</v>
      </c>
      <c r="F14" s="34">
        <v>0</v>
      </c>
      <c r="G14" s="31">
        <v>0</v>
      </c>
      <c r="H14" s="101">
        <v>24</v>
      </c>
      <c r="I14" s="31">
        <v>92.307692307692307</v>
      </c>
      <c r="J14" s="31">
        <v>88.888888888888886</v>
      </c>
      <c r="K14" s="34">
        <v>14</v>
      </c>
      <c r="L14" s="31">
        <v>53.846153846153847</v>
      </c>
      <c r="M14" s="34">
        <v>10</v>
      </c>
      <c r="N14" s="31">
        <v>38.461538461538467</v>
      </c>
      <c r="O14" s="94">
        <v>2</v>
      </c>
      <c r="P14" s="31">
        <v>7.6923076923076925</v>
      </c>
      <c r="Q14" s="34">
        <v>0</v>
      </c>
      <c r="R14" s="31">
        <v>0</v>
      </c>
      <c r="S14" s="34">
        <v>0</v>
      </c>
      <c r="T14" s="31">
        <v>0</v>
      </c>
      <c r="U14" s="34">
        <v>5</v>
      </c>
      <c r="V14" s="31">
        <v>19.230769230769234</v>
      </c>
      <c r="W14" s="34">
        <v>1</v>
      </c>
      <c r="X14" s="31">
        <v>3.8461538461538463</v>
      </c>
      <c r="Y14" s="34">
        <v>6</v>
      </c>
      <c r="Z14" s="31">
        <v>23.076923076923077</v>
      </c>
      <c r="AA14" s="34">
        <v>0</v>
      </c>
      <c r="AB14" s="31">
        <v>0</v>
      </c>
      <c r="AC14" s="31">
        <v>0</v>
      </c>
      <c r="AD14" s="34">
        <v>6</v>
      </c>
      <c r="AE14" s="31">
        <v>23.076923076923077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3">
        <v>62</v>
      </c>
      <c r="D15" s="34">
        <v>54</v>
      </c>
      <c r="E15" s="31">
        <v>87.096774193548384</v>
      </c>
      <c r="F15" s="34">
        <v>2</v>
      </c>
      <c r="G15" s="31">
        <v>3.7037037037037033</v>
      </c>
      <c r="H15" s="101">
        <v>54</v>
      </c>
      <c r="I15" s="31">
        <v>100</v>
      </c>
      <c r="J15" s="31">
        <v>87.096774193548384</v>
      </c>
      <c r="K15" s="34">
        <v>39</v>
      </c>
      <c r="L15" s="31">
        <v>72.222222222222214</v>
      </c>
      <c r="M15" s="34">
        <v>15</v>
      </c>
      <c r="N15" s="31">
        <v>27.777777777777779</v>
      </c>
      <c r="O15" s="94">
        <v>0</v>
      </c>
      <c r="P15" s="31">
        <v>0</v>
      </c>
      <c r="Q15" s="34">
        <v>0</v>
      </c>
      <c r="R15" s="31">
        <v>0</v>
      </c>
      <c r="S15" s="34">
        <v>0</v>
      </c>
      <c r="T15" s="31">
        <v>0</v>
      </c>
      <c r="U15" s="34">
        <v>11</v>
      </c>
      <c r="V15" s="31">
        <v>20.37037037037037</v>
      </c>
      <c r="W15" s="34">
        <v>6</v>
      </c>
      <c r="X15" s="31">
        <v>11.111111111111111</v>
      </c>
      <c r="Y15" s="34">
        <v>13</v>
      </c>
      <c r="Z15" s="31">
        <v>24.074074074074073</v>
      </c>
      <c r="AA15" s="34">
        <v>0</v>
      </c>
      <c r="AB15" s="31">
        <v>0</v>
      </c>
      <c r="AC15" s="31">
        <v>0</v>
      </c>
      <c r="AD15" s="34">
        <v>19</v>
      </c>
      <c r="AE15" s="31">
        <v>35.185185185185183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3">
        <v>1</v>
      </c>
      <c r="D16" s="34">
        <v>1</v>
      </c>
      <c r="E16" s="31">
        <v>100</v>
      </c>
      <c r="F16" s="34">
        <v>1</v>
      </c>
      <c r="G16" s="31">
        <v>100</v>
      </c>
      <c r="H16" s="101">
        <v>1</v>
      </c>
      <c r="I16" s="31">
        <v>100</v>
      </c>
      <c r="J16" s="31">
        <v>100</v>
      </c>
      <c r="K16" s="34">
        <v>0</v>
      </c>
      <c r="L16" s="31">
        <v>0</v>
      </c>
      <c r="M16" s="34">
        <v>1</v>
      </c>
      <c r="N16" s="31">
        <v>100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3">
        <v>7</v>
      </c>
      <c r="D17" s="34">
        <v>6</v>
      </c>
      <c r="E17" s="31">
        <v>85.714285714285708</v>
      </c>
      <c r="F17" s="34">
        <v>0</v>
      </c>
      <c r="G17" s="31">
        <v>0</v>
      </c>
      <c r="H17" s="101">
        <v>6</v>
      </c>
      <c r="I17" s="31">
        <v>100</v>
      </c>
      <c r="J17" s="31">
        <v>85.714285714285708</v>
      </c>
      <c r="K17" s="34">
        <v>2</v>
      </c>
      <c r="L17" s="31">
        <v>33.333333333333329</v>
      </c>
      <c r="M17" s="34">
        <v>4</v>
      </c>
      <c r="N17" s="31">
        <v>66.666666666666657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0</v>
      </c>
      <c r="V17" s="31">
        <v>0</v>
      </c>
      <c r="W17" s="34">
        <v>0</v>
      </c>
      <c r="X17" s="31">
        <v>0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1</v>
      </c>
      <c r="AE17" s="31">
        <v>16.666666666666664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3">
        <v>9</v>
      </c>
      <c r="D18" s="34">
        <v>8</v>
      </c>
      <c r="E18" s="31">
        <v>88.888888888888886</v>
      </c>
      <c r="F18" s="34">
        <v>0</v>
      </c>
      <c r="G18" s="31">
        <v>0</v>
      </c>
      <c r="H18" s="101">
        <v>8</v>
      </c>
      <c r="I18" s="31">
        <v>100</v>
      </c>
      <c r="J18" s="31">
        <v>88.888888888888886</v>
      </c>
      <c r="K18" s="34">
        <v>8</v>
      </c>
      <c r="L18" s="31">
        <v>100</v>
      </c>
      <c r="M18" s="34">
        <v>0</v>
      </c>
      <c r="N18" s="31">
        <v>0</v>
      </c>
      <c r="O18" s="94">
        <v>0</v>
      </c>
      <c r="P18" s="31">
        <v>0</v>
      </c>
      <c r="Q18" s="34">
        <v>0</v>
      </c>
      <c r="R18" s="31">
        <v>0</v>
      </c>
      <c r="S18" s="34">
        <v>0</v>
      </c>
      <c r="T18" s="31">
        <v>0</v>
      </c>
      <c r="U18" s="34">
        <v>2</v>
      </c>
      <c r="V18" s="31">
        <v>25</v>
      </c>
      <c r="W18" s="34">
        <v>0</v>
      </c>
      <c r="X18" s="31">
        <v>0</v>
      </c>
      <c r="Y18" s="34">
        <v>2</v>
      </c>
      <c r="Z18" s="31">
        <v>25</v>
      </c>
      <c r="AA18" s="34">
        <v>0</v>
      </c>
      <c r="AB18" s="31">
        <v>0</v>
      </c>
      <c r="AC18" s="31">
        <v>0</v>
      </c>
      <c r="AD18" s="34">
        <v>5</v>
      </c>
      <c r="AE18" s="31">
        <v>62.5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3">
        <v>15</v>
      </c>
      <c r="D19" s="34">
        <v>11</v>
      </c>
      <c r="E19" s="31">
        <v>73.333333333333329</v>
      </c>
      <c r="F19" s="34">
        <v>1</v>
      </c>
      <c r="G19" s="31">
        <v>9.0909090909090917</v>
      </c>
      <c r="H19" s="101">
        <v>9</v>
      </c>
      <c r="I19" s="31">
        <v>81.818181818181827</v>
      </c>
      <c r="J19" s="31">
        <v>60</v>
      </c>
      <c r="K19" s="34">
        <v>5</v>
      </c>
      <c r="L19" s="31">
        <v>45.454545454545453</v>
      </c>
      <c r="M19" s="34">
        <v>4</v>
      </c>
      <c r="N19" s="31">
        <v>36.363636363636367</v>
      </c>
      <c r="O19" s="94">
        <v>2</v>
      </c>
      <c r="P19" s="31">
        <v>18.181818181818183</v>
      </c>
      <c r="Q19" s="34">
        <v>0</v>
      </c>
      <c r="R19" s="31">
        <v>0</v>
      </c>
      <c r="S19" s="34">
        <v>2</v>
      </c>
      <c r="T19" s="31">
        <v>18.181818181818183</v>
      </c>
      <c r="U19" s="34">
        <v>5</v>
      </c>
      <c r="V19" s="31">
        <v>45.454545454545453</v>
      </c>
      <c r="W19" s="34">
        <v>1</v>
      </c>
      <c r="X19" s="31">
        <v>9.0909090909090917</v>
      </c>
      <c r="Y19" s="34">
        <v>1</v>
      </c>
      <c r="Z19" s="31">
        <v>9.0909090909090917</v>
      </c>
      <c r="AA19" s="34">
        <v>0</v>
      </c>
      <c r="AB19" s="31">
        <v>0</v>
      </c>
      <c r="AC19" s="31">
        <v>0</v>
      </c>
      <c r="AD19" s="34">
        <v>1</v>
      </c>
      <c r="AE19" s="31">
        <v>9.0909090909090917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3">
        <v>0</v>
      </c>
      <c r="D20" s="34">
        <v>0</v>
      </c>
      <c r="E20" s="31">
        <v>0</v>
      </c>
      <c r="F20" s="34">
        <v>0</v>
      </c>
      <c r="G20" s="31">
        <v>0</v>
      </c>
      <c r="H20" s="101">
        <v>0</v>
      </c>
      <c r="I20" s="31">
        <v>0</v>
      </c>
      <c r="J20" s="31">
        <v>0</v>
      </c>
      <c r="K20" s="34">
        <v>0</v>
      </c>
      <c r="L20" s="31">
        <v>0</v>
      </c>
      <c r="M20" s="34">
        <v>0</v>
      </c>
      <c r="N20" s="31">
        <v>0</v>
      </c>
      <c r="O20" s="9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0</v>
      </c>
      <c r="V20" s="31">
        <v>0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0">
        <v>774</v>
      </c>
      <c r="D21" s="10">
        <v>719</v>
      </c>
      <c r="E21" s="42">
        <v>92.894056847545215</v>
      </c>
      <c r="F21" s="10">
        <v>10</v>
      </c>
      <c r="G21" s="42">
        <v>1.3908205841446455</v>
      </c>
      <c r="H21" s="60">
        <v>697</v>
      </c>
      <c r="I21" s="42">
        <v>96.940194714881784</v>
      </c>
      <c r="J21" s="42">
        <v>90.05167958656331</v>
      </c>
      <c r="K21" s="10">
        <v>427</v>
      </c>
      <c r="L21" s="42">
        <v>59.388038942976351</v>
      </c>
      <c r="M21" s="10">
        <v>270</v>
      </c>
      <c r="N21" s="42">
        <v>37.552155771905426</v>
      </c>
      <c r="O21" s="60">
        <v>22</v>
      </c>
      <c r="P21" s="42">
        <v>3.05980528511822</v>
      </c>
      <c r="Q21" s="10">
        <v>2</v>
      </c>
      <c r="R21" s="42">
        <v>9.0909090909090917</v>
      </c>
      <c r="S21" s="10">
        <v>30</v>
      </c>
      <c r="T21" s="42">
        <v>4.1724617524339358</v>
      </c>
      <c r="U21" s="10">
        <v>82</v>
      </c>
      <c r="V21" s="42">
        <v>11.404728789986091</v>
      </c>
      <c r="W21" s="10">
        <v>61</v>
      </c>
      <c r="X21" s="42">
        <v>8.4840055632823361</v>
      </c>
      <c r="Y21" s="10">
        <v>101</v>
      </c>
      <c r="Z21" s="42">
        <v>14.047287899860919</v>
      </c>
      <c r="AA21" s="10">
        <v>1</v>
      </c>
      <c r="AB21" s="42">
        <v>0.13908205841446453</v>
      </c>
      <c r="AC21" s="42">
        <v>0.99009900990099009</v>
      </c>
      <c r="AD21" s="10">
        <v>81</v>
      </c>
      <c r="AE21" s="42">
        <v>11.265646731571627</v>
      </c>
      <c r="AF21" s="10">
        <v>2</v>
      </c>
      <c r="AG21" s="42">
        <v>0.27816411682892905</v>
      </c>
      <c r="AH21" s="45"/>
      <c r="AI21" s="45"/>
    </row>
    <row r="22" spans="1:35" x14ac:dyDescent="0.25">
      <c r="A22" s="88">
        <v>12</v>
      </c>
      <c r="B22" s="89" t="s">
        <v>44</v>
      </c>
      <c r="C22" s="33">
        <v>98</v>
      </c>
      <c r="D22" s="34">
        <v>97</v>
      </c>
      <c r="E22" s="31">
        <v>98.979591836734699</v>
      </c>
      <c r="F22" s="34">
        <v>1</v>
      </c>
      <c r="G22" s="31">
        <v>1.0309278350515463</v>
      </c>
      <c r="H22" s="101">
        <v>97</v>
      </c>
      <c r="I22" s="31">
        <v>100</v>
      </c>
      <c r="J22" s="31">
        <v>98.979591836734699</v>
      </c>
      <c r="K22" s="34">
        <v>79</v>
      </c>
      <c r="L22" s="31">
        <v>81.44329896907216</v>
      </c>
      <c r="M22" s="34">
        <v>18</v>
      </c>
      <c r="N22" s="31">
        <v>18.556701030927837</v>
      </c>
      <c r="O22" s="94">
        <v>0</v>
      </c>
      <c r="P22" s="31">
        <v>0</v>
      </c>
      <c r="Q22" s="34">
        <v>1</v>
      </c>
      <c r="R22" s="31">
        <v>0</v>
      </c>
      <c r="S22" s="34">
        <v>8</v>
      </c>
      <c r="T22" s="31">
        <v>8.2474226804123703</v>
      </c>
      <c r="U22" s="34">
        <v>9</v>
      </c>
      <c r="V22" s="31">
        <v>9.2783505154639183</v>
      </c>
      <c r="W22" s="34">
        <v>6</v>
      </c>
      <c r="X22" s="31">
        <v>6.1855670103092786</v>
      </c>
      <c r="Y22" s="34">
        <v>15</v>
      </c>
      <c r="Z22" s="31">
        <v>15.463917525773196</v>
      </c>
      <c r="AA22" s="34">
        <v>0</v>
      </c>
      <c r="AB22" s="31">
        <v>0</v>
      </c>
      <c r="AC22" s="31">
        <v>0</v>
      </c>
      <c r="AD22" s="34">
        <v>9</v>
      </c>
      <c r="AE22" s="31">
        <v>9.2783505154639183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3">
        <v>33</v>
      </c>
      <c r="D23" s="34">
        <v>24</v>
      </c>
      <c r="E23" s="31">
        <v>72.727272727272734</v>
      </c>
      <c r="F23" s="34">
        <v>0</v>
      </c>
      <c r="G23" s="31">
        <v>0</v>
      </c>
      <c r="H23" s="101">
        <v>24</v>
      </c>
      <c r="I23" s="31">
        <v>100</v>
      </c>
      <c r="J23" s="31">
        <v>72.727272727272734</v>
      </c>
      <c r="K23" s="34">
        <v>18</v>
      </c>
      <c r="L23" s="31">
        <v>75</v>
      </c>
      <c r="M23" s="34">
        <v>6</v>
      </c>
      <c r="N23" s="31">
        <v>25</v>
      </c>
      <c r="O23" s="94">
        <v>0</v>
      </c>
      <c r="P23" s="31">
        <v>0</v>
      </c>
      <c r="Q23" s="34">
        <v>0</v>
      </c>
      <c r="R23" s="31">
        <v>0</v>
      </c>
      <c r="S23" s="34">
        <v>1</v>
      </c>
      <c r="T23" s="31">
        <v>4.1666666666666661</v>
      </c>
      <c r="U23" s="34">
        <v>0</v>
      </c>
      <c r="V23" s="31">
        <v>0</v>
      </c>
      <c r="W23" s="34">
        <v>0</v>
      </c>
      <c r="X23" s="31">
        <v>0</v>
      </c>
      <c r="Y23" s="34">
        <v>2</v>
      </c>
      <c r="Z23" s="31">
        <v>8.3333333333333321</v>
      </c>
      <c r="AA23" s="34">
        <v>0</v>
      </c>
      <c r="AB23" s="31">
        <v>0</v>
      </c>
      <c r="AC23" s="31">
        <v>0</v>
      </c>
      <c r="AD23" s="34">
        <v>2</v>
      </c>
      <c r="AE23" s="31">
        <v>8.3333333333333321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3">
        <v>31</v>
      </c>
      <c r="D24" s="34">
        <v>26</v>
      </c>
      <c r="E24" s="31">
        <v>83.870967741935488</v>
      </c>
      <c r="F24" s="34">
        <v>0</v>
      </c>
      <c r="G24" s="31">
        <v>0</v>
      </c>
      <c r="H24" s="101">
        <v>26</v>
      </c>
      <c r="I24" s="31">
        <v>100</v>
      </c>
      <c r="J24" s="31">
        <v>83.870967741935488</v>
      </c>
      <c r="K24" s="34">
        <v>19</v>
      </c>
      <c r="L24" s="31">
        <v>73.076923076923066</v>
      </c>
      <c r="M24" s="34">
        <v>7</v>
      </c>
      <c r="N24" s="31">
        <v>26.923076923076923</v>
      </c>
      <c r="O24" s="94">
        <v>0</v>
      </c>
      <c r="P24" s="31">
        <v>0</v>
      </c>
      <c r="Q24" s="34">
        <v>0</v>
      </c>
      <c r="R24" s="31">
        <v>0</v>
      </c>
      <c r="S24" s="34">
        <v>1</v>
      </c>
      <c r="T24" s="31">
        <v>3.8461538461538463</v>
      </c>
      <c r="U24" s="34">
        <v>2</v>
      </c>
      <c r="V24" s="31">
        <v>7.6923076923076925</v>
      </c>
      <c r="W24" s="34">
        <v>1</v>
      </c>
      <c r="X24" s="31">
        <v>3.8461538461538463</v>
      </c>
      <c r="Y24" s="34">
        <v>3</v>
      </c>
      <c r="Z24" s="31">
        <v>11.538461538461538</v>
      </c>
      <c r="AA24" s="34">
        <v>0</v>
      </c>
      <c r="AB24" s="31">
        <v>0</v>
      </c>
      <c r="AC24" s="31">
        <v>0</v>
      </c>
      <c r="AD24" s="34">
        <v>3</v>
      </c>
      <c r="AE24" s="31">
        <v>11.538461538461538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3">
        <v>116</v>
      </c>
      <c r="D25" s="34">
        <v>112</v>
      </c>
      <c r="E25" s="31">
        <v>96.551724137931032</v>
      </c>
      <c r="F25" s="34">
        <v>0</v>
      </c>
      <c r="G25" s="31">
        <v>0</v>
      </c>
      <c r="H25" s="101">
        <v>111</v>
      </c>
      <c r="I25" s="31">
        <v>99.107142857142861</v>
      </c>
      <c r="J25" s="31">
        <v>95.689655172413794</v>
      </c>
      <c r="K25" s="34">
        <v>58</v>
      </c>
      <c r="L25" s="31">
        <v>51.785714285714292</v>
      </c>
      <c r="M25" s="34">
        <v>53</v>
      </c>
      <c r="N25" s="31">
        <v>47.321428571428569</v>
      </c>
      <c r="O25" s="94">
        <v>1</v>
      </c>
      <c r="P25" s="31">
        <v>0.89285714285714279</v>
      </c>
      <c r="Q25" s="34">
        <v>0</v>
      </c>
      <c r="R25" s="31">
        <v>0</v>
      </c>
      <c r="S25" s="34">
        <v>4</v>
      </c>
      <c r="T25" s="31">
        <v>3.5714285714285712</v>
      </c>
      <c r="U25" s="34">
        <v>13</v>
      </c>
      <c r="V25" s="31">
        <v>11.607142857142858</v>
      </c>
      <c r="W25" s="34">
        <v>14</v>
      </c>
      <c r="X25" s="31">
        <v>12.5</v>
      </c>
      <c r="Y25" s="34">
        <v>7</v>
      </c>
      <c r="Z25" s="31">
        <v>6.25</v>
      </c>
      <c r="AA25" s="34">
        <v>0</v>
      </c>
      <c r="AB25" s="31">
        <v>0</v>
      </c>
      <c r="AC25" s="31">
        <v>0</v>
      </c>
      <c r="AD25" s="34">
        <v>9</v>
      </c>
      <c r="AE25" s="31">
        <v>8.0357142857142865</v>
      </c>
      <c r="AF25" s="34">
        <v>1</v>
      </c>
      <c r="AG25" s="31">
        <v>0.89285714285714279</v>
      </c>
      <c r="AH25" s="41"/>
      <c r="AI25" s="41"/>
    </row>
    <row r="26" spans="1:35" x14ac:dyDescent="0.25">
      <c r="A26" s="88">
        <v>16</v>
      </c>
      <c r="B26" s="89" t="s">
        <v>48</v>
      </c>
      <c r="C26" s="33">
        <v>4</v>
      </c>
      <c r="D26" s="34">
        <v>4</v>
      </c>
      <c r="E26" s="31">
        <v>100</v>
      </c>
      <c r="F26" s="34">
        <v>0</v>
      </c>
      <c r="G26" s="31">
        <v>0</v>
      </c>
      <c r="H26" s="101">
        <v>4</v>
      </c>
      <c r="I26" s="31">
        <v>100</v>
      </c>
      <c r="J26" s="31">
        <v>100</v>
      </c>
      <c r="K26" s="34">
        <v>4</v>
      </c>
      <c r="L26" s="31">
        <v>100</v>
      </c>
      <c r="M26" s="34">
        <v>0</v>
      </c>
      <c r="N26" s="31">
        <v>0</v>
      </c>
      <c r="O26" s="94">
        <v>0</v>
      </c>
      <c r="P26" s="31">
        <v>0</v>
      </c>
      <c r="Q26" s="34">
        <v>0</v>
      </c>
      <c r="R26" s="31">
        <v>0</v>
      </c>
      <c r="S26" s="34">
        <v>0</v>
      </c>
      <c r="T26" s="31">
        <v>0</v>
      </c>
      <c r="U26" s="34">
        <v>2</v>
      </c>
      <c r="V26" s="31">
        <v>50</v>
      </c>
      <c r="W26" s="34">
        <v>0</v>
      </c>
      <c r="X26" s="31">
        <v>0</v>
      </c>
      <c r="Y26" s="34">
        <v>1</v>
      </c>
      <c r="Z26" s="31">
        <v>25</v>
      </c>
      <c r="AA26" s="34">
        <v>0</v>
      </c>
      <c r="AB26" s="31">
        <v>0</v>
      </c>
      <c r="AC26" s="31">
        <v>0</v>
      </c>
      <c r="AD26" s="34">
        <v>1</v>
      </c>
      <c r="AE26" s="31">
        <v>25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3">
        <v>29</v>
      </c>
      <c r="D27" s="34">
        <v>27</v>
      </c>
      <c r="E27" s="31">
        <v>93.103448275862064</v>
      </c>
      <c r="F27" s="34">
        <v>0</v>
      </c>
      <c r="G27" s="31">
        <v>0</v>
      </c>
      <c r="H27" s="101">
        <v>25</v>
      </c>
      <c r="I27" s="31">
        <v>92.592592592592595</v>
      </c>
      <c r="J27" s="31">
        <v>86.206896551724128</v>
      </c>
      <c r="K27" s="34">
        <v>18</v>
      </c>
      <c r="L27" s="31">
        <v>66.666666666666657</v>
      </c>
      <c r="M27" s="34">
        <v>7</v>
      </c>
      <c r="N27" s="31">
        <v>25.925925925925924</v>
      </c>
      <c r="O27" s="94">
        <v>2</v>
      </c>
      <c r="P27" s="31">
        <v>7.4074074074074066</v>
      </c>
      <c r="Q27" s="34">
        <v>0</v>
      </c>
      <c r="R27" s="31">
        <v>0</v>
      </c>
      <c r="S27" s="34">
        <v>1</v>
      </c>
      <c r="T27" s="31">
        <v>3.7037037037037033</v>
      </c>
      <c r="U27" s="34">
        <v>5</v>
      </c>
      <c r="V27" s="31">
        <v>18.518518518518519</v>
      </c>
      <c r="W27" s="34">
        <v>1</v>
      </c>
      <c r="X27" s="31">
        <v>3.7037037037037033</v>
      </c>
      <c r="Y27" s="34">
        <v>7</v>
      </c>
      <c r="Z27" s="31">
        <v>25.925925925925924</v>
      </c>
      <c r="AA27" s="34">
        <v>1</v>
      </c>
      <c r="AB27" s="31">
        <v>3.7037037037037033</v>
      </c>
      <c r="AC27" s="31">
        <v>14.285714285714285</v>
      </c>
      <c r="AD27" s="34">
        <v>6</v>
      </c>
      <c r="AE27" s="31">
        <v>22.222222222222221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3">
        <v>11</v>
      </c>
      <c r="D28" s="34">
        <v>11</v>
      </c>
      <c r="E28" s="31">
        <v>100</v>
      </c>
      <c r="F28" s="34">
        <v>0</v>
      </c>
      <c r="G28" s="31">
        <v>0</v>
      </c>
      <c r="H28" s="101">
        <v>11</v>
      </c>
      <c r="I28" s="31">
        <v>100</v>
      </c>
      <c r="J28" s="31">
        <v>100</v>
      </c>
      <c r="K28" s="34">
        <v>8</v>
      </c>
      <c r="L28" s="31">
        <v>72.727272727272734</v>
      </c>
      <c r="M28" s="34">
        <v>3</v>
      </c>
      <c r="N28" s="31">
        <v>27.27272727272727</v>
      </c>
      <c r="O28" s="94">
        <v>0</v>
      </c>
      <c r="P28" s="31">
        <v>0</v>
      </c>
      <c r="Q28" s="34">
        <v>0</v>
      </c>
      <c r="R28" s="31">
        <v>0</v>
      </c>
      <c r="S28" s="34">
        <v>0</v>
      </c>
      <c r="T28" s="31">
        <v>0</v>
      </c>
      <c r="U28" s="34">
        <v>2</v>
      </c>
      <c r="V28" s="31">
        <v>18.181818181818183</v>
      </c>
      <c r="W28" s="34">
        <v>4</v>
      </c>
      <c r="X28" s="31">
        <v>36.363636363636367</v>
      </c>
      <c r="Y28" s="34">
        <v>2</v>
      </c>
      <c r="Z28" s="31">
        <v>18.181818181818183</v>
      </c>
      <c r="AA28" s="34">
        <v>0</v>
      </c>
      <c r="AB28" s="31">
        <v>0</v>
      </c>
      <c r="AC28" s="31">
        <v>0</v>
      </c>
      <c r="AD28" s="34">
        <v>2</v>
      </c>
      <c r="AE28" s="31">
        <v>18.181818181818183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3">
        <v>56</v>
      </c>
      <c r="D29" s="34">
        <v>55</v>
      </c>
      <c r="E29" s="31">
        <v>98.214285714285708</v>
      </c>
      <c r="F29" s="34">
        <v>1</v>
      </c>
      <c r="G29" s="31">
        <v>1.8181818181818181</v>
      </c>
      <c r="H29" s="101">
        <v>53</v>
      </c>
      <c r="I29" s="31">
        <v>96.36363636363636</v>
      </c>
      <c r="J29" s="31">
        <v>94.642857142857139</v>
      </c>
      <c r="K29" s="34">
        <v>30</v>
      </c>
      <c r="L29" s="31">
        <v>54.54545454545454</v>
      </c>
      <c r="M29" s="34">
        <v>23</v>
      </c>
      <c r="N29" s="31">
        <v>41.818181818181813</v>
      </c>
      <c r="O29" s="94">
        <v>2</v>
      </c>
      <c r="P29" s="31">
        <v>3.6363636363636362</v>
      </c>
      <c r="Q29" s="34">
        <v>0</v>
      </c>
      <c r="R29" s="31">
        <v>0</v>
      </c>
      <c r="S29" s="34">
        <v>1</v>
      </c>
      <c r="T29" s="31">
        <v>1.8181818181818181</v>
      </c>
      <c r="U29" s="34">
        <v>5</v>
      </c>
      <c r="V29" s="31">
        <v>9.0909090909090917</v>
      </c>
      <c r="W29" s="34">
        <v>3</v>
      </c>
      <c r="X29" s="31">
        <v>5.4545454545454541</v>
      </c>
      <c r="Y29" s="34">
        <v>11</v>
      </c>
      <c r="Z29" s="31">
        <v>20</v>
      </c>
      <c r="AA29" s="34">
        <v>0</v>
      </c>
      <c r="AB29" s="31">
        <v>0</v>
      </c>
      <c r="AC29" s="31">
        <v>0</v>
      </c>
      <c r="AD29" s="34">
        <v>8</v>
      </c>
      <c r="AE29" s="31">
        <v>14.545454545454545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3">
        <v>75</v>
      </c>
      <c r="D30" s="34">
        <v>70</v>
      </c>
      <c r="E30" s="31">
        <v>93.333333333333329</v>
      </c>
      <c r="F30" s="34">
        <v>0</v>
      </c>
      <c r="G30" s="31">
        <v>0</v>
      </c>
      <c r="H30" s="101">
        <v>69</v>
      </c>
      <c r="I30" s="31">
        <v>98.571428571428584</v>
      </c>
      <c r="J30" s="31">
        <v>92</v>
      </c>
      <c r="K30" s="34">
        <v>50</v>
      </c>
      <c r="L30" s="31">
        <v>71.428571428571431</v>
      </c>
      <c r="M30" s="34">
        <v>19</v>
      </c>
      <c r="N30" s="31">
        <v>27.142857142857142</v>
      </c>
      <c r="O30" s="94">
        <v>1</v>
      </c>
      <c r="P30" s="31">
        <v>1.4285714285714286</v>
      </c>
      <c r="Q30" s="34">
        <v>0</v>
      </c>
      <c r="R30" s="31">
        <v>0</v>
      </c>
      <c r="S30" s="34">
        <v>2</v>
      </c>
      <c r="T30" s="31">
        <v>2.8571428571428572</v>
      </c>
      <c r="U30" s="34">
        <v>6</v>
      </c>
      <c r="V30" s="31">
        <v>8.5714285714285712</v>
      </c>
      <c r="W30" s="34">
        <v>5</v>
      </c>
      <c r="X30" s="31">
        <v>7.1428571428571423</v>
      </c>
      <c r="Y30" s="34">
        <v>7</v>
      </c>
      <c r="Z30" s="31">
        <v>10</v>
      </c>
      <c r="AA30" s="34">
        <v>0</v>
      </c>
      <c r="AB30" s="31">
        <v>0</v>
      </c>
      <c r="AC30" s="31">
        <v>0</v>
      </c>
      <c r="AD30" s="34">
        <v>2</v>
      </c>
      <c r="AE30" s="31">
        <v>2.8571428571428572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3">
        <v>0</v>
      </c>
      <c r="D31" s="34">
        <v>0</v>
      </c>
      <c r="E31" s="31">
        <v>0</v>
      </c>
      <c r="F31" s="34">
        <v>0</v>
      </c>
      <c r="G31" s="31">
        <v>0</v>
      </c>
      <c r="H31" s="101">
        <v>0</v>
      </c>
      <c r="I31" s="31">
        <v>0</v>
      </c>
      <c r="J31" s="31">
        <v>0</v>
      </c>
      <c r="K31" s="34">
        <v>0</v>
      </c>
      <c r="L31" s="31">
        <v>0</v>
      </c>
      <c r="M31" s="34">
        <v>0</v>
      </c>
      <c r="N31" s="31">
        <v>0</v>
      </c>
      <c r="O31" s="94">
        <v>0</v>
      </c>
      <c r="P31" s="31">
        <v>0</v>
      </c>
      <c r="Q31" s="34">
        <v>0</v>
      </c>
      <c r="R31" s="31">
        <v>0</v>
      </c>
      <c r="S31" s="34">
        <v>0</v>
      </c>
      <c r="T31" s="31">
        <v>0</v>
      </c>
      <c r="U31" s="34">
        <v>0</v>
      </c>
      <c r="V31" s="31">
        <v>0</v>
      </c>
      <c r="W31" s="34">
        <v>0</v>
      </c>
      <c r="X31" s="31">
        <v>0</v>
      </c>
      <c r="Y31" s="34">
        <v>0</v>
      </c>
      <c r="Z31" s="31">
        <v>0</v>
      </c>
      <c r="AA31" s="34">
        <v>0</v>
      </c>
      <c r="AB31" s="31">
        <v>0</v>
      </c>
      <c r="AC31" s="31">
        <v>0</v>
      </c>
      <c r="AD31" s="34">
        <v>0</v>
      </c>
      <c r="AE31" s="31">
        <v>0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3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3">
        <v>88</v>
      </c>
      <c r="D33" s="34">
        <v>87</v>
      </c>
      <c r="E33" s="31">
        <v>98.86363636363636</v>
      </c>
      <c r="F33" s="34">
        <v>0</v>
      </c>
      <c r="G33" s="31">
        <v>0</v>
      </c>
      <c r="H33" s="101">
        <v>86</v>
      </c>
      <c r="I33" s="31">
        <v>98.850574712643677</v>
      </c>
      <c r="J33" s="31">
        <v>97.727272727272734</v>
      </c>
      <c r="K33" s="34">
        <v>30</v>
      </c>
      <c r="L33" s="31">
        <v>34.482758620689658</v>
      </c>
      <c r="M33" s="34">
        <v>56</v>
      </c>
      <c r="N33" s="31">
        <v>64.367816091954026</v>
      </c>
      <c r="O33" s="94">
        <v>1</v>
      </c>
      <c r="P33" s="31">
        <v>1.1494252873563218</v>
      </c>
      <c r="Q33" s="34">
        <v>0</v>
      </c>
      <c r="R33" s="31">
        <v>0</v>
      </c>
      <c r="S33" s="34">
        <v>6</v>
      </c>
      <c r="T33" s="31">
        <v>6.8965517241379306</v>
      </c>
      <c r="U33" s="34">
        <v>9</v>
      </c>
      <c r="V33" s="31">
        <v>10.344827586206897</v>
      </c>
      <c r="W33" s="34">
        <v>0</v>
      </c>
      <c r="X33" s="31">
        <v>0</v>
      </c>
      <c r="Y33" s="34">
        <v>10</v>
      </c>
      <c r="Z33" s="31">
        <v>11.494252873563218</v>
      </c>
      <c r="AA33" s="34">
        <v>0</v>
      </c>
      <c r="AB33" s="31">
        <v>0</v>
      </c>
      <c r="AC33" s="31">
        <v>0</v>
      </c>
      <c r="AD33" s="34">
        <v>7</v>
      </c>
      <c r="AE33" s="31">
        <v>8.0459770114942533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3">
        <v>43</v>
      </c>
      <c r="D34" s="34">
        <v>32</v>
      </c>
      <c r="E34" s="31">
        <v>74.418604651162795</v>
      </c>
      <c r="F34" s="34">
        <v>0</v>
      </c>
      <c r="G34" s="31">
        <v>0</v>
      </c>
      <c r="H34" s="101">
        <v>31</v>
      </c>
      <c r="I34" s="31">
        <v>96.875</v>
      </c>
      <c r="J34" s="31">
        <v>72.093023255813947</v>
      </c>
      <c r="K34" s="34">
        <v>23</v>
      </c>
      <c r="L34" s="31">
        <v>71.875</v>
      </c>
      <c r="M34" s="34">
        <v>8</v>
      </c>
      <c r="N34" s="31">
        <v>25</v>
      </c>
      <c r="O34" s="94">
        <v>1</v>
      </c>
      <c r="P34" s="31">
        <v>3.125</v>
      </c>
      <c r="Q34" s="34">
        <v>0</v>
      </c>
      <c r="R34" s="31">
        <v>0</v>
      </c>
      <c r="S34" s="34">
        <v>1</v>
      </c>
      <c r="T34" s="31">
        <v>3.125</v>
      </c>
      <c r="U34" s="34">
        <v>3</v>
      </c>
      <c r="V34" s="31">
        <v>9.375</v>
      </c>
      <c r="W34" s="34">
        <v>4</v>
      </c>
      <c r="X34" s="31">
        <v>12.5</v>
      </c>
      <c r="Y34" s="34">
        <v>7</v>
      </c>
      <c r="Z34" s="31">
        <v>21.875</v>
      </c>
      <c r="AA34" s="34">
        <v>0</v>
      </c>
      <c r="AB34" s="31">
        <v>0</v>
      </c>
      <c r="AC34" s="31">
        <v>0</v>
      </c>
      <c r="AD34" s="34">
        <v>8</v>
      </c>
      <c r="AE34" s="31">
        <v>25</v>
      </c>
      <c r="AF34" s="34">
        <v>1</v>
      </c>
      <c r="AG34" s="31">
        <v>3.125</v>
      </c>
      <c r="AH34" s="41"/>
      <c r="AI34" s="41"/>
    </row>
    <row r="35" spans="1:35" x14ac:dyDescent="0.25">
      <c r="A35" s="88">
        <v>25</v>
      </c>
      <c r="B35" s="89" t="s">
        <v>56</v>
      </c>
      <c r="C35" s="33">
        <v>21</v>
      </c>
      <c r="D35" s="34">
        <v>21</v>
      </c>
      <c r="E35" s="31">
        <v>100</v>
      </c>
      <c r="F35" s="34">
        <v>5</v>
      </c>
      <c r="G35" s="31">
        <v>23.809523809523807</v>
      </c>
      <c r="H35" s="101">
        <v>20</v>
      </c>
      <c r="I35" s="31">
        <v>95.238095238095227</v>
      </c>
      <c r="J35" s="31">
        <v>95.238095238095227</v>
      </c>
      <c r="K35" s="34">
        <v>8</v>
      </c>
      <c r="L35" s="31">
        <v>38.095238095238095</v>
      </c>
      <c r="M35" s="34">
        <v>12</v>
      </c>
      <c r="N35" s="31">
        <v>57.142857142857139</v>
      </c>
      <c r="O35" s="94">
        <v>1</v>
      </c>
      <c r="P35" s="31">
        <v>4.7619047619047619</v>
      </c>
      <c r="Q35" s="34">
        <v>1</v>
      </c>
      <c r="R35" s="31">
        <v>100</v>
      </c>
      <c r="S35" s="34">
        <v>0</v>
      </c>
      <c r="T35" s="31">
        <v>0</v>
      </c>
      <c r="U35" s="34">
        <v>1</v>
      </c>
      <c r="V35" s="31">
        <v>4.7619047619047619</v>
      </c>
      <c r="W35" s="34">
        <v>0</v>
      </c>
      <c r="X35" s="31">
        <v>0</v>
      </c>
      <c r="Y35" s="34">
        <v>2</v>
      </c>
      <c r="Z35" s="31">
        <v>9.5238095238095237</v>
      </c>
      <c r="AA35" s="34">
        <v>0</v>
      </c>
      <c r="AB35" s="31">
        <v>0</v>
      </c>
      <c r="AC35" s="31">
        <v>0</v>
      </c>
      <c r="AD35" s="34">
        <v>2</v>
      </c>
      <c r="AE35" s="31">
        <v>9.5238095238095237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3">
        <v>79</v>
      </c>
      <c r="D36" s="34">
        <v>77</v>
      </c>
      <c r="E36" s="31">
        <v>97.468354430379748</v>
      </c>
      <c r="F36" s="34">
        <v>1</v>
      </c>
      <c r="G36" s="31">
        <v>1.2987012987012987</v>
      </c>
      <c r="H36" s="101">
        <v>74</v>
      </c>
      <c r="I36" s="31">
        <v>96.103896103896105</v>
      </c>
      <c r="J36" s="31">
        <v>93.670886075949369</v>
      </c>
      <c r="K36" s="34">
        <v>42</v>
      </c>
      <c r="L36" s="31">
        <v>54.54545454545454</v>
      </c>
      <c r="M36" s="34">
        <v>32</v>
      </c>
      <c r="N36" s="31">
        <v>41.558441558441558</v>
      </c>
      <c r="O36" s="94">
        <v>3</v>
      </c>
      <c r="P36" s="31">
        <v>3.8961038961038961</v>
      </c>
      <c r="Q36" s="34">
        <v>0</v>
      </c>
      <c r="R36" s="31">
        <v>0</v>
      </c>
      <c r="S36" s="34">
        <v>1</v>
      </c>
      <c r="T36" s="31">
        <v>1.2987012987012987</v>
      </c>
      <c r="U36" s="34">
        <v>10</v>
      </c>
      <c r="V36" s="31">
        <v>12.987012987012985</v>
      </c>
      <c r="W36" s="34">
        <v>18</v>
      </c>
      <c r="X36" s="31">
        <v>23.376623376623375</v>
      </c>
      <c r="Y36" s="34">
        <v>12</v>
      </c>
      <c r="Z36" s="31">
        <v>15.584415584415584</v>
      </c>
      <c r="AA36" s="34">
        <v>0</v>
      </c>
      <c r="AB36" s="31">
        <v>0</v>
      </c>
      <c r="AC36" s="31">
        <v>0</v>
      </c>
      <c r="AD36" s="34">
        <v>12</v>
      </c>
      <c r="AE36" s="31">
        <v>15.584415584415584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3">
        <v>37</v>
      </c>
      <c r="D37" s="34">
        <v>32</v>
      </c>
      <c r="E37" s="31">
        <v>86.486486486486484</v>
      </c>
      <c r="F37" s="34">
        <v>0</v>
      </c>
      <c r="G37" s="31">
        <v>0</v>
      </c>
      <c r="H37" s="101">
        <v>31</v>
      </c>
      <c r="I37" s="31">
        <v>96.875</v>
      </c>
      <c r="J37" s="31">
        <v>83.78378378378379</v>
      </c>
      <c r="K37" s="34">
        <v>18</v>
      </c>
      <c r="L37" s="31">
        <v>56.25</v>
      </c>
      <c r="M37" s="34">
        <v>13</v>
      </c>
      <c r="N37" s="31">
        <v>40.625</v>
      </c>
      <c r="O37" s="94">
        <v>1</v>
      </c>
      <c r="P37" s="31">
        <v>3.125</v>
      </c>
      <c r="Q37" s="34">
        <v>0</v>
      </c>
      <c r="R37" s="31">
        <v>0</v>
      </c>
      <c r="S37" s="34">
        <v>2</v>
      </c>
      <c r="T37" s="31">
        <v>6.25</v>
      </c>
      <c r="U37" s="34">
        <v>8</v>
      </c>
      <c r="V37" s="31">
        <v>25</v>
      </c>
      <c r="W37" s="34">
        <v>0</v>
      </c>
      <c r="X37" s="31">
        <v>0</v>
      </c>
      <c r="Y37" s="34">
        <v>4</v>
      </c>
      <c r="Z37" s="31">
        <v>12.5</v>
      </c>
      <c r="AA37" s="34">
        <v>0</v>
      </c>
      <c r="AB37" s="31">
        <v>0</v>
      </c>
      <c r="AC37" s="31">
        <v>0</v>
      </c>
      <c r="AD37" s="34">
        <v>8</v>
      </c>
      <c r="AE37" s="31">
        <v>25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3">
        <v>35</v>
      </c>
      <c r="D38" s="34">
        <v>34</v>
      </c>
      <c r="E38" s="31">
        <v>97.142857142857139</v>
      </c>
      <c r="F38" s="34">
        <v>2</v>
      </c>
      <c r="G38" s="31">
        <v>5.8823529411764701</v>
      </c>
      <c r="H38" s="101">
        <v>26</v>
      </c>
      <c r="I38" s="31">
        <v>76.470588235294116</v>
      </c>
      <c r="J38" s="31">
        <v>74.285714285714292</v>
      </c>
      <c r="K38" s="34">
        <v>17</v>
      </c>
      <c r="L38" s="31">
        <v>50</v>
      </c>
      <c r="M38" s="34">
        <v>9</v>
      </c>
      <c r="N38" s="31">
        <v>26.47058823529412</v>
      </c>
      <c r="O38" s="94">
        <v>8</v>
      </c>
      <c r="P38" s="31">
        <v>23.52941176470588</v>
      </c>
      <c r="Q38" s="34">
        <v>0</v>
      </c>
      <c r="R38" s="31">
        <v>0</v>
      </c>
      <c r="S38" s="34">
        <v>2</v>
      </c>
      <c r="T38" s="31">
        <v>5.8823529411764701</v>
      </c>
      <c r="U38" s="34">
        <v>5</v>
      </c>
      <c r="V38" s="31">
        <v>14.705882352941178</v>
      </c>
      <c r="W38" s="34">
        <v>3</v>
      </c>
      <c r="X38" s="31">
        <v>8.8235294117647065</v>
      </c>
      <c r="Y38" s="34">
        <v>9</v>
      </c>
      <c r="Z38" s="31">
        <v>26.47058823529412</v>
      </c>
      <c r="AA38" s="34">
        <v>0</v>
      </c>
      <c r="AB38" s="31">
        <v>0</v>
      </c>
      <c r="AC38" s="31">
        <v>0</v>
      </c>
      <c r="AD38" s="34">
        <v>2</v>
      </c>
      <c r="AE38" s="31">
        <v>5.8823529411764701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3">
        <v>18</v>
      </c>
      <c r="D39" s="34">
        <v>10</v>
      </c>
      <c r="E39" s="31">
        <v>55.555555555555557</v>
      </c>
      <c r="F39" s="34">
        <v>0</v>
      </c>
      <c r="G39" s="31">
        <v>0</v>
      </c>
      <c r="H39" s="101">
        <v>9</v>
      </c>
      <c r="I39" s="31">
        <v>90</v>
      </c>
      <c r="J39" s="31">
        <v>50</v>
      </c>
      <c r="K39" s="34">
        <v>5</v>
      </c>
      <c r="L39" s="31">
        <v>50</v>
      </c>
      <c r="M39" s="34">
        <v>4</v>
      </c>
      <c r="N39" s="31">
        <v>40</v>
      </c>
      <c r="O39" s="94">
        <v>1</v>
      </c>
      <c r="P39" s="31">
        <v>10</v>
      </c>
      <c r="Q39" s="34">
        <v>0</v>
      </c>
      <c r="R39" s="31">
        <v>0</v>
      </c>
      <c r="S39" s="34">
        <v>0</v>
      </c>
      <c r="T39" s="31">
        <v>0</v>
      </c>
      <c r="U39" s="34">
        <v>2</v>
      </c>
      <c r="V39" s="31">
        <v>20</v>
      </c>
      <c r="W39" s="34">
        <v>2</v>
      </c>
      <c r="X39" s="31">
        <v>20</v>
      </c>
      <c r="Y39" s="34">
        <v>2</v>
      </c>
      <c r="Z39" s="31">
        <v>20</v>
      </c>
      <c r="AA39" s="34">
        <v>0</v>
      </c>
      <c r="AB39" s="31">
        <v>0</v>
      </c>
      <c r="AC39" s="31">
        <v>0</v>
      </c>
      <c r="AD39" s="34">
        <v>0</v>
      </c>
      <c r="AE39" s="31">
        <v>0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0">
        <v>735.25</v>
      </c>
      <c r="D40" s="10">
        <v>665</v>
      </c>
      <c r="E40" s="42">
        <v>90.445426725603539</v>
      </c>
      <c r="F40" s="10">
        <v>9</v>
      </c>
      <c r="G40" s="42">
        <v>1.3533834586466165</v>
      </c>
      <c r="H40" s="60">
        <v>626</v>
      </c>
      <c r="I40" s="42">
        <v>94.135338345864668</v>
      </c>
      <c r="J40" s="42">
        <v>85.141108466507987</v>
      </c>
      <c r="K40" s="10">
        <v>298</v>
      </c>
      <c r="L40" s="42">
        <v>44.81203007518797</v>
      </c>
      <c r="M40" s="10">
        <v>328</v>
      </c>
      <c r="N40" s="42">
        <v>49.323308270676691</v>
      </c>
      <c r="O40" s="60">
        <v>39</v>
      </c>
      <c r="P40" s="42">
        <v>5.8646616541353387</v>
      </c>
      <c r="Q40" s="10">
        <v>3</v>
      </c>
      <c r="R40" s="42">
        <v>7.6923076923076925</v>
      </c>
      <c r="S40" s="10">
        <v>26</v>
      </c>
      <c r="T40" s="42">
        <v>3.9097744360902258</v>
      </c>
      <c r="U40" s="10">
        <v>89</v>
      </c>
      <c r="V40" s="42">
        <v>13.383458646616543</v>
      </c>
      <c r="W40" s="10">
        <v>79</v>
      </c>
      <c r="X40" s="42">
        <v>11.879699248120302</v>
      </c>
      <c r="Y40" s="10">
        <v>58</v>
      </c>
      <c r="Z40" s="42">
        <v>8.7218045112781954</v>
      </c>
      <c r="AA40" s="10">
        <v>2</v>
      </c>
      <c r="AB40" s="42">
        <v>0.30075187969924816</v>
      </c>
      <c r="AC40" s="42">
        <v>3.4482758620689653</v>
      </c>
      <c r="AD40" s="10">
        <v>77</v>
      </c>
      <c r="AE40" s="42">
        <v>11.578947368421053</v>
      </c>
      <c r="AF40" s="10">
        <v>0</v>
      </c>
      <c r="AG40" s="42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33">
        <v>121</v>
      </c>
      <c r="D41" s="34">
        <v>102</v>
      </c>
      <c r="E41" s="31">
        <v>84.297520661157023</v>
      </c>
      <c r="F41" s="34">
        <v>0</v>
      </c>
      <c r="G41" s="31">
        <v>0</v>
      </c>
      <c r="H41" s="101">
        <v>97</v>
      </c>
      <c r="I41" s="31">
        <v>95.098039215686271</v>
      </c>
      <c r="J41" s="31">
        <v>80.165289256198349</v>
      </c>
      <c r="K41" s="34">
        <v>32</v>
      </c>
      <c r="L41" s="31">
        <v>31.372549019607842</v>
      </c>
      <c r="M41" s="34">
        <v>65</v>
      </c>
      <c r="N41" s="31">
        <v>63.725490196078425</v>
      </c>
      <c r="O41" s="94">
        <v>5</v>
      </c>
      <c r="P41" s="31">
        <v>4.9019607843137258</v>
      </c>
      <c r="Q41" s="34">
        <v>0</v>
      </c>
      <c r="R41" s="31">
        <v>0</v>
      </c>
      <c r="S41" s="34">
        <v>3</v>
      </c>
      <c r="T41" s="31">
        <v>2.9411764705882351</v>
      </c>
      <c r="U41" s="34">
        <v>8</v>
      </c>
      <c r="V41" s="31">
        <v>7.8431372549019605</v>
      </c>
      <c r="W41" s="34">
        <v>13</v>
      </c>
      <c r="X41" s="31">
        <v>12.745098039215685</v>
      </c>
      <c r="Y41" s="34">
        <v>5</v>
      </c>
      <c r="Z41" s="31">
        <v>4.9019607843137258</v>
      </c>
      <c r="AA41" s="34">
        <v>1</v>
      </c>
      <c r="AB41" s="31">
        <v>0.98039215686274506</v>
      </c>
      <c r="AC41" s="31">
        <v>20</v>
      </c>
      <c r="AD41" s="34">
        <v>7</v>
      </c>
      <c r="AE41" s="31">
        <v>6.8627450980392162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3">
        <v>19</v>
      </c>
      <c r="D42" s="34">
        <v>16</v>
      </c>
      <c r="E42" s="31">
        <v>84.210526315789465</v>
      </c>
      <c r="F42" s="34">
        <v>0</v>
      </c>
      <c r="G42" s="31">
        <v>0</v>
      </c>
      <c r="H42" s="101">
        <v>15</v>
      </c>
      <c r="I42" s="31">
        <v>93.75</v>
      </c>
      <c r="J42" s="31">
        <v>78.94736842105263</v>
      </c>
      <c r="K42" s="34">
        <v>7</v>
      </c>
      <c r="L42" s="31">
        <v>43.75</v>
      </c>
      <c r="M42" s="34">
        <v>8</v>
      </c>
      <c r="N42" s="31">
        <v>50</v>
      </c>
      <c r="O42" s="94">
        <v>1</v>
      </c>
      <c r="P42" s="31">
        <v>6.25</v>
      </c>
      <c r="Q42" s="34">
        <v>0</v>
      </c>
      <c r="R42" s="31">
        <v>0</v>
      </c>
      <c r="S42" s="34">
        <v>0</v>
      </c>
      <c r="T42" s="31">
        <v>0</v>
      </c>
      <c r="U42" s="34">
        <v>3</v>
      </c>
      <c r="V42" s="31">
        <v>18.75</v>
      </c>
      <c r="W42" s="34">
        <v>4</v>
      </c>
      <c r="X42" s="31">
        <v>25</v>
      </c>
      <c r="Y42" s="34">
        <v>2</v>
      </c>
      <c r="Z42" s="31">
        <v>12.5</v>
      </c>
      <c r="AA42" s="34">
        <v>0</v>
      </c>
      <c r="AB42" s="31">
        <v>0</v>
      </c>
      <c r="AC42" s="31">
        <v>0</v>
      </c>
      <c r="AD42" s="34">
        <v>3</v>
      </c>
      <c r="AE42" s="31">
        <v>18.75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3">
        <v>40</v>
      </c>
      <c r="D43" s="34">
        <v>38</v>
      </c>
      <c r="E43" s="31">
        <v>95</v>
      </c>
      <c r="F43" s="34">
        <v>1</v>
      </c>
      <c r="G43" s="31">
        <v>2.6315789473684208</v>
      </c>
      <c r="H43" s="101">
        <v>38</v>
      </c>
      <c r="I43" s="31">
        <v>100</v>
      </c>
      <c r="J43" s="31">
        <v>95</v>
      </c>
      <c r="K43" s="34">
        <v>25</v>
      </c>
      <c r="L43" s="31">
        <v>65.789473684210535</v>
      </c>
      <c r="M43" s="34">
        <v>13</v>
      </c>
      <c r="N43" s="31">
        <v>34.210526315789473</v>
      </c>
      <c r="O43" s="94">
        <v>0</v>
      </c>
      <c r="P43" s="31">
        <v>0</v>
      </c>
      <c r="Q43" s="34">
        <v>0</v>
      </c>
      <c r="R43" s="31">
        <v>0</v>
      </c>
      <c r="S43" s="34">
        <v>0</v>
      </c>
      <c r="T43" s="31">
        <v>0</v>
      </c>
      <c r="U43" s="34">
        <v>4</v>
      </c>
      <c r="V43" s="31">
        <v>10.526315789473683</v>
      </c>
      <c r="W43" s="34">
        <v>1</v>
      </c>
      <c r="X43" s="31">
        <v>2.6315789473684208</v>
      </c>
      <c r="Y43" s="34">
        <v>4</v>
      </c>
      <c r="Z43" s="31">
        <v>10.526315789473683</v>
      </c>
      <c r="AA43" s="34">
        <v>0</v>
      </c>
      <c r="AB43" s="31">
        <v>0</v>
      </c>
      <c r="AC43" s="31">
        <v>0</v>
      </c>
      <c r="AD43" s="34">
        <v>7</v>
      </c>
      <c r="AE43" s="31">
        <v>18.421052631578945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3">
        <v>0</v>
      </c>
      <c r="D44" s="34">
        <v>0</v>
      </c>
      <c r="E44" s="31">
        <v>0</v>
      </c>
      <c r="F44" s="34">
        <v>0</v>
      </c>
      <c r="G44" s="31">
        <v>0</v>
      </c>
      <c r="H44" s="101">
        <v>0</v>
      </c>
      <c r="I44" s="31">
        <v>0</v>
      </c>
      <c r="J44" s="31">
        <v>0</v>
      </c>
      <c r="K44" s="34">
        <v>0</v>
      </c>
      <c r="L44" s="31">
        <v>0</v>
      </c>
      <c r="M44" s="34">
        <v>0</v>
      </c>
      <c r="N44" s="31">
        <v>0</v>
      </c>
      <c r="O44" s="94">
        <v>0</v>
      </c>
      <c r="P44" s="31">
        <v>0</v>
      </c>
      <c r="Q44" s="34">
        <v>0</v>
      </c>
      <c r="R44" s="31">
        <v>0</v>
      </c>
      <c r="S44" s="34">
        <v>0</v>
      </c>
      <c r="T44" s="31">
        <v>0</v>
      </c>
      <c r="U44" s="34">
        <v>0</v>
      </c>
      <c r="V44" s="31">
        <v>0</v>
      </c>
      <c r="W44" s="34">
        <v>0</v>
      </c>
      <c r="X44" s="31">
        <v>0</v>
      </c>
      <c r="Y44" s="34">
        <v>0</v>
      </c>
      <c r="Z44" s="31">
        <v>0</v>
      </c>
      <c r="AA44" s="34">
        <v>0</v>
      </c>
      <c r="AB44" s="31">
        <v>0</v>
      </c>
      <c r="AC44" s="31">
        <v>0</v>
      </c>
      <c r="AD44" s="34">
        <v>0</v>
      </c>
      <c r="AE44" s="31">
        <v>0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3">
        <v>86</v>
      </c>
      <c r="D45" s="34">
        <v>78</v>
      </c>
      <c r="E45" s="31">
        <v>90.697674418604649</v>
      </c>
      <c r="F45" s="34">
        <v>0</v>
      </c>
      <c r="G45" s="31">
        <v>0</v>
      </c>
      <c r="H45" s="101">
        <v>67</v>
      </c>
      <c r="I45" s="31">
        <v>85.897435897435898</v>
      </c>
      <c r="J45" s="31">
        <v>77.906976744186053</v>
      </c>
      <c r="K45" s="34">
        <v>41</v>
      </c>
      <c r="L45" s="31">
        <v>52.564102564102569</v>
      </c>
      <c r="M45" s="34">
        <v>26</v>
      </c>
      <c r="N45" s="31">
        <v>33.333333333333329</v>
      </c>
      <c r="O45" s="94">
        <v>11</v>
      </c>
      <c r="P45" s="31">
        <v>14.102564102564102</v>
      </c>
      <c r="Q45" s="34">
        <v>1</v>
      </c>
      <c r="R45" s="31">
        <v>9.0909090909090917</v>
      </c>
      <c r="S45" s="34">
        <v>8</v>
      </c>
      <c r="T45" s="31">
        <v>10.256410256410255</v>
      </c>
      <c r="U45" s="34">
        <v>6</v>
      </c>
      <c r="V45" s="31">
        <v>7.6923076923076925</v>
      </c>
      <c r="W45" s="34">
        <v>17</v>
      </c>
      <c r="X45" s="31">
        <v>21.794871794871796</v>
      </c>
      <c r="Y45" s="34">
        <v>8</v>
      </c>
      <c r="Z45" s="31">
        <v>10.256410256410255</v>
      </c>
      <c r="AA45" s="34">
        <v>1</v>
      </c>
      <c r="AB45" s="31">
        <v>1.2820512820512819</v>
      </c>
      <c r="AC45" s="31">
        <v>12.5</v>
      </c>
      <c r="AD45" s="34">
        <v>10</v>
      </c>
      <c r="AE45" s="31">
        <v>12.820512820512819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3">
        <v>35</v>
      </c>
      <c r="D46" s="34">
        <v>31</v>
      </c>
      <c r="E46" s="31">
        <v>88.571428571428569</v>
      </c>
      <c r="F46" s="34">
        <v>0</v>
      </c>
      <c r="G46" s="31">
        <v>0</v>
      </c>
      <c r="H46" s="101">
        <v>30</v>
      </c>
      <c r="I46" s="31">
        <v>96.774193548387103</v>
      </c>
      <c r="J46" s="31">
        <v>85.714285714285708</v>
      </c>
      <c r="K46" s="34">
        <v>17</v>
      </c>
      <c r="L46" s="31">
        <v>54.838709677419352</v>
      </c>
      <c r="M46" s="34">
        <v>13</v>
      </c>
      <c r="N46" s="31">
        <v>41.935483870967744</v>
      </c>
      <c r="O46" s="94">
        <v>1</v>
      </c>
      <c r="P46" s="31">
        <v>3.225806451612903</v>
      </c>
      <c r="Q46" s="34">
        <v>0</v>
      </c>
      <c r="R46" s="31">
        <v>0</v>
      </c>
      <c r="S46" s="34">
        <v>1</v>
      </c>
      <c r="T46" s="31">
        <v>3.225806451612903</v>
      </c>
      <c r="U46" s="34">
        <v>11</v>
      </c>
      <c r="V46" s="31">
        <v>35.483870967741936</v>
      </c>
      <c r="W46" s="34">
        <v>0</v>
      </c>
      <c r="X46" s="31">
        <v>0</v>
      </c>
      <c r="Y46" s="34">
        <v>2</v>
      </c>
      <c r="Z46" s="31">
        <v>6.4516129032258061</v>
      </c>
      <c r="AA46" s="34">
        <v>0</v>
      </c>
      <c r="AB46" s="31">
        <v>0</v>
      </c>
      <c r="AC46" s="31">
        <v>0</v>
      </c>
      <c r="AD46" s="34">
        <v>5</v>
      </c>
      <c r="AE46" s="31">
        <v>16.129032258064516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3">
        <v>70.25</v>
      </c>
      <c r="D47" s="34">
        <v>58</v>
      </c>
      <c r="E47" s="31">
        <v>82.562277580071168</v>
      </c>
      <c r="F47" s="34">
        <v>2</v>
      </c>
      <c r="G47" s="31">
        <v>3.4482758620689653</v>
      </c>
      <c r="H47" s="101">
        <v>51</v>
      </c>
      <c r="I47" s="31">
        <v>87.931034482758619</v>
      </c>
      <c r="J47" s="31">
        <v>72.59786476868328</v>
      </c>
      <c r="K47" s="34">
        <v>14</v>
      </c>
      <c r="L47" s="31">
        <v>24.137931034482758</v>
      </c>
      <c r="M47" s="34">
        <v>37</v>
      </c>
      <c r="N47" s="31">
        <v>63.793103448275865</v>
      </c>
      <c r="O47" s="94">
        <v>7</v>
      </c>
      <c r="P47" s="31">
        <v>12.068965517241379</v>
      </c>
      <c r="Q47" s="34">
        <v>1</v>
      </c>
      <c r="R47" s="31">
        <v>14.285714285714285</v>
      </c>
      <c r="S47" s="34">
        <v>5</v>
      </c>
      <c r="T47" s="31">
        <v>8.6206896551724146</v>
      </c>
      <c r="U47" s="34">
        <v>10</v>
      </c>
      <c r="V47" s="31">
        <v>17.241379310344829</v>
      </c>
      <c r="W47" s="34">
        <v>11</v>
      </c>
      <c r="X47" s="31">
        <v>18.96551724137931</v>
      </c>
      <c r="Y47" s="34">
        <v>8</v>
      </c>
      <c r="Z47" s="31">
        <v>13.793103448275861</v>
      </c>
      <c r="AA47" s="34">
        <v>0</v>
      </c>
      <c r="AB47" s="31">
        <v>0</v>
      </c>
      <c r="AC47" s="31">
        <v>0</v>
      </c>
      <c r="AD47" s="34">
        <v>12</v>
      </c>
      <c r="AE47" s="31">
        <v>20.689655172413794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3">
        <v>86</v>
      </c>
      <c r="D48" s="34">
        <v>79</v>
      </c>
      <c r="E48" s="31">
        <v>91.860465116279073</v>
      </c>
      <c r="F48" s="34">
        <v>3</v>
      </c>
      <c r="G48" s="31">
        <v>3.79746835443038</v>
      </c>
      <c r="H48" s="101">
        <v>76</v>
      </c>
      <c r="I48" s="31">
        <v>96.202531645569621</v>
      </c>
      <c r="J48" s="31">
        <v>88.372093023255815</v>
      </c>
      <c r="K48" s="34">
        <v>37</v>
      </c>
      <c r="L48" s="31">
        <v>46.835443037974684</v>
      </c>
      <c r="M48" s="34">
        <v>39</v>
      </c>
      <c r="N48" s="31">
        <v>49.367088607594937</v>
      </c>
      <c r="O48" s="94">
        <v>3</v>
      </c>
      <c r="P48" s="31">
        <v>3.79746835443038</v>
      </c>
      <c r="Q48" s="34">
        <v>1</v>
      </c>
      <c r="R48" s="31">
        <v>33.333333333333329</v>
      </c>
      <c r="S48" s="34">
        <v>1</v>
      </c>
      <c r="T48" s="31">
        <v>1.2658227848101267</v>
      </c>
      <c r="U48" s="34">
        <v>9</v>
      </c>
      <c r="V48" s="31">
        <v>11.39240506329114</v>
      </c>
      <c r="W48" s="34">
        <v>9</v>
      </c>
      <c r="X48" s="31">
        <v>11.39240506329114</v>
      </c>
      <c r="Y48" s="34">
        <v>10</v>
      </c>
      <c r="Z48" s="31">
        <v>12.658227848101266</v>
      </c>
      <c r="AA48" s="34">
        <v>0</v>
      </c>
      <c r="AB48" s="31">
        <v>0</v>
      </c>
      <c r="AC48" s="31">
        <v>0</v>
      </c>
      <c r="AD48" s="34">
        <v>11</v>
      </c>
      <c r="AE48" s="31">
        <v>13.924050632911392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3">
        <v>55</v>
      </c>
      <c r="D49" s="34">
        <v>51</v>
      </c>
      <c r="E49" s="31">
        <v>92.72727272727272</v>
      </c>
      <c r="F49" s="34">
        <v>1</v>
      </c>
      <c r="G49" s="31">
        <v>1.9607843137254901</v>
      </c>
      <c r="H49" s="101">
        <v>49</v>
      </c>
      <c r="I49" s="31">
        <v>96.078431372549019</v>
      </c>
      <c r="J49" s="31">
        <v>89.090909090909093</v>
      </c>
      <c r="K49" s="34">
        <v>24</v>
      </c>
      <c r="L49" s="31">
        <v>47.058823529411761</v>
      </c>
      <c r="M49" s="34">
        <v>25</v>
      </c>
      <c r="N49" s="31">
        <v>49.019607843137251</v>
      </c>
      <c r="O49" s="94">
        <v>2</v>
      </c>
      <c r="P49" s="31">
        <v>3.9215686274509802</v>
      </c>
      <c r="Q49" s="34">
        <v>0</v>
      </c>
      <c r="R49" s="31">
        <v>0</v>
      </c>
      <c r="S49" s="34">
        <v>2</v>
      </c>
      <c r="T49" s="31">
        <v>3.9215686274509802</v>
      </c>
      <c r="U49" s="34">
        <v>8</v>
      </c>
      <c r="V49" s="31">
        <v>15.686274509803921</v>
      </c>
      <c r="W49" s="34">
        <v>0</v>
      </c>
      <c r="X49" s="31">
        <v>0</v>
      </c>
      <c r="Y49" s="34">
        <v>2</v>
      </c>
      <c r="Z49" s="31">
        <v>3.9215686274509802</v>
      </c>
      <c r="AA49" s="34">
        <v>0</v>
      </c>
      <c r="AB49" s="31">
        <v>0</v>
      </c>
      <c r="AC49" s="31">
        <v>0</v>
      </c>
      <c r="AD49" s="34">
        <v>12</v>
      </c>
      <c r="AE49" s="31">
        <v>23.52941176470588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3">
        <v>51</v>
      </c>
      <c r="D50" s="34">
        <v>50</v>
      </c>
      <c r="E50" s="31">
        <v>98.039215686274503</v>
      </c>
      <c r="F50" s="34">
        <v>0</v>
      </c>
      <c r="G50" s="31">
        <v>0</v>
      </c>
      <c r="H50" s="101">
        <v>50</v>
      </c>
      <c r="I50" s="31">
        <v>100</v>
      </c>
      <c r="J50" s="31">
        <v>98.039215686274503</v>
      </c>
      <c r="K50" s="34">
        <v>24</v>
      </c>
      <c r="L50" s="31">
        <v>48</v>
      </c>
      <c r="M50" s="34">
        <v>26</v>
      </c>
      <c r="N50" s="31">
        <v>52</v>
      </c>
      <c r="O50" s="94">
        <v>0</v>
      </c>
      <c r="P50" s="31">
        <v>0</v>
      </c>
      <c r="Q50" s="34">
        <v>0</v>
      </c>
      <c r="R50" s="31">
        <v>0</v>
      </c>
      <c r="S50" s="34">
        <v>0</v>
      </c>
      <c r="T50" s="31">
        <v>0</v>
      </c>
      <c r="U50" s="34">
        <v>3</v>
      </c>
      <c r="V50" s="31">
        <v>6</v>
      </c>
      <c r="W50" s="34">
        <v>10</v>
      </c>
      <c r="X50" s="31">
        <v>20</v>
      </c>
      <c r="Y50" s="34">
        <v>5</v>
      </c>
      <c r="Z50" s="31">
        <v>10</v>
      </c>
      <c r="AA50" s="34">
        <v>0</v>
      </c>
      <c r="AB50" s="31">
        <v>0</v>
      </c>
      <c r="AC50" s="31">
        <v>0</v>
      </c>
      <c r="AD50" s="34">
        <v>1</v>
      </c>
      <c r="AE50" s="31">
        <v>2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3">
        <v>57</v>
      </c>
      <c r="D51" s="34">
        <v>52</v>
      </c>
      <c r="E51" s="31">
        <v>91.228070175438589</v>
      </c>
      <c r="F51" s="34">
        <v>0</v>
      </c>
      <c r="G51" s="31">
        <v>0</v>
      </c>
      <c r="H51" s="101">
        <v>48</v>
      </c>
      <c r="I51" s="31">
        <v>92.307692307692307</v>
      </c>
      <c r="J51" s="31">
        <v>84.210526315789465</v>
      </c>
      <c r="K51" s="34">
        <v>22</v>
      </c>
      <c r="L51" s="31">
        <v>42.307692307692307</v>
      </c>
      <c r="M51" s="34">
        <v>26</v>
      </c>
      <c r="N51" s="31">
        <v>50</v>
      </c>
      <c r="O51" s="94">
        <v>4</v>
      </c>
      <c r="P51" s="31">
        <v>7.6923076923076925</v>
      </c>
      <c r="Q51" s="34">
        <v>0</v>
      </c>
      <c r="R51" s="31">
        <v>0</v>
      </c>
      <c r="S51" s="34">
        <v>3</v>
      </c>
      <c r="T51" s="31">
        <v>5.7692307692307692</v>
      </c>
      <c r="U51" s="34">
        <v>6</v>
      </c>
      <c r="V51" s="31">
        <v>11.538461538461538</v>
      </c>
      <c r="W51" s="34">
        <v>6</v>
      </c>
      <c r="X51" s="31">
        <v>11.538461538461538</v>
      </c>
      <c r="Y51" s="34">
        <v>4</v>
      </c>
      <c r="Z51" s="31">
        <v>7.6923076923076925</v>
      </c>
      <c r="AA51" s="34">
        <v>0</v>
      </c>
      <c r="AB51" s="31">
        <v>0</v>
      </c>
      <c r="AC51" s="31">
        <v>0</v>
      </c>
      <c r="AD51" s="34">
        <v>5</v>
      </c>
      <c r="AE51" s="31">
        <v>9.6153846153846168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3">
        <v>0</v>
      </c>
      <c r="D52" s="34">
        <v>0</v>
      </c>
      <c r="E52" s="31">
        <v>0</v>
      </c>
      <c r="F52" s="34">
        <v>0</v>
      </c>
      <c r="G52" s="31">
        <v>0</v>
      </c>
      <c r="H52" s="101">
        <v>0</v>
      </c>
      <c r="I52" s="31">
        <v>0</v>
      </c>
      <c r="J52" s="31">
        <v>0</v>
      </c>
      <c r="K52" s="34">
        <v>0</v>
      </c>
      <c r="L52" s="31">
        <v>0</v>
      </c>
      <c r="M52" s="34">
        <v>0</v>
      </c>
      <c r="N52" s="31">
        <v>0</v>
      </c>
      <c r="O52" s="94">
        <v>0</v>
      </c>
      <c r="P52" s="31">
        <v>0</v>
      </c>
      <c r="Q52" s="34">
        <v>0</v>
      </c>
      <c r="R52" s="31">
        <v>0</v>
      </c>
      <c r="S52" s="34">
        <v>0</v>
      </c>
      <c r="T52" s="31">
        <v>0</v>
      </c>
      <c r="U52" s="34">
        <v>0</v>
      </c>
      <c r="V52" s="31">
        <v>0</v>
      </c>
      <c r="W52" s="34">
        <v>0</v>
      </c>
      <c r="X52" s="31">
        <v>0</v>
      </c>
      <c r="Y52" s="34">
        <v>0</v>
      </c>
      <c r="Z52" s="31">
        <v>0</v>
      </c>
      <c r="AA52" s="34">
        <v>0</v>
      </c>
      <c r="AB52" s="31">
        <v>0</v>
      </c>
      <c r="AC52" s="31">
        <v>0</v>
      </c>
      <c r="AD52" s="34">
        <v>0</v>
      </c>
      <c r="AE52" s="31">
        <v>0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3">
        <v>88</v>
      </c>
      <c r="D53" s="34">
        <v>84</v>
      </c>
      <c r="E53" s="31">
        <v>95.454545454545453</v>
      </c>
      <c r="F53" s="34">
        <v>1</v>
      </c>
      <c r="G53" s="31">
        <v>1.1904761904761905</v>
      </c>
      <c r="H53" s="101">
        <v>80</v>
      </c>
      <c r="I53" s="31">
        <v>95.238095238095227</v>
      </c>
      <c r="J53" s="31">
        <v>90.909090909090907</v>
      </c>
      <c r="K53" s="34">
        <v>43</v>
      </c>
      <c r="L53" s="31">
        <v>51.19047619047619</v>
      </c>
      <c r="M53" s="34">
        <v>37</v>
      </c>
      <c r="N53" s="31">
        <v>44.047619047619044</v>
      </c>
      <c r="O53" s="94">
        <v>4</v>
      </c>
      <c r="P53" s="31">
        <v>4.7619047619047619</v>
      </c>
      <c r="Q53" s="34">
        <v>0</v>
      </c>
      <c r="R53" s="31">
        <v>0</v>
      </c>
      <c r="S53" s="34">
        <v>3</v>
      </c>
      <c r="T53" s="31">
        <v>3.5714285714285712</v>
      </c>
      <c r="U53" s="34">
        <v>15</v>
      </c>
      <c r="V53" s="31">
        <v>17.857142857142858</v>
      </c>
      <c r="W53" s="34">
        <v>7</v>
      </c>
      <c r="X53" s="31">
        <v>8.3333333333333321</v>
      </c>
      <c r="Y53" s="34">
        <v>8</v>
      </c>
      <c r="Z53" s="31">
        <v>9.5238095238095237</v>
      </c>
      <c r="AA53" s="34">
        <v>0</v>
      </c>
      <c r="AB53" s="31">
        <v>0</v>
      </c>
      <c r="AC53" s="31">
        <v>0</v>
      </c>
      <c r="AD53" s="34">
        <v>4</v>
      </c>
      <c r="AE53" s="31">
        <v>4.7619047619047619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3">
        <v>27</v>
      </c>
      <c r="D54" s="34">
        <v>26</v>
      </c>
      <c r="E54" s="31">
        <v>96.296296296296291</v>
      </c>
      <c r="F54" s="34">
        <v>1</v>
      </c>
      <c r="G54" s="31">
        <v>3.8461538461538463</v>
      </c>
      <c r="H54" s="101">
        <v>25</v>
      </c>
      <c r="I54" s="31">
        <v>96.15384615384616</v>
      </c>
      <c r="J54" s="31">
        <v>92.592592592592595</v>
      </c>
      <c r="K54" s="34">
        <v>12</v>
      </c>
      <c r="L54" s="31">
        <v>46.153846153846153</v>
      </c>
      <c r="M54" s="34">
        <v>13</v>
      </c>
      <c r="N54" s="31">
        <v>50</v>
      </c>
      <c r="O54" s="94">
        <v>1</v>
      </c>
      <c r="P54" s="31">
        <v>3.8461538461538463</v>
      </c>
      <c r="Q54" s="34">
        <v>0</v>
      </c>
      <c r="R54" s="31">
        <v>0</v>
      </c>
      <c r="S54" s="34">
        <v>0</v>
      </c>
      <c r="T54" s="31">
        <v>0</v>
      </c>
      <c r="U54" s="34">
        <v>6</v>
      </c>
      <c r="V54" s="31">
        <v>23.076923076923077</v>
      </c>
      <c r="W54" s="34">
        <v>1</v>
      </c>
      <c r="X54" s="31">
        <v>3.8461538461538463</v>
      </c>
      <c r="Y54" s="34">
        <v>0</v>
      </c>
      <c r="Z54" s="31">
        <v>0</v>
      </c>
      <c r="AA54" s="34">
        <v>0</v>
      </c>
      <c r="AB54" s="31">
        <v>0</v>
      </c>
      <c r="AC54" s="31">
        <v>0</v>
      </c>
      <c r="AD54" s="34">
        <v>0</v>
      </c>
      <c r="AE54" s="31">
        <v>0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0">
        <v>728.75</v>
      </c>
      <c r="D55" s="10">
        <v>697</v>
      </c>
      <c r="E55" s="42">
        <v>95.64322469982848</v>
      </c>
      <c r="F55" s="10">
        <v>7</v>
      </c>
      <c r="G55" s="42">
        <v>1.0043041606886656</v>
      </c>
      <c r="H55" s="60">
        <v>686</v>
      </c>
      <c r="I55" s="42">
        <v>98.42180774748924</v>
      </c>
      <c r="J55" s="42">
        <v>94.133790737564325</v>
      </c>
      <c r="K55" s="10">
        <v>469</v>
      </c>
      <c r="L55" s="42">
        <v>67.288378766140596</v>
      </c>
      <c r="M55" s="10">
        <v>217</v>
      </c>
      <c r="N55" s="42">
        <v>31.133428981348636</v>
      </c>
      <c r="O55" s="60">
        <v>11</v>
      </c>
      <c r="P55" s="42">
        <v>1.5781922525107603</v>
      </c>
      <c r="Q55" s="10">
        <v>4</v>
      </c>
      <c r="R55" s="42">
        <v>36.363636363636367</v>
      </c>
      <c r="S55" s="10">
        <v>44</v>
      </c>
      <c r="T55" s="42">
        <v>6.3127690100430414</v>
      </c>
      <c r="U55" s="10">
        <v>121</v>
      </c>
      <c r="V55" s="42">
        <v>17.360114777618367</v>
      </c>
      <c r="W55" s="10">
        <v>57</v>
      </c>
      <c r="X55" s="42">
        <v>8.1779053084648492</v>
      </c>
      <c r="Y55" s="10">
        <v>51</v>
      </c>
      <c r="Z55" s="42">
        <v>7.3170731707317067</v>
      </c>
      <c r="AA55" s="10">
        <v>0</v>
      </c>
      <c r="AB55" s="42">
        <v>0</v>
      </c>
      <c r="AC55" s="42">
        <v>0</v>
      </c>
      <c r="AD55" s="10">
        <v>40</v>
      </c>
      <c r="AE55" s="42">
        <v>5.7388809182209473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3">
        <v>15</v>
      </c>
      <c r="D56" s="34">
        <v>14</v>
      </c>
      <c r="E56" s="31">
        <v>93.333333333333329</v>
      </c>
      <c r="F56" s="34">
        <v>3</v>
      </c>
      <c r="G56" s="31">
        <v>21.428571428571427</v>
      </c>
      <c r="H56" s="101">
        <v>14</v>
      </c>
      <c r="I56" s="31">
        <v>100</v>
      </c>
      <c r="J56" s="31">
        <v>93.333333333333329</v>
      </c>
      <c r="K56" s="34">
        <v>11</v>
      </c>
      <c r="L56" s="31">
        <v>78.571428571428569</v>
      </c>
      <c r="M56" s="34">
        <v>3</v>
      </c>
      <c r="N56" s="31">
        <v>21.428571428571427</v>
      </c>
      <c r="O56" s="94">
        <v>0</v>
      </c>
      <c r="P56" s="31">
        <v>0</v>
      </c>
      <c r="Q56" s="34">
        <v>0</v>
      </c>
      <c r="R56" s="31">
        <v>0</v>
      </c>
      <c r="S56" s="34">
        <v>0</v>
      </c>
      <c r="T56" s="31">
        <v>0</v>
      </c>
      <c r="U56" s="34">
        <v>9</v>
      </c>
      <c r="V56" s="31">
        <v>64.285714285714292</v>
      </c>
      <c r="W56" s="34">
        <v>2</v>
      </c>
      <c r="X56" s="31">
        <v>14.285714285714285</v>
      </c>
      <c r="Y56" s="34">
        <v>0</v>
      </c>
      <c r="Z56" s="31">
        <v>0</v>
      </c>
      <c r="AA56" s="34">
        <v>0</v>
      </c>
      <c r="AB56" s="31">
        <v>0</v>
      </c>
      <c r="AC56" s="31">
        <v>0</v>
      </c>
      <c r="AD56" s="34">
        <v>0</v>
      </c>
      <c r="AE56" s="31">
        <v>0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3">
        <v>9</v>
      </c>
      <c r="D57" s="34">
        <v>9</v>
      </c>
      <c r="E57" s="31">
        <v>100</v>
      </c>
      <c r="F57" s="34">
        <v>0</v>
      </c>
      <c r="G57" s="31">
        <v>0</v>
      </c>
      <c r="H57" s="101">
        <v>9</v>
      </c>
      <c r="I57" s="31">
        <v>100</v>
      </c>
      <c r="J57" s="31">
        <v>100</v>
      </c>
      <c r="K57" s="34">
        <v>2</v>
      </c>
      <c r="L57" s="31">
        <v>22.222222222222221</v>
      </c>
      <c r="M57" s="34">
        <v>7</v>
      </c>
      <c r="N57" s="31">
        <v>77.777777777777786</v>
      </c>
      <c r="O57" s="94">
        <v>0</v>
      </c>
      <c r="P57" s="31">
        <v>0</v>
      </c>
      <c r="Q57" s="34">
        <v>0</v>
      </c>
      <c r="R57" s="31">
        <v>0</v>
      </c>
      <c r="S57" s="34">
        <v>5</v>
      </c>
      <c r="T57" s="31">
        <v>55.555555555555557</v>
      </c>
      <c r="U57" s="34">
        <v>5</v>
      </c>
      <c r="V57" s="31">
        <v>55.555555555555557</v>
      </c>
      <c r="W57" s="34">
        <v>0</v>
      </c>
      <c r="X57" s="31">
        <v>0</v>
      </c>
      <c r="Y57" s="34">
        <v>0</v>
      </c>
      <c r="Z57" s="31">
        <v>0</v>
      </c>
      <c r="AA57" s="34">
        <v>0</v>
      </c>
      <c r="AB57" s="31">
        <v>0</v>
      </c>
      <c r="AC57" s="31">
        <v>0</v>
      </c>
      <c r="AD57" s="34">
        <v>0</v>
      </c>
      <c r="AE57" s="31">
        <v>0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3">
        <v>56.75</v>
      </c>
      <c r="D58" s="34">
        <v>54</v>
      </c>
      <c r="E58" s="31">
        <v>95.154185022026425</v>
      </c>
      <c r="F58" s="34">
        <v>0</v>
      </c>
      <c r="G58" s="31">
        <v>0</v>
      </c>
      <c r="H58" s="101">
        <v>54</v>
      </c>
      <c r="I58" s="31">
        <v>100</v>
      </c>
      <c r="J58" s="31">
        <v>95.154185022026425</v>
      </c>
      <c r="K58" s="34">
        <v>41</v>
      </c>
      <c r="L58" s="31">
        <v>75.925925925925924</v>
      </c>
      <c r="M58" s="34">
        <v>13</v>
      </c>
      <c r="N58" s="31">
        <v>24.074074074074073</v>
      </c>
      <c r="O58" s="94">
        <v>0</v>
      </c>
      <c r="P58" s="31">
        <v>0</v>
      </c>
      <c r="Q58" s="34">
        <v>0</v>
      </c>
      <c r="R58" s="31">
        <v>0</v>
      </c>
      <c r="S58" s="34">
        <v>0</v>
      </c>
      <c r="T58" s="31">
        <v>0</v>
      </c>
      <c r="U58" s="34">
        <v>18</v>
      </c>
      <c r="V58" s="31">
        <v>33.333333333333329</v>
      </c>
      <c r="W58" s="34">
        <v>12</v>
      </c>
      <c r="X58" s="31">
        <v>22.222222222222221</v>
      </c>
      <c r="Y58" s="34">
        <v>7</v>
      </c>
      <c r="Z58" s="31">
        <v>12.962962962962962</v>
      </c>
      <c r="AA58" s="34">
        <v>0</v>
      </c>
      <c r="AB58" s="31">
        <v>0</v>
      </c>
      <c r="AC58" s="31">
        <v>0</v>
      </c>
      <c r="AD58" s="34">
        <v>6</v>
      </c>
      <c r="AE58" s="31">
        <v>11.111111111111111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3">
        <v>3</v>
      </c>
      <c r="D59" s="34">
        <v>3</v>
      </c>
      <c r="E59" s="31">
        <v>100</v>
      </c>
      <c r="F59" s="34">
        <v>0</v>
      </c>
      <c r="G59" s="31">
        <v>0</v>
      </c>
      <c r="H59" s="101">
        <v>3</v>
      </c>
      <c r="I59" s="31">
        <v>100</v>
      </c>
      <c r="J59" s="31">
        <v>100</v>
      </c>
      <c r="K59" s="34">
        <v>3</v>
      </c>
      <c r="L59" s="31">
        <v>100</v>
      </c>
      <c r="M59" s="34">
        <v>0</v>
      </c>
      <c r="N59" s="31">
        <v>0</v>
      </c>
      <c r="O59" s="9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1</v>
      </c>
      <c r="X59" s="31">
        <v>33.333333333333329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3">
        <v>328.5</v>
      </c>
      <c r="D60" s="34">
        <v>318</v>
      </c>
      <c r="E60" s="31">
        <v>96.803652968036531</v>
      </c>
      <c r="F60" s="34">
        <v>3</v>
      </c>
      <c r="G60" s="31">
        <v>0.94339622641509435</v>
      </c>
      <c r="H60" s="101">
        <v>314</v>
      </c>
      <c r="I60" s="31">
        <v>98.742138364779876</v>
      </c>
      <c r="J60" s="31">
        <v>95.585996955859969</v>
      </c>
      <c r="K60" s="34">
        <v>229</v>
      </c>
      <c r="L60" s="31">
        <v>72.012578616352201</v>
      </c>
      <c r="M60" s="34">
        <v>85</v>
      </c>
      <c r="N60" s="31">
        <v>26.729559748427672</v>
      </c>
      <c r="O60" s="94">
        <v>4</v>
      </c>
      <c r="P60" s="31">
        <v>1.257861635220126</v>
      </c>
      <c r="Q60" s="34">
        <v>3</v>
      </c>
      <c r="R60" s="31">
        <v>75</v>
      </c>
      <c r="S60" s="34">
        <v>19</v>
      </c>
      <c r="T60" s="31">
        <v>5.9748427672955975</v>
      </c>
      <c r="U60" s="34">
        <v>43</v>
      </c>
      <c r="V60" s="31">
        <v>13.522012578616351</v>
      </c>
      <c r="W60" s="34">
        <v>14</v>
      </c>
      <c r="X60" s="31">
        <v>4.4025157232704402</v>
      </c>
      <c r="Y60" s="34">
        <v>24</v>
      </c>
      <c r="Z60" s="31">
        <v>7.5471698113207548</v>
      </c>
      <c r="AA60" s="34">
        <v>0</v>
      </c>
      <c r="AB60" s="31">
        <v>0</v>
      </c>
      <c r="AC60" s="31">
        <v>0</v>
      </c>
      <c r="AD60" s="34">
        <v>21</v>
      </c>
      <c r="AE60" s="31">
        <v>6.6037735849056602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3">
        <v>25</v>
      </c>
      <c r="D61" s="34">
        <v>25</v>
      </c>
      <c r="E61" s="31">
        <v>100</v>
      </c>
      <c r="F61" s="34">
        <v>0</v>
      </c>
      <c r="G61" s="31">
        <v>0</v>
      </c>
      <c r="H61" s="101">
        <v>25</v>
      </c>
      <c r="I61" s="31">
        <v>100</v>
      </c>
      <c r="J61" s="31">
        <v>100</v>
      </c>
      <c r="K61" s="34">
        <v>16</v>
      </c>
      <c r="L61" s="31">
        <v>64</v>
      </c>
      <c r="M61" s="34">
        <v>9</v>
      </c>
      <c r="N61" s="31">
        <v>36</v>
      </c>
      <c r="O61" s="94">
        <v>0</v>
      </c>
      <c r="P61" s="31">
        <v>0</v>
      </c>
      <c r="Q61" s="34">
        <v>0</v>
      </c>
      <c r="R61" s="31">
        <v>0</v>
      </c>
      <c r="S61" s="34">
        <v>1</v>
      </c>
      <c r="T61" s="31">
        <v>4</v>
      </c>
      <c r="U61" s="34">
        <v>7</v>
      </c>
      <c r="V61" s="31">
        <v>28.000000000000004</v>
      </c>
      <c r="W61" s="34">
        <v>1</v>
      </c>
      <c r="X61" s="31">
        <v>4</v>
      </c>
      <c r="Y61" s="34">
        <v>0</v>
      </c>
      <c r="Z61" s="31">
        <v>0</v>
      </c>
      <c r="AA61" s="34">
        <v>0</v>
      </c>
      <c r="AB61" s="31">
        <v>0</v>
      </c>
      <c r="AC61" s="31">
        <v>0</v>
      </c>
      <c r="AD61" s="34">
        <v>0</v>
      </c>
      <c r="AE61" s="31">
        <v>0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3">
        <v>120.5</v>
      </c>
      <c r="D62" s="34">
        <v>114</v>
      </c>
      <c r="E62" s="31">
        <v>94.605809128630696</v>
      </c>
      <c r="F62" s="34">
        <v>0</v>
      </c>
      <c r="G62" s="31">
        <v>0</v>
      </c>
      <c r="H62" s="101">
        <v>109</v>
      </c>
      <c r="I62" s="31">
        <v>95.614035087719301</v>
      </c>
      <c r="J62" s="31">
        <v>90.456431535269715</v>
      </c>
      <c r="K62" s="34">
        <v>70</v>
      </c>
      <c r="L62" s="31">
        <v>61.403508771929829</v>
      </c>
      <c r="M62" s="34">
        <v>39</v>
      </c>
      <c r="N62" s="31">
        <v>34.210526315789473</v>
      </c>
      <c r="O62" s="94">
        <v>5</v>
      </c>
      <c r="P62" s="31">
        <v>4.3859649122807012</v>
      </c>
      <c r="Q62" s="34">
        <v>0</v>
      </c>
      <c r="R62" s="31">
        <v>0</v>
      </c>
      <c r="S62" s="34">
        <v>10</v>
      </c>
      <c r="T62" s="31">
        <v>8.7719298245614024</v>
      </c>
      <c r="U62" s="34">
        <v>17</v>
      </c>
      <c r="V62" s="31">
        <v>14.912280701754385</v>
      </c>
      <c r="W62" s="34">
        <v>8</v>
      </c>
      <c r="X62" s="31">
        <v>7.0175438596491224</v>
      </c>
      <c r="Y62" s="34">
        <v>10</v>
      </c>
      <c r="Z62" s="31">
        <v>8.7719298245614024</v>
      </c>
      <c r="AA62" s="34">
        <v>0</v>
      </c>
      <c r="AB62" s="31">
        <v>0</v>
      </c>
      <c r="AC62" s="31">
        <v>0</v>
      </c>
      <c r="AD62" s="34">
        <v>7</v>
      </c>
      <c r="AE62" s="31">
        <v>6.140350877192982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3">
        <v>171</v>
      </c>
      <c r="D63" s="34">
        <v>160</v>
      </c>
      <c r="E63" s="31">
        <v>93.567251461988292</v>
      </c>
      <c r="F63" s="34">
        <v>1</v>
      </c>
      <c r="G63" s="31">
        <v>0.625</v>
      </c>
      <c r="H63" s="101">
        <v>158</v>
      </c>
      <c r="I63" s="31">
        <v>98.75</v>
      </c>
      <c r="J63" s="31">
        <v>92.397660818713447</v>
      </c>
      <c r="K63" s="34">
        <v>97</v>
      </c>
      <c r="L63" s="31">
        <v>60.624999999999993</v>
      </c>
      <c r="M63" s="34">
        <v>61</v>
      </c>
      <c r="N63" s="31">
        <v>38.125</v>
      </c>
      <c r="O63" s="94">
        <v>2</v>
      </c>
      <c r="P63" s="31">
        <v>1.25</v>
      </c>
      <c r="Q63" s="34">
        <v>1</v>
      </c>
      <c r="R63" s="31">
        <v>50</v>
      </c>
      <c r="S63" s="34">
        <v>9</v>
      </c>
      <c r="T63" s="31">
        <v>5.625</v>
      </c>
      <c r="U63" s="34">
        <v>22</v>
      </c>
      <c r="V63" s="31">
        <v>13.750000000000002</v>
      </c>
      <c r="W63" s="34">
        <v>19</v>
      </c>
      <c r="X63" s="31">
        <v>11.875</v>
      </c>
      <c r="Y63" s="34">
        <v>10</v>
      </c>
      <c r="Z63" s="31">
        <v>6.25</v>
      </c>
      <c r="AA63" s="34">
        <v>0</v>
      </c>
      <c r="AB63" s="31">
        <v>0</v>
      </c>
      <c r="AC63" s="31">
        <v>0</v>
      </c>
      <c r="AD63" s="34">
        <v>6</v>
      </c>
      <c r="AE63" s="31">
        <v>3.75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0">
        <v>162</v>
      </c>
      <c r="D64" s="10">
        <v>159</v>
      </c>
      <c r="E64" s="42">
        <v>98.148148148148152</v>
      </c>
      <c r="F64" s="10">
        <v>7</v>
      </c>
      <c r="G64" s="42">
        <v>4.4025157232704402</v>
      </c>
      <c r="H64" s="60">
        <v>152</v>
      </c>
      <c r="I64" s="42">
        <v>95.59748427672956</v>
      </c>
      <c r="J64" s="42">
        <v>93.827160493827151</v>
      </c>
      <c r="K64" s="10">
        <v>107</v>
      </c>
      <c r="L64" s="42">
        <v>67.295597484276726</v>
      </c>
      <c r="M64" s="10">
        <v>45</v>
      </c>
      <c r="N64" s="42">
        <v>28.30188679245283</v>
      </c>
      <c r="O64" s="60">
        <v>7</v>
      </c>
      <c r="P64" s="42">
        <v>4.4025157232704402</v>
      </c>
      <c r="Q64" s="10">
        <v>0</v>
      </c>
      <c r="R64" s="42">
        <v>0</v>
      </c>
      <c r="S64" s="10">
        <v>10</v>
      </c>
      <c r="T64" s="42">
        <v>6.2893081761006293</v>
      </c>
      <c r="U64" s="10">
        <v>31</v>
      </c>
      <c r="V64" s="42">
        <v>19.49685534591195</v>
      </c>
      <c r="W64" s="10">
        <v>10</v>
      </c>
      <c r="X64" s="42">
        <v>6.2893081761006293</v>
      </c>
      <c r="Y64" s="10">
        <v>16</v>
      </c>
      <c r="Z64" s="42">
        <v>10.062893081761008</v>
      </c>
      <c r="AA64" s="10">
        <v>1</v>
      </c>
      <c r="AB64" s="42">
        <v>0.62893081761006298</v>
      </c>
      <c r="AC64" s="42">
        <v>6.25</v>
      </c>
      <c r="AD64" s="10">
        <v>9</v>
      </c>
      <c r="AE64" s="42">
        <v>5.6603773584905666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3">
        <v>0</v>
      </c>
      <c r="D65" s="34">
        <v>0</v>
      </c>
      <c r="E65" s="31">
        <v>0</v>
      </c>
      <c r="F65" s="34">
        <v>0</v>
      </c>
      <c r="G65" s="31">
        <v>0</v>
      </c>
      <c r="H65" s="101">
        <v>0</v>
      </c>
      <c r="I65" s="31">
        <v>0</v>
      </c>
      <c r="J65" s="31">
        <v>0</v>
      </c>
      <c r="K65" s="34">
        <v>0</v>
      </c>
      <c r="L65" s="31">
        <v>0</v>
      </c>
      <c r="M65" s="34">
        <v>0</v>
      </c>
      <c r="N65" s="31">
        <v>0</v>
      </c>
      <c r="O65" s="9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0</v>
      </c>
      <c r="V65" s="31">
        <v>0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3">
        <v>0</v>
      </c>
      <c r="D66" s="34">
        <v>0</v>
      </c>
      <c r="E66" s="31">
        <v>0</v>
      </c>
      <c r="F66" s="34">
        <v>0</v>
      </c>
      <c r="G66" s="31">
        <v>0</v>
      </c>
      <c r="H66" s="101">
        <v>0</v>
      </c>
      <c r="I66" s="31">
        <v>0</v>
      </c>
      <c r="J66" s="31">
        <v>0</v>
      </c>
      <c r="K66" s="34">
        <v>0</v>
      </c>
      <c r="L66" s="31">
        <v>0</v>
      </c>
      <c r="M66" s="34">
        <v>0</v>
      </c>
      <c r="N66" s="31">
        <v>0</v>
      </c>
      <c r="O66" s="9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3">
        <v>16</v>
      </c>
      <c r="D67" s="34">
        <v>16</v>
      </c>
      <c r="E67" s="31">
        <v>100</v>
      </c>
      <c r="F67" s="34">
        <v>0</v>
      </c>
      <c r="G67" s="31">
        <v>0</v>
      </c>
      <c r="H67" s="101">
        <v>16</v>
      </c>
      <c r="I67" s="31">
        <v>100</v>
      </c>
      <c r="J67" s="31">
        <v>100</v>
      </c>
      <c r="K67" s="34">
        <v>4</v>
      </c>
      <c r="L67" s="31">
        <v>25</v>
      </c>
      <c r="M67" s="34">
        <v>12</v>
      </c>
      <c r="N67" s="31">
        <v>75</v>
      </c>
      <c r="O67" s="94">
        <v>0</v>
      </c>
      <c r="P67" s="31">
        <v>0</v>
      </c>
      <c r="Q67" s="34">
        <v>0</v>
      </c>
      <c r="R67" s="31">
        <v>0</v>
      </c>
      <c r="S67" s="34">
        <v>0</v>
      </c>
      <c r="T67" s="31">
        <v>0</v>
      </c>
      <c r="U67" s="34">
        <v>7</v>
      </c>
      <c r="V67" s="31">
        <v>43.75</v>
      </c>
      <c r="W67" s="34">
        <v>0</v>
      </c>
      <c r="X67" s="31">
        <v>0</v>
      </c>
      <c r="Y67" s="34">
        <v>0</v>
      </c>
      <c r="Z67" s="31">
        <v>0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3">
        <v>7</v>
      </c>
      <c r="D68" s="34">
        <v>6</v>
      </c>
      <c r="E68" s="31">
        <v>85.714285714285708</v>
      </c>
      <c r="F68" s="34">
        <v>0</v>
      </c>
      <c r="G68" s="31">
        <v>0</v>
      </c>
      <c r="H68" s="101">
        <v>6</v>
      </c>
      <c r="I68" s="31">
        <v>100</v>
      </c>
      <c r="J68" s="31">
        <v>85.714285714285708</v>
      </c>
      <c r="K68" s="34">
        <v>5</v>
      </c>
      <c r="L68" s="31">
        <v>83.333333333333343</v>
      </c>
      <c r="M68" s="34">
        <v>1</v>
      </c>
      <c r="N68" s="31">
        <v>16.666666666666664</v>
      </c>
      <c r="O68" s="94">
        <v>0</v>
      </c>
      <c r="P68" s="31">
        <v>0</v>
      </c>
      <c r="Q68" s="34">
        <v>0</v>
      </c>
      <c r="R68" s="31">
        <v>0</v>
      </c>
      <c r="S68" s="34">
        <v>0</v>
      </c>
      <c r="T68" s="31">
        <v>0</v>
      </c>
      <c r="U68" s="34">
        <v>5</v>
      </c>
      <c r="V68" s="31">
        <v>83.333333333333343</v>
      </c>
      <c r="W68" s="34">
        <v>0</v>
      </c>
      <c r="X68" s="31">
        <v>0</v>
      </c>
      <c r="Y68" s="34">
        <v>1</v>
      </c>
      <c r="Z68" s="31">
        <v>16.666666666666664</v>
      </c>
      <c r="AA68" s="34">
        <v>0</v>
      </c>
      <c r="AB68" s="31">
        <v>0</v>
      </c>
      <c r="AC68" s="31">
        <v>0</v>
      </c>
      <c r="AD68" s="34">
        <v>1</v>
      </c>
      <c r="AE68" s="31">
        <v>16.666666666666664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3">
        <v>5</v>
      </c>
      <c r="D69" s="34">
        <v>5</v>
      </c>
      <c r="E69" s="31">
        <v>100</v>
      </c>
      <c r="F69" s="34">
        <v>0</v>
      </c>
      <c r="G69" s="31">
        <v>0</v>
      </c>
      <c r="H69" s="101">
        <v>5</v>
      </c>
      <c r="I69" s="31">
        <v>100</v>
      </c>
      <c r="J69" s="31">
        <v>100</v>
      </c>
      <c r="K69" s="34">
        <v>5</v>
      </c>
      <c r="L69" s="31">
        <v>100</v>
      </c>
      <c r="M69" s="34">
        <v>0</v>
      </c>
      <c r="N69" s="31">
        <v>0</v>
      </c>
      <c r="O69" s="9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2</v>
      </c>
      <c r="V69" s="31">
        <v>40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3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3">
        <v>134</v>
      </c>
      <c r="D71" s="34">
        <v>132</v>
      </c>
      <c r="E71" s="31">
        <v>98.507462686567166</v>
      </c>
      <c r="F71" s="34">
        <v>7</v>
      </c>
      <c r="G71" s="31">
        <v>5.3030303030303028</v>
      </c>
      <c r="H71" s="101">
        <v>125</v>
      </c>
      <c r="I71" s="31">
        <v>94.696969696969703</v>
      </c>
      <c r="J71" s="31">
        <v>93.28358208955224</v>
      </c>
      <c r="K71" s="34">
        <v>93</v>
      </c>
      <c r="L71" s="31">
        <v>70.454545454545453</v>
      </c>
      <c r="M71" s="34">
        <v>32</v>
      </c>
      <c r="N71" s="31">
        <v>24.242424242424242</v>
      </c>
      <c r="O71" s="94">
        <v>7</v>
      </c>
      <c r="P71" s="31">
        <v>5.3030303030303028</v>
      </c>
      <c r="Q71" s="34">
        <v>0</v>
      </c>
      <c r="R71" s="31">
        <v>0</v>
      </c>
      <c r="S71" s="34">
        <v>10</v>
      </c>
      <c r="T71" s="31">
        <v>7.5757575757575761</v>
      </c>
      <c r="U71" s="34">
        <v>17</v>
      </c>
      <c r="V71" s="31">
        <v>12.878787878787879</v>
      </c>
      <c r="W71" s="34">
        <v>10</v>
      </c>
      <c r="X71" s="31">
        <v>7.5757575757575761</v>
      </c>
      <c r="Y71" s="34">
        <v>15</v>
      </c>
      <c r="Z71" s="31">
        <v>11.363636363636363</v>
      </c>
      <c r="AA71" s="34">
        <v>1</v>
      </c>
      <c r="AB71" s="31">
        <v>0.75757575757575757</v>
      </c>
      <c r="AC71" s="31">
        <v>6.666666666666667</v>
      </c>
      <c r="AD71" s="34">
        <v>8</v>
      </c>
      <c r="AE71" s="31">
        <v>6.0606060606060606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0">
        <v>194.5</v>
      </c>
      <c r="D72" s="10">
        <v>178</v>
      </c>
      <c r="E72" s="42">
        <v>91.516709511568124</v>
      </c>
      <c r="F72" s="10">
        <v>2</v>
      </c>
      <c r="G72" s="42">
        <v>1.1235955056179776</v>
      </c>
      <c r="H72" s="60">
        <v>167</v>
      </c>
      <c r="I72" s="42">
        <v>93.82022471910112</v>
      </c>
      <c r="J72" s="42">
        <v>85.861182519280206</v>
      </c>
      <c r="K72" s="10">
        <v>94</v>
      </c>
      <c r="L72" s="42">
        <v>52.80898876404494</v>
      </c>
      <c r="M72" s="10">
        <v>73</v>
      </c>
      <c r="N72" s="42">
        <v>41.011235955056179</v>
      </c>
      <c r="O72" s="60">
        <v>11</v>
      </c>
      <c r="P72" s="42">
        <v>6.179775280898876</v>
      </c>
      <c r="Q72" s="10">
        <v>0</v>
      </c>
      <c r="R72" s="42">
        <v>0</v>
      </c>
      <c r="S72" s="10">
        <v>4</v>
      </c>
      <c r="T72" s="42">
        <v>2.2471910112359552</v>
      </c>
      <c r="U72" s="10">
        <v>27</v>
      </c>
      <c r="V72" s="42">
        <v>15.168539325842698</v>
      </c>
      <c r="W72" s="10">
        <v>13</v>
      </c>
      <c r="X72" s="42">
        <v>7.3033707865168536</v>
      </c>
      <c r="Y72" s="10">
        <v>22</v>
      </c>
      <c r="Z72" s="42">
        <v>12.359550561797752</v>
      </c>
      <c r="AA72" s="10">
        <v>0</v>
      </c>
      <c r="AB72" s="42">
        <v>0</v>
      </c>
      <c r="AC72" s="42">
        <v>0</v>
      </c>
      <c r="AD72" s="10">
        <v>13</v>
      </c>
      <c r="AE72" s="42">
        <v>7.3033707865168536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3">
        <v>31</v>
      </c>
      <c r="D73" s="34">
        <v>30</v>
      </c>
      <c r="E73" s="31">
        <v>96.774193548387103</v>
      </c>
      <c r="F73" s="34">
        <v>0</v>
      </c>
      <c r="G73" s="31">
        <v>0</v>
      </c>
      <c r="H73" s="101">
        <v>27</v>
      </c>
      <c r="I73" s="31">
        <v>90</v>
      </c>
      <c r="J73" s="31">
        <v>87.096774193548384</v>
      </c>
      <c r="K73" s="34">
        <v>15</v>
      </c>
      <c r="L73" s="31">
        <v>50</v>
      </c>
      <c r="M73" s="34">
        <v>12</v>
      </c>
      <c r="N73" s="31">
        <v>40</v>
      </c>
      <c r="O73" s="94">
        <v>3</v>
      </c>
      <c r="P73" s="31">
        <v>10</v>
      </c>
      <c r="Q73" s="34">
        <v>0</v>
      </c>
      <c r="R73" s="31">
        <v>0</v>
      </c>
      <c r="S73" s="34">
        <v>1</v>
      </c>
      <c r="T73" s="31">
        <v>3.3333333333333335</v>
      </c>
      <c r="U73" s="34">
        <v>9</v>
      </c>
      <c r="V73" s="31">
        <v>30</v>
      </c>
      <c r="W73" s="34">
        <v>0</v>
      </c>
      <c r="X73" s="31">
        <v>0</v>
      </c>
      <c r="Y73" s="34">
        <v>8</v>
      </c>
      <c r="Z73" s="31">
        <v>26.666666666666668</v>
      </c>
      <c r="AA73" s="34">
        <v>0</v>
      </c>
      <c r="AB73" s="31">
        <v>0</v>
      </c>
      <c r="AC73" s="31">
        <v>0</v>
      </c>
      <c r="AD73" s="34">
        <v>3</v>
      </c>
      <c r="AE73" s="31">
        <v>10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3">
        <v>77.5</v>
      </c>
      <c r="D74" s="34">
        <v>69</v>
      </c>
      <c r="E74" s="31">
        <v>89.032258064516128</v>
      </c>
      <c r="F74" s="34">
        <v>1</v>
      </c>
      <c r="G74" s="31">
        <v>1.4492753623188406</v>
      </c>
      <c r="H74" s="101">
        <v>64</v>
      </c>
      <c r="I74" s="31">
        <v>92.753623188405797</v>
      </c>
      <c r="J74" s="31">
        <v>82.58064516129032</v>
      </c>
      <c r="K74" s="34">
        <v>33</v>
      </c>
      <c r="L74" s="31">
        <v>47.826086956521742</v>
      </c>
      <c r="M74" s="34">
        <v>31</v>
      </c>
      <c r="N74" s="31">
        <v>44.927536231884055</v>
      </c>
      <c r="O74" s="94">
        <v>5</v>
      </c>
      <c r="P74" s="31">
        <v>7.2463768115942031</v>
      </c>
      <c r="Q74" s="34">
        <v>0</v>
      </c>
      <c r="R74" s="31">
        <v>0</v>
      </c>
      <c r="S74" s="34">
        <v>1</v>
      </c>
      <c r="T74" s="31">
        <v>1.4492753623188406</v>
      </c>
      <c r="U74" s="34">
        <v>10</v>
      </c>
      <c r="V74" s="31">
        <v>14.492753623188406</v>
      </c>
      <c r="W74" s="34">
        <v>9</v>
      </c>
      <c r="X74" s="31">
        <v>13.043478260869565</v>
      </c>
      <c r="Y74" s="34">
        <v>8</v>
      </c>
      <c r="Z74" s="31">
        <v>11.594202898550725</v>
      </c>
      <c r="AA74" s="34">
        <v>0</v>
      </c>
      <c r="AB74" s="31">
        <v>0</v>
      </c>
      <c r="AC74" s="31">
        <v>0</v>
      </c>
      <c r="AD74" s="34">
        <v>4</v>
      </c>
      <c r="AE74" s="31">
        <v>5.7971014492753623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3">
        <v>57</v>
      </c>
      <c r="D75" s="34">
        <v>52</v>
      </c>
      <c r="E75" s="31">
        <v>91.228070175438589</v>
      </c>
      <c r="F75" s="34">
        <v>0</v>
      </c>
      <c r="G75" s="31">
        <v>0</v>
      </c>
      <c r="H75" s="101">
        <v>50</v>
      </c>
      <c r="I75" s="31">
        <v>96.15384615384616</v>
      </c>
      <c r="J75" s="31">
        <v>87.719298245614027</v>
      </c>
      <c r="K75" s="34">
        <v>32</v>
      </c>
      <c r="L75" s="31">
        <v>61.53846153846154</v>
      </c>
      <c r="M75" s="34">
        <v>18</v>
      </c>
      <c r="N75" s="31">
        <v>34.615384615384613</v>
      </c>
      <c r="O75" s="94">
        <v>2</v>
      </c>
      <c r="P75" s="31">
        <v>3.8461538461538463</v>
      </c>
      <c r="Q75" s="34">
        <v>0</v>
      </c>
      <c r="R75" s="31">
        <v>0</v>
      </c>
      <c r="S75" s="34">
        <v>2</v>
      </c>
      <c r="T75" s="31">
        <v>3.8461538461538463</v>
      </c>
      <c r="U75" s="34">
        <v>3</v>
      </c>
      <c r="V75" s="31">
        <v>5.7692307692307692</v>
      </c>
      <c r="W75" s="34">
        <v>1</v>
      </c>
      <c r="X75" s="31">
        <v>1.9230769230769231</v>
      </c>
      <c r="Y75" s="34">
        <v>6</v>
      </c>
      <c r="Z75" s="31">
        <v>11.538461538461538</v>
      </c>
      <c r="AA75" s="34">
        <v>0</v>
      </c>
      <c r="AB75" s="31">
        <v>0</v>
      </c>
      <c r="AC75" s="31">
        <v>0</v>
      </c>
      <c r="AD75" s="34">
        <v>3</v>
      </c>
      <c r="AE75" s="31">
        <v>5.7692307692307692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3">
        <v>29</v>
      </c>
      <c r="D76" s="34">
        <v>27</v>
      </c>
      <c r="E76" s="31">
        <v>93.103448275862064</v>
      </c>
      <c r="F76" s="34">
        <v>1</v>
      </c>
      <c r="G76" s="31">
        <v>3.7037037037037033</v>
      </c>
      <c r="H76" s="101">
        <v>26</v>
      </c>
      <c r="I76" s="31">
        <v>96.296296296296291</v>
      </c>
      <c r="J76" s="31">
        <v>89.65517241379311</v>
      </c>
      <c r="K76" s="34">
        <v>14</v>
      </c>
      <c r="L76" s="31">
        <v>51.851851851851848</v>
      </c>
      <c r="M76" s="34">
        <v>12</v>
      </c>
      <c r="N76" s="31">
        <v>44.444444444444443</v>
      </c>
      <c r="O76" s="94">
        <v>1</v>
      </c>
      <c r="P76" s="31">
        <v>3.7037037037037033</v>
      </c>
      <c r="Q76" s="34">
        <v>0</v>
      </c>
      <c r="R76" s="31">
        <v>0</v>
      </c>
      <c r="S76" s="34">
        <v>0</v>
      </c>
      <c r="T76" s="31">
        <v>0</v>
      </c>
      <c r="U76" s="34">
        <v>5</v>
      </c>
      <c r="V76" s="31">
        <v>18.518518518518519</v>
      </c>
      <c r="W76" s="34">
        <v>3</v>
      </c>
      <c r="X76" s="31">
        <v>11.111111111111111</v>
      </c>
      <c r="Y76" s="34">
        <v>0</v>
      </c>
      <c r="Z76" s="31">
        <v>0</v>
      </c>
      <c r="AA76" s="34">
        <v>0</v>
      </c>
      <c r="AB76" s="31">
        <v>0</v>
      </c>
      <c r="AC76" s="31">
        <v>0</v>
      </c>
      <c r="AD76" s="34">
        <v>3</v>
      </c>
      <c r="AE76" s="31">
        <v>11.111111111111111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3">
        <v>0</v>
      </c>
      <c r="D77" s="34">
        <v>0</v>
      </c>
      <c r="E77" s="31">
        <v>0</v>
      </c>
      <c r="F77" s="34">
        <v>0</v>
      </c>
      <c r="G77" s="31">
        <v>0</v>
      </c>
      <c r="H77" s="101">
        <v>0</v>
      </c>
      <c r="I77" s="31">
        <v>0</v>
      </c>
      <c r="J77" s="31">
        <v>0</v>
      </c>
      <c r="K77" s="34">
        <v>0</v>
      </c>
      <c r="L77" s="31">
        <v>0</v>
      </c>
      <c r="M77" s="34">
        <v>0</v>
      </c>
      <c r="N77" s="31">
        <v>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0</v>
      </c>
      <c r="AE77" s="31">
        <v>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3">
        <v>0</v>
      </c>
      <c r="D78" s="34">
        <v>0</v>
      </c>
      <c r="E78" s="31">
        <v>0</v>
      </c>
      <c r="F78" s="34">
        <v>0</v>
      </c>
      <c r="G78" s="31">
        <v>0</v>
      </c>
      <c r="H78" s="101">
        <v>0</v>
      </c>
      <c r="I78" s="31">
        <v>0</v>
      </c>
      <c r="J78" s="31">
        <v>0</v>
      </c>
      <c r="K78" s="34">
        <v>0</v>
      </c>
      <c r="L78" s="31">
        <v>0</v>
      </c>
      <c r="M78" s="34">
        <v>0</v>
      </c>
      <c r="N78" s="31">
        <v>0</v>
      </c>
      <c r="O78" s="94">
        <v>0</v>
      </c>
      <c r="P78" s="31">
        <v>0</v>
      </c>
      <c r="Q78" s="34">
        <v>0</v>
      </c>
      <c r="R78" s="31">
        <v>0</v>
      </c>
      <c r="S78" s="34">
        <v>0</v>
      </c>
      <c r="T78" s="31">
        <v>0</v>
      </c>
      <c r="U78" s="34">
        <v>0</v>
      </c>
      <c r="V78" s="31">
        <v>0</v>
      </c>
      <c r="W78" s="34">
        <v>0</v>
      </c>
      <c r="X78" s="31">
        <v>0</v>
      </c>
      <c r="Y78" s="34">
        <v>0</v>
      </c>
      <c r="Z78" s="31">
        <v>0</v>
      </c>
      <c r="AA78" s="34">
        <v>0</v>
      </c>
      <c r="AB78" s="31">
        <v>0</v>
      </c>
      <c r="AC78" s="31">
        <v>0</v>
      </c>
      <c r="AD78" s="34">
        <v>0</v>
      </c>
      <c r="AE78" s="31">
        <v>0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0">
        <v>461</v>
      </c>
      <c r="D79" s="10">
        <v>394</v>
      </c>
      <c r="E79" s="42">
        <v>85.466377440347074</v>
      </c>
      <c r="F79" s="10">
        <v>7</v>
      </c>
      <c r="G79" s="42">
        <v>1.7766497461928936</v>
      </c>
      <c r="H79" s="60">
        <v>327</v>
      </c>
      <c r="I79" s="42">
        <v>82.994923857868017</v>
      </c>
      <c r="J79" s="42">
        <v>70.932754880694134</v>
      </c>
      <c r="K79" s="10">
        <v>166</v>
      </c>
      <c r="L79" s="42">
        <v>42.131979695431468</v>
      </c>
      <c r="M79" s="10">
        <v>161</v>
      </c>
      <c r="N79" s="42">
        <v>40.862944162436548</v>
      </c>
      <c r="O79" s="60">
        <v>67</v>
      </c>
      <c r="P79" s="42">
        <v>17.00507614213198</v>
      </c>
      <c r="Q79" s="10">
        <v>2</v>
      </c>
      <c r="R79" s="42">
        <v>2.9850746268656714</v>
      </c>
      <c r="S79" s="10">
        <v>13</v>
      </c>
      <c r="T79" s="42">
        <v>3.2994923857868024</v>
      </c>
      <c r="U79" s="10">
        <v>51</v>
      </c>
      <c r="V79" s="42">
        <v>12.944162436548224</v>
      </c>
      <c r="W79" s="10">
        <v>22</v>
      </c>
      <c r="X79" s="42">
        <v>5.5837563451776653</v>
      </c>
      <c r="Y79" s="10">
        <v>48</v>
      </c>
      <c r="Z79" s="42">
        <v>12.18274111675127</v>
      </c>
      <c r="AA79" s="10">
        <v>2</v>
      </c>
      <c r="AB79" s="42">
        <v>0.50761421319796951</v>
      </c>
      <c r="AC79" s="42">
        <v>4.1666666666666661</v>
      </c>
      <c r="AD79" s="10">
        <v>53</v>
      </c>
      <c r="AE79" s="42">
        <v>13.451776649746192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3">
        <v>4</v>
      </c>
      <c r="D80" s="34">
        <v>4</v>
      </c>
      <c r="E80" s="31">
        <v>100</v>
      </c>
      <c r="F80" s="34">
        <v>1</v>
      </c>
      <c r="G80" s="31">
        <v>25</v>
      </c>
      <c r="H80" s="101">
        <v>3</v>
      </c>
      <c r="I80" s="31">
        <v>75</v>
      </c>
      <c r="J80" s="31">
        <v>75</v>
      </c>
      <c r="K80" s="34">
        <v>2</v>
      </c>
      <c r="L80" s="31">
        <v>50</v>
      </c>
      <c r="M80" s="34">
        <v>1</v>
      </c>
      <c r="N80" s="31">
        <v>25</v>
      </c>
      <c r="O80" s="94">
        <v>1</v>
      </c>
      <c r="P80" s="31">
        <v>25</v>
      </c>
      <c r="Q80" s="34">
        <v>0</v>
      </c>
      <c r="R80" s="31">
        <v>0</v>
      </c>
      <c r="S80" s="34">
        <v>0</v>
      </c>
      <c r="T80" s="31">
        <v>0</v>
      </c>
      <c r="U80" s="34">
        <v>0</v>
      </c>
      <c r="V80" s="31">
        <v>0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3">
        <v>0</v>
      </c>
      <c r="D81" s="34">
        <v>0</v>
      </c>
      <c r="E81" s="31">
        <v>0</v>
      </c>
      <c r="F81" s="34">
        <v>0</v>
      </c>
      <c r="G81" s="31">
        <v>0</v>
      </c>
      <c r="H81" s="101">
        <v>0</v>
      </c>
      <c r="I81" s="31">
        <v>0</v>
      </c>
      <c r="J81" s="31">
        <v>0</v>
      </c>
      <c r="K81" s="34">
        <v>0</v>
      </c>
      <c r="L81" s="31">
        <v>0</v>
      </c>
      <c r="M81" s="34">
        <v>0</v>
      </c>
      <c r="N81" s="31">
        <v>0</v>
      </c>
      <c r="O81" s="94">
        <v>0</v>
      </c>
      <c r="P81" s="31">
        <v>0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3">
        <v>0</v>
      </c>
      <c r="D82" s="34">
        <v>0</v>
      </c>
      <c r="E82" s="31">
        <v>0</v>
      </c>
      <c r="F82" s="34">
        <v>0</v>
      </c>
      <c r="G82" s="31">
        <v>0</v>
      </c>
      <c r="H82" s="101">
        <v>0</v>
      </c>
      <c r="I82" s="31">
        <v>0</v>
      </c>
      <c r="J82" s="31">
        <v>0</v>
      </c>
      <c r="K82" s="34">
        <v>0</v>
      </c>
      <c r="L82" s="31">
        <v>0</v>
      </c>
      <c r="M82" s="34">
        <v>0</v>
      </c>
      <c r="N82" s="31">
        <v>0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3">
        <v>115</v>
      </c>
      <c r="D83" s="34">
        <v>91</v>
      </c>
      <c r="E83" s="31">
        <v>79.130434782608688</v>
      </c>
      <c r="F83" s="34">
        <v>0</v>
      </c>
      <c r="G83" s="31">
        <v>0</v>
      </c>
      <c r="H83" s="101">
        <v>59</v>
      </c>
      <c r="I83" s="31">
        <v>64.835164835164832</v>
      </c>
      <c r="J83" s="31">
        <v>51.304347826086961</v>
      </c>
      <c r="K83" s="34">
        <v>24</v>
      </c>
      <c r="L83" s="31">
        <v>26.373626373626376</v>
      </c>
      <c r="M83" s="34">
        <v>35</v>
      </c>
      <c r="N83" s="31">
        <v>38.461538461538467</v>
      </c>
      <c r="O83" s="94">
        <v>32</v>
      </c>
      <c r="P83" s="31">
        <v>35.164835164835168</v>
      </c>
      <c r="Q83" s="34">
        <v>0</v>
      </c>
      <c r="R83" s="31">
        <v>0</v>
      </c>
      <c r="S83" s="34">
        <v>2</v>
      </c>
      <c r="T83" s="31">
        <v>2.197802197802198</v>
      </c>
      <c r="U83" s="34">
        <v>22</v>
      </c>
      <c r="V83" s="31">
        <v>24.175824175824175</v>
      </c>
      <c r="W83" s="34">
        <v>2</v>
      </c>
      <c r="X83" s="31">
        <v>2.197802197802198</v>
      </c>
      <c r="Y83" s="34">
        <v>11</v>
      </c>
      <c r="Z83" s="31">
        <v>12.087912087912088</v>
      </c>
      <c r="AA83" s="34">
        <v>0</v>
      </c>
      <c r="AB83" s="31">
        <v>0</v>
      </c>
      <c r="AC83" s="31">
        <v>0</v>
      </c>
      <c r="AD83" s="34">
        <v>16</v>
      </c>
      <c r="AE83" s="31">
        <v>17.582417582417584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3">
        <v>71</v>
      </c>
      <c r="D84" s="34">
        <v>62</v>
      </c>
      <c r="E84" s="31">
        <v>87.323943661971825</v>
      </c>
      <c r="F84" s="34">
        <v>1</v>
      </c>
      <c r="G84" s="31">
        <v>1.6129032258064515</v>
      </c>
      <c r="H84" s="101">
        <v>58</v>
      </c>
      <c r="I84" s="31">
        <v>93.548387096774192</v>
      </c>
      <c r="J84" s="31">
        <v>81.690140845070431</v>
      </c>
      <c r="K84" s="34">
        <v>42</v>
      </c>
      <c r="L84" s="31">
        <v>67.741935483870961</v>
      </c>
      <c r="M84" s="34">
        <v>16</v>
      </c>
      <c r="N84" s="31">
        <v>25.806451612903224</v>
      </c>
      <c r="O84" s="94">
        <v>4</v>
      </c>
      <c r="P84" s="31">
        <v>6.4516129032258061</v>
      </c>
      <c r="Q84" s="34">
        <v>0</v>
      </c>
      <c r="R84" s="31">
        <v>0</v>
      </c>
      <c r="S84" s="34">
        <v>3</v>
      </c>
      <c r="T84" s="31">
        <v>4.838709677419355</v>
      </c>
      <c r="U84" s="34">
        <v>6</v>
      </c>
      <c r="V84" s="31">
        <v>9.67741935483871</v>
      </c>
      <c r="W84" s="34">
        <v>2</v>
      </c>
      <c r="X84" s="31">
        <v>3.225806451612903</v>
      </c>
      <c r="Y84" s="34">
        <v>10</v>
      </c>
      <c r="Z84" s="31">
        <v>16.129032258064516</v>
      </c>
      <c r="AA84" s="34">
        <v>0</v>
      </c>
      <c r="AB84" s="31">
        <v>0</v>
      </c>
      <c r="AC84" s="31">
        <v>0</v>
      </c>
      <c r="AD84" s="34">
        <v>15</v>
      </c>
      <c r="AE84" s="31">
        <v>24.193548387096776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3">
        <v>14</v>
      </c>
      <c r="D85" s="34">
        <v>13</v>
      </c>
      <c r="E85" s="31">
        <v>92.857142857142861</v>
      </c>
      <c r="F85" s="34">
        <v>0</v>
      </c>
      <c r="G85" s="31">
        <v>0</v>
      </c>
      <c r="H85" s="101">
        <v>13</v>
      </c>
      <c r="I85" s="31">
        <v>100</v>
      </c>
      <c r="J85" s="31">
        <v>92.857142857142861</v>
      </c>
      <c r="K85" s="34">
        <v>10</v>
      </c>
      <c r="L85" s="31">
        <v>76.923076923076934</v>
      </c>
      <c r="M85" s="34">
        <v>3</v>
      </c>
      <c r="N85" s="31">
        <v>23.076923076923077</v>
      </c>
      <c r="O85" s="94">
        <v>0</v>
      </c>
      <c r="P85" s="31">
        <v>0</v>
      </c>
      <c r="Q85" s="34">
        <v>0</v>
      </c>
      <c r="R85" s="31">
        <v>0</v>
      </c>
      <c r="S85" s="34">
        <v>1</v>
      </c>
      <c r="T85" s="31">
        <v>7.6923076923076925</v>
      </c>
      <c r="U85" s="34">
        <v>4</v>
      </c>
      <c r="V85" s="31">
        <v>30.76923076923077</v>
      </c>
      <c r="W85" s="34">
        <v>1</v>
      </c>
      <c r="X85" s="31">
        <v>7.6923076923076925</v>
      </c>
      <c r="Y85" s="34">
        <v>1</v>
      </c>
      <c r="Z85" s="31">
        <v>7.6923076923076925</v>
      </c>
      <c r="AA85" s="34">
        <v>0</v>
      </c>
      <c r="AB85" s="31">
        <v>0</v>
      </c>
      <c r="AC85" s="31">
        <v>0</v>
      </c>
      <c r="AD85" s="34">
        <v>1</v>
      </c>
      <c r="AE85" s="31">
        <v>7.6923076923076925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3">
        <v>45</v>
      </c>
      <c r="D86" s="34">
        <v>41</v>
      </c>
      <c r="E86" s="31">
        <v>91.111111111111114</v>
      </c>
      <c r="F86" s="34">
        <v>0</v>
      </c>
      <c r="G86" s="31">
        <v>0</v>
      </c>
      <c r="H86" s="101">
        <v>38</v>
      </c>
      <c r="I86" s="31">
        <v>92.682926829268297</v>
      </c>
      <c r="J86" s="31">
        <v>84.444444444444443</v>
      </c>
      <c r="K86" s="34">
        <v>21</v>
      </c>
      <c r="L86" s="31">
        <v>51.219512195121951</v>
      </c>
      <c r="M86" s="34">
        <v>17</v>
      </c>
      <c r="N86" s="31">
        <v>41.463414634146339</v>
      </c>
      <c r="O86" s="94">
        <v>3</v>
      </c>
      <c r="P86" s="31">
        <v>7.3170731707317067</v>
      </c>
      <c r="Q86" s="34">
        <v>0</v>
      </c>
      <c r="R86" s="31">
        <v>0</v>
      </c>
      <c r="S86" s="34">
        <v>0</v>
      </c>
      <c r="T86" s="31">
        <v>0</v>
      </c>
      <c r="U86" s="34">
        <v>0</v>
      </c>
      <c r="V86" s="31">
        <v>0</v>
      </c>
      <c r="W86" s="34">
        <v>0</v>
      </c>
      <c r="X86" s="31">
        <v>0</v>
      </c>
      <c r="Y86" s="34">
        <v>4</v>
      </c>
      <c r="Z86" s="31">
        <v>9.7560975609756095</v>
      </c>
      <c r="AA86" s="34">
        <v>0</v>
      </c>
      <c r="AB86" s="31">
        <v>0</v>
      </c>
      <c r="AC86" s="31">
        <v>0</v>
      </c>
      <c r="AD86" s="34">
        <v>3</v>
      </c>
      <c r="AE86" s="31">
        <v>7.3170731707317067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3">
        <v>109</v>
      </c>
      <c r="D87" s="34">
        <v>83</v>
      </c>
      <c r="E87" s="31">
        <v>76.146788990825684</v>
      </c>
      <c r="F87" s="34">
        <v>5</v>
      </c>
      <c r="G87" s="31">
        <v>6.024096385542169</v>
      </c>
      <c r="H87" s="101">
        <v>65</v>
      </c>
      <c r="I87" s="31">
        <v>78.313253012048193</v>
      </c>
      <c r="J87" s="31">
        <v>59.633027522935777</v>
      </c>
      <c r="K87" s="34">
        <v>25</v>
      </c>
      <c r="L87" s="31">
        <v>30.120481927710845</v>
      </c>
      <c r="M87" s="34">
        <v>40</v>
      </c>
      <c r="N87" s="31">
        <v>48.192771084337352</v>
      </c>
      <c r="O87" s="94">
        <v>18</v>
      </c>
      <c r="P87" s="31">
        <v>21.686746987951807</v>
      </c>
      <c r="Q87" s="34">
        <v>0</v>
      </c>
      <c r="R87" s="31">
        <v>0</v>
      </c>
      <c r="S87" s="34">
        <v>4</v>
      </c>
      <c r="T87" s="31">
        <v>4.8192771084337354</v>
      </c>
      <c r="U87" s="34">
        <v>6</v>
      </c>
      <c r="V87" s="31">
        <v>7.2289156626506017</v>
      </c>
      <c r="W87" s="34">
        <v>4</v>
      </c>
      <c r="X87" s="31">
        <v>4.8192771084337354</v>
      </c>
      <c r="Y87" s="34">
        <v>12</v>
      </c>
      <c r="Z87" s="31">
        <v>14.457831325301203</v>
      </c>
      <c r="AA87" s="34">
        <v>2</v>
      </c>
      <c r="AB87" s="31">
        <v>2.4096385542168677</v>
      </c>
      <c r="AC87" s="31">
        <v>16.666666666666664</v>
      </c>
      <c r="AD87" s="34">
        <v>9</v>
      </c>
      <c r="AE87" s="31">
        <v>10.843373493975903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3">
        <v>76</v>
      </c>
      <c r="D88" s="34">
        <v>76</v>
      </c>
      <c r="E88" s="31">
        <v>100</v>
      </c>
      <c r="F88" s="34">
        <v>0</v>
      </c>
      <c r="G88" s="31">
        <v>0</v>
      </c>
      <c r="H88" s="101">
        <v>68</v>
      </c>
      <c r="I88" s="31">
        <v>89.473684210526315</v>
      </c>
      <c r="J88" s="31">
        <v>89.473684210526315</v>
      </c>
      <c r="K88" s="34">
        <v>29</v>
      </c>
      <c r="L88" s="31">
        <v>38.15789473684211</v>
      </c>
      <c r="M88" s="34">
        <v>39</v>
      </c>
      <c r="N88" s="31">
        <v>51.315789473684212</v>
      </c>
      <c r="O88" s="94">
        <v>8</v>
      </c>
      <c r="P88" s="31">
        <v>10.526315789473683</v>
      </c>
      <c r="Q88" s="34">
        <v>1</v>
      </c>
      <c r="R88" s="31">
        <v>12.5</v>
      </c>
      <c r="S88" s="34">
        <v>3</v>
      </c>
      <c r="T88" s="31">
        <v>3.9473684210526314</v>
      </c>
      <c r="U88" s="34">
        <v>10</v>
      </c>
      <c r="V88" s="31">
        <v>13.157894736842104</v>
      </c>
      <c r="W88" s="34">
        <v>10</v>
      </c>
      <c r="X88" s="31">
        <v>13.157894736842104</v>
      </c>
      <c r="Y88" s="34">
        <v>6</v>
      </c>
      <c r="Z88" s="31">
        <v>7.8947368421052628</v>
      </c>
      <c r="AA88" s="34">
        <v>0</v>
      </c>
      <c r="AB88" s="31">
        <v>0</v>
      </c>
      <c r="AC88" s="31">
        <v>0</v>
      </c>
      <c r="AD88" s="34">
        <v>7</v>
      </c>
      <c r="AE88" s="31">
        <v>9.2105263157894726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3">
        <v>27</v>
      </c>
      <c r="D89" s="34">
        <v>24</v>
      </c>
      <c r="E89" s="31">
        <v>88.888888888888886</v>
      </c>
      <c r="F89" s="34">
        <v>0</v>
      </c>
      <c r="G89" s="31">
        <v>0</v>
      </c>
      <c r="H89" s="101">
        <v>23</v>
      </c>
      <c r="I89" s="31">
        <v>95.833333333333343</v>
      </c>
      <c r="J89" s="31">
        <v>85.18518518518519</v>
      </c>
      <c r="K89" s="34">
        <v>13</v>
      </c>
      <c r="L89" s="31">
        <v>54.166666666666664</v>
      </c>
      <c r="M89" s="34">
        <v>10</v>
      </c>
      <c r="N89" s="31">
        <v>41.666666666666671</v>
      </c>
      <c r="O89" s="94">
        <v>1</v>
      </c>
      <c r="P89" s="31">
        <v>4.1666666666666661</v>
      </c>
      <c r="Q89" s="34">
        <v>1</v>
      </c>
      <c r="R89" s="31">
        <v>100</v>
      </c>
      <c r="S89" s="34">
        <v>0</v>
      </c>
      <c r="T89" s="31">
        <v>0</v>
      </c>
      <c r="U89" s="34">
        <v>3</v>
      </c>
      <c r="V89" s="31">
        <v>12.5</v>
      </c>
      <c r="W89" s="34">
        <v>3</v>
      </c>
      <c r="X89" s="31">
        <v>12.5</v>
      </c>
      <c r="Y89" s="34">
        <v>4</v>
      </c>
      <c r="Z89" s="31">
        <v>16.666666666666664</v>
      </c>
      <c r="AA89" s="34">
        <v>0</v>
      </c>
      <c r="AB89" s="31">
        <v>0</v>
      </c>
      <c r="AC89" s="31">
        <v>0</v>
      </c>
      <c r="AD89" s="34">
        <v>2</v>
      </c>
      <c r="AE89" s="31">
        <v>8.3333333333333321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0">
        <v>47</v>
      </c>
      <c r="D90" s="10">
        <v>42</v>
      </c>
      <c r="E90" s="42">
        <v>89.361702127659569</v>
      </c>
      <c r="F90" s="10">
        <v>1</v>
      </c>
      <c r="G90" s="42">
        <v>2.3809523809523809</v>
      </c>
      <c r="H90" s="60">
        <v>39</v>
      </c>
      <c r="I90" s="42">
        <v>92.857142857142861</v>
      </c>
      <c r="J90" s="42">
        <v>82.978723404255319</v>
      </c>
      <c r="K90" s="10">
        <v>16</v>
      </c>
      <c r="L90" s="42">
        <v>38.095238095238095</v>
      </c>
      <c r="M90" s="10">
        <v>23</v>
      </c>
      <c r="N90" s="42">
        <v>54.761904761904766</v>
      </c>
      <c r="O90" s="60">
        <v>3</v>
      </c>
      <c r="P90" s="42">
        <v>7.1428571428571423</v>
      </c>
      <c r="Q90" s="10">
        <v>2</v>
      </c>
      <c r="R90" s="42">
        <v>66.666666666666657</v>
      </c>
      <c r="S90" s="10">
        <v>2</v>
      </c>
      <c r="T90" s="42">
        <v>4.7619047619047619</v>
      </c>
      <c r="U90" s="10">
        <v>2</v>
      </c>
      <c r="V90" s="42">
        <v>4.7619047619047619</v>
      </c>
      <c r="W90" s="10">
        <v>1</v>
      </c>
      <c r="X90" s="42">
        <v>2.3809523809523809</v>
      </c>
      <c r="Y90" s="10">
        <v>10</v>
      </c>
      <c r="Z90" s="42">
        <v>23.809523809523807</v>
      </c>
      <c r="AA90" s="10">
        <v>0</v>
      </c>
      <c r="AB90" s="42">
        <v>0</v>
      </c>
      <c r="AC90" s="42">
        <v>0</v>
      </c>
      <c r="AD90" s="10">
        <v>8</v>
      </c>
      <c r="AE90" s="42">
        <v>19.047619047619047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3">
        <v>2</v>
      </c>
      <c r="D91" s="34">
        <v>2</v>
      </c>
      <c r="E91" s="31">
        <v>100</v>
      </c>
      <c r="F91" s="34">
        <v>0</v>
      </c>
      <c r="G91" s="31">
        <v>0</v>
      </c>
      <c r="H91" s="101">
        <v>1</v>
      </c>
      <c r="I91" s="31">
        <v>50</v>
      </c>
      <c r="J91" s="31">
        <v>50</v>
      </c>
      <c r="K91" s="34">
        <v>0</v>
      </c>
      <c r="L91" s="31">
        <v>0</v>
      </c>
      <c r="M91" s="34">
        <v>1</v>
      </c>
      <c r="N91" s="31">
        <v>50</v>
      </c>
      <c r="O91" s="94">
        <v>1</v>
      </c>
      <c r="P91" s="31">
        <v>50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3">
        <v>4</v>
      </c>
      <c r="D92" s="34">
        <v>4</v>
      </c>
      <c r="E92" s="31">
        <v>100</v>
      </c>
      <c r="F92" s="34">
        <v>1</v>
      </c>
      <c r="G92" s="31">
        <v>25</v>
      </c>
      <c r="H92" s="101">
        <v>4</v>
      </c>
      <c r="I92" s="31">
        <v>100</v>
      </c>
      <c r="J92" s="31">
        <v>100</v>
      </c>
      <c r="K92" s="34">
        <v>2</v>
      </c>
      <c r="L92" s="31">
        <v>50</v>
      </c>
      <c r="M92" s="34">
        <v>2</v>
      </c>
      <c r="N92" s="31">
        <v>50</v>
      </c>
      <c r="O92" s="94">
        <v>0</v>
      </c>
      <c r="P92" s="31">
        <v>0</v>
      </c>
      <c r="Q92" s="34">
        <v>0</v>
      </c>
      <c r="R92" s="31">
        <v>0</v>
      </c>
      <c r="S92" s="34">
        <v>0</v>
      </c>
      <c r="T92" s="31">
        <v>0</v>
      </c>
      <c r="U92" s="34">
        <v>1</v>
      </c>
      <c r="V92" s="31">
        <v>25</v>
      </c>
      <c r="W92" s="34">
        <v>1</v>
      </c>
      <c r="X92" s="31">
        <v>25</v>
      </c>
      <c r="Y92" s="34">
        <v>2</v>
      </c>
      <c r="Z92" s="31">
        <v>50</v>
      </c>
      <c r="AA92" s="34">
        <v>0</v>
      </c>
      <c r="AB92" s="31">
        <v>0</v>
      </c>
      <c r="AC92" s="31">
        <v>0</v>
      </c>
      <c r="AD92" s="34">
        <v>1</v>
      </c>
      <c r="AE92" s="31">
        <v>25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3">
        <v>0</v>
      </c>
      <c r="D93" s="34">
        <v>0</v>
      </c>
      <c r="E93" s="31">
        <v>0</v>
      </c>
      <c r="F93" s="34">
        <v>0</v>
      </c>
      <c r="G93" s="31">
        <v>0</v>
      </c>
      <c r="H93" s="101">
        <v>0</v>
      </c>
      <c r="I93" s="31">
        <v>0</v>
      </c>
      <c r="J93" s="31">
        <v>0</v>
      </c>
      <c r="K93" s="34">
        <v>0</v>
      </c>
      <c r="L93" s="31">
        <v>0</v>
      </c>
      <c r="M93" s="34">
        <v>0</v>
      </c>
      <c r="N93" s="31">
        <v>0</v>
      </c>
      <c r="O93" s="94">
        <v>0</v>
      </c>
      <c r="P93" s="31">
        <v>0</v>
      </c>
      <c r="Q93" s="34">
        <v>0</v>
      </c>
      <c r="R93" s="31">
        <v>0</v>
      </c>
      <c r="S93" s="34">
        <v>0</v>
      </c>
      <c r="T93" s="31">
        <v>0</v>
      </c>
      <c r="U93" s="34">
        <v>0</v>
      </c>
      <c r="V93" s="31">
        <v>0</v>
      </c>
      <c r="W93" s="34">
        <v>0</v>
      </c>
      <c r="X93" s="31">
        <v>0</v>
      </c>
      <c r="Y93" s="34">
        <v>0</v>
      </c>
      <c r="Z93" s="31">
        <v>0</v>
      </c>
      <c r="AA93" s="34">
        <v>0</v>
      </c>
      <c r="AB93" s="31">
        <v>0</v>
      </c>
      <c r="AC93" s="31">
        <v>0</v>
      </c>
      <c r="AD93" s="34">
        <v>0</v>
      </c>
      <c r="AE93" s="31">
        <v>0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3">
        <v>4</v>
      </c>
      <c r="D94" s="34">
        <v>4</v>
      </c>
      <c r="E94" s="31">
        <v>100</v>
      </c>
      <c r="F94" s="34">
        <v>0</v>
      </c>
      <c r="G94" s="31">
        <v>0</v>
      </c>
      <c r="H94" s="101">
        <v>4</v>
      </c>
      <c r="I94" s="31">
        <v>100</v>
      </c>
      <c r="J94" s="31">
        <v>100</v>
      </c>
      <c r="K94" s="34">
        <v>2</v>
      </c>
      <c r="L94" s="31">
        <v>50</v>
      </c>
      <c r="M94" s="34">
        <v>2</v>
      </c>
      <c r="N94" s="31">
        <v>50</v>
      </c>
      <c r="O94" s="94">
        <v>0</v>
      </c>
      <c r="P94" s="31">
        <v>0</v>
      </c>
      <c r="Q94" s="34">
        <v>2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3">
        <v>22</v>
      </c>
      <c r="D95" s="34">
        <v>20</v>
      </c>
      <c r="E95" s="31">
        <v>90.909090909090907</v>
      </c>
      <c r="F95" s="34">
        <v>0</v>
      </c>
      <c r="G95" s="31">
        <v>0</v>
      </c>
      <c r="H95" s="101">
        <v>18</v>
      </c>
      <c r="I95" s="31">
        <v>90</v>
      </c>
      <c r="J95" s="31">
        <v>81.818181818181827</v>
      </c>
      <c r="K95" s="34">
        <v>6</v>
      </c>
      <c r="L95" s="31">
        <v>30</v>
      </c>
      <c r="M95" s="34">
        <v>12</v>
      </c>
      <c r="N95" s="31">
        <v>60</v>
      </c>
      <c r="O95" s="94">
        <v>2</v>
      </c>
      <c r="P95" s="31">
        <v>10</v>
      </c>
      <c r="Q95" s="34">
        <v>0</v>
      </c>
      <c r="R95" s="31">
        <v>0</v>
      </c>
      <c r="S95" s="34">
        <v>1</v>
      </c>
      <c r="T95" s="31">
        <v>5</v>
      </c>
      <c r="U95" s="34">
        <v>0</v>
      </c>
      <c r="V95" s="31">
        <v>0</v>
      </c>
      <c r="W95" s="34">
        <v>0</v>
      </c>
      <c r="X95" s="31">
        <v>0</v>
      </c>
      <c r="Y95" s="34">
        <v>3</v>
      </c>
      <c r="Z95" s="31">
        <v>15</v>
      </c>
      <c r="AA95" s="34">
        <v>0</v>
      </c>
      <c r="AB95" s="31">
        <v>0</v>
      </c>
      <c r="AC95" s="31">
        <v>0</v>
      </c>
      <c r="AD95" s="34">
        <v>2</v>
      </c>
      <c r="AE95" s="31">
        <v>10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3">
        <v>5</v>
      </c>
      <c r="D96" s="34">
        <v>5</v>
      </c>
      <c r="E96" s="31">
        <v>100</v>
      </c>
      <c r="F96" s="34">
        <v>0</v>
      </c>
      <c r="G96" s="31">
        <v>0</v>
      </c>
      <c r="H96" s="101">
        <v>5</v>
      </c>
      <c r="I96" s="31">
        <v>100</v>
      </c>
      <c r="J96" s="31">
        <v>100</v>
      </c>
      <c r="K96" s="34">
        <v>2</v>
      </c>
      <c r="L96" s="31">
        <v>40</v>
      </c>
      <c r="M96" s="34">
        <v>3</v>
      </c>
      <c r="N96" s="31">
        <v>60</v>
      </c>
      <c r="O96" s="9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1</v>
      </c>
      <c r="V96" s="31">
        <v>20</v>
      </c>
      <c r="W96" s="34">
        <v>0</v>
      </c>
      <c r="X96" s="31">
        <v>0</v>
      </c>
      <c r="Y96" s="34">
        <v>2</v>
      </c>
      <c r="Z96" s="31">
        <v>40</v>
      </c>
      <c r="AA96" s="34">
        <v>0</v>
      </c>
      <c r="AB96" s="31">
        <v>0</v>
      </c>
      <c r="AC96" s="31">
        <v>0</v>
      </c>
      <c r="AD96" s="34">
        <v>2</v>
      </c>
      <c r="AE96" s="31">
        <v>40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3">
        <v>0</v>
      </c>
      <c r="D97" s="34">
        <v>0</v>
      </c>
      <c r="E97" s="31">
        <v>0</v>
      </c>
      <c r="F97" s="34">
        <v>0</v>
      </c>
      <c r="G97" s="31">
        <v>0</v>
      </c>
      <c r="H97" s="101">
        <v>0</v>
      </c>
      <c r="I97" s="31">
        <v>0</v>
      </c>
      <c r="J97" s="31">
        <v>0</v>
      </c>
      <c r="K97" s="34">
        <v>0</v>
      </c>
      <c r="L97" s="31">
        <v>0</v>
      </c>
      <c r="M97" s="34">
        <v>0</v>
      </c>
      <c r="N97" s="31">
        <v>0</v>
      </c>
      <c r="O97" s="94">
        <v>0</v>
      </c>
      <c r="P97" s="31">
        <v>0</v>
      </c>
      <c r="Q97" s="34">
        <v>0</v>
      </c>
      <c r="R97" s="31">
        <v>0</v>
      </c>
      <c r="S97" s="34">
        <v>0</v>
      </c>
      <c r="T97" s="31">
        <v>0</v>
      </c>
      <c r="U97" s="34">
        <v>0</v>
      </c>
      <c r="V97" s="31">
        <v>0</v>
      </c>
      <c r="W97" s="34">
        <v>0</v>
      </c>
      <c r="X97" s="31">
        <v>0</v>
      </c>
      <c r="Y97" s="34">
        <v>0</v>
      </c>
      <c r="Z97" s="31">
        <v>0</v>
      </c>
      <c r="AA97" s="34">
        <v>0</v>
      </c>
      <c r="AB97" s="31">
        <v>0</v>
      </c>
      <c r="AC97" s="31">
        <v>0</v>
      </c>
      <c r="AD97" s="34">
        <v>0</v>
      </c>
      <c r="AE97" s="31">
        <v>0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3">
        <v>3</v>
      </c>
      <c r="D98" s="34">
        <v>1</v>
      </c>
      <c r="E98" s="31">
        <v>33.333333333333329</v>
      </c>
      <c r="F98" s="34">
        <v>0</v>
      </c>
      <c r="G98" s="31">
        <v>0</v>
      </c>
      <c r="H98" s="101">
        <v>1</v>
      </c>
      <c r="I98" s="31">
        <v>100</v>
      </c>
      <c r="J98" s="31">
        <v>33.333333333333329</v>
      </c>
      <c r="K98" s="34">
        <v>0</v>
      </c>
      <c r="L98" s="31">
        <v>0</v>
      </c>
      <c r="M98" s="34">
        <v>1</v>
      </c>
      <c r="N98" s="31">
        <v>100</v>
      </c>
      <c r="O98" s="9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3">
        <v>7</v>
      </c>
      <c r="D99" s="34">
        <v>6</v>
      </c>
      <c r="E99" s="31">
        <v>85.714285714285708</v>
      </c>
      <c r="F99" s="34">
        <v>0</v>
      </c>
      <c r="G99" s="31">
        <v>0</v>
      </c>
      <c r="H99" s="101">
        <v>6</v>
      </c>
      <c r="I99" s="31">
        <v>100</v>
      </c>
      <c r="J99" s="31">
        <v>85.714285714285708</v>
      </c>
      <c r="K99" s="34">
        <v>4</v>
      </c>
      <c r="L99" s="31">
        <v>66.666666666666657</v>
      </c>
      <c r="M99" s="34">
        <v>2</v>
      </c>
      <c r="N99" s="31">
        <v>33.333333333333329</v>
      </c>
      <c r="O99" s="94">
        <v>0</v>
      </c>
      <c r="P99" s="31">
        <v>0</v>
      </c>
      <c r="Q99" s="34">
        <v>0</v>
      </c>
      <c r="R99" s="31">
        <v>0</v>
      </c>
      <c r="S99" s="34">
        <v>1</v>
      </c>
      <c r="T99" s="31">
        <v>16.666666666666664</v>
      </c>
      <c r="U99" s="34">
        <v>0</v>
      </c>
      <c r="V99" s="31">
        <v>0</v>
      </c>
      <c r="W99" s="34">
        <v>0</v>
      </c>
      <c r="X99" s="31">
        <v>0</v>
      </c>
      <c r="Y99" s="34">
        <v>3</v>
      </c>
      <c r="Z99" s="31">
        <v>50</v>
      </c>
      <c r="AA99" s="34">
        <v>0</v>
      </c>
      <c r="AB99" s="31">
        <v>0</v>
      </c>
      <c r="AC99" s="31">
        <v>0</v>
      </c>
      <c r="AD99" s="34">
        <v>3</v>
      </c>
      <c r="AE99" s="31">
        <v>50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3">
        <v>0</v>
      </c>
      <c r="D100" s="34">
        <v>0</v>
      </c>
      <c r="E100" s="31">
        <v>0</v>
      </c>
      <c r="F100" s="34">
        <v>0</v>
      </c>
      <c r="G100" s="31">
        <v>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/>
      <c r="D101" s="34"/>
      <c r="E101" s="31">
        <v>0</v>
      </c>
      <c r="F101" s="34"/>
      <c r="G101" s="31">
        <v>0</v>
      </c>
      <c r="H101" s="101">
        <v>0</v>
      </c>
      <c r="I101" s="31">
        <v>0</v>
      </c>
      <c r="J101" s="31">
        <v>0</v>
      </c>
      <c r="K101" s="34"/>
      <c r="L101" s="31">
        <v>0</v>
      </c>
      <c r="M101" s="34"/>
      <c r="N101" s="31">
        <v>0</v>
      </c>
      <c r="O101" s="94">
        <v>0</v>
      </c>
      <c r="P101" s="31">
        <v>0</v>
      </c>
      <c r="Q101" s="34"/>
      <c r="R101" s="31">
        <v>0</v>
      </c>
      <c r="S101" s="34"/>
      <c r="T101" s="31">
        <v>0</v>
      </c>
      <c r="U101" s="34"/>
      <c r="V101" s="31">
        <v>0</v>
      </c>
      <c r="W101" s="34"/>
      <c r="X101" s="31">
        <v>0</v>
      </c>
      <c r="Y101" s="34"/>
      <c r="Z101" s="31">
        <v>0</v>
      </c>
      <c r="AA101" s="34"/>
      <c r="AB101" s="31">
        <v>0</v>
      </c>
      <c r="AC101" s="31">
        <v>0</v>
      </c>
      <c r="AD101" s="34"/>
      <c r="AE101" s="31">
        <v>0</v>
      </c>
      <c r="AF101" s="34"/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50" fitToHeight="2" orientation="landscape" r:id="rId1"/>
  <headerFooter scaleWithDoc="0">
    <oddHeader>&amp;R&amp;P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A40" zoomScaleNormal="100" workbookViewId="0">
      <selection activeCell="D52" sqref="D52"/>
    </sheetView>
  </sheetViews>
  <sheetFormatPr defaultRowHeight="15" x14ac:dyDescent="0.25"/>
  <cols>
    <col min="1" max="1" width="6" customWidth="1"/>
    <col min="2" max="2" width="38.85546875" customWidth="1"/>
    <col min="3" max="33" width="8.28515625" customWidth="1"/>
  </cols>
  <sheetData>
    <row r="1" spans="1:35" ht="37.9" customHeight="1" thickBot="1" x14ac:dyDescent="0.3">
      <c r="A1" s="188" t="s">
        <v>252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146" t="s">
        <v>212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147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147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148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x14ac:dyDescent="0.2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1">
        <v>1</v>
      </c>
      <c r="B8" s="12" t="s">
        <v>140</v>
      </c>
      <c r="C8" s="116">
        <v>15640.800000000001</v>
      </c>
      <c r="D8" s="116">
        <v>14032</v>
      </c>
      <c r="E8" s="117">
        <v>89.714081121170267</v>
      </c>
      <c r="F8" s="116">
        <v>8420</v>
      </c>
      <c r="G8" s="117">
        <v>60.005701254275948</v>
      </c>
      <c r="H8" s="116">
        <v>12623</v>
      </c>
      <c r="I8" s="117">
        <v>89.958665906499434</v>
      </c>
      <c r="J8" s="117">
        <v>80.705590506879446</v>
      </c>
      <c r="K8" s="116">
        <v>7823</v>
      </c>
      <c r="L8" s="117">
        <v>55.751140250855194</v>
      </c>
      <c r="M8" s="116">
        <v>4800</v>
      </c>
      <c r="N8" s="117">
        <v>34.207525655644247</v>
      </c>
      <c r="O8" s="116">
        <v>1409</v>
      </c>
      <c r="P8" s="117">
        <v>10.04133409350057</v>
      </c>
      <c r="Q8" s="116">
        <v>76</v>
      </c>
      <c r="R8" s="117">
        <v>5.3938963804116398</v>
      </c>
      <c r="S8" s="116">
        <v>1210</v>
      </c>
      <c r="T8" s="117">
        <v>8.6231470923603197</v>
      </c>
      <c r="U8" s="116">
        <v>2245</v>
      </c>
      <c r="V8" s="117">
        <v>15.99914481185861</v>
      </c>
      <c r="W8" s="116">
        <v>371</v>
      </c>
      <c r="X8" s="117">
        <v>2.6439566704675026</v>
      </c>
      <c r="Y8" s="116">
        <v>2114.5</v>
      </c>
      <c r="Z8" s="117">
        <v>15.069127708095781</v>
      </c>
      <c r="AA8" s="116">
        <v>88</v>
      </c>
      <c r="AB8" s="117">
        <v>0.62713797035347774</v>
      </c>
      <c r="AC8" s="117">
        <v>4.1617403641522817</v>
      </c>
      <c r="AD8" s="116">
        <v>2015</v>
      </c>
      <c r="AE8" s="117">
        <v>14.360034207525654</v>
      </c>
      <c r="AF8" s="116">
        <v>6</v>
      </c>
      <c r="AG8" s="117">
        <v>4.2759407069555305E-2</v>
      </c>
    </row>
    <row r="9" spans="1:35" ht="28.5" x14ac:dyDescent="0.25">
      <c r="A9" s="11">
        <v>2</v>
      </c>
      <c r="B9" s="12" t="s">
        <v>134</v>
      </c>
      <c r="C9" s="118">
        <v>1168.5</v>
      </c>
      <c r="D9" s="118">
        <v>1150</v>
      </c>
      <c r="E9" s="119">
        <v>98.416773641420633</v>
      </c>
      <c r="F9" s="118">
        <v>336</v>
      </c>
      <c r="G9" s="119">
        <v>29.217391304347828</v>
      </c>
      <c r="H9" s="118">
        <v>1024</v>
      </c>
      <c r="I9" s="119">
        <v>89.043478260869563</v>
      </c>
      <c r="J9" s="119">
        <v>87.633718442447588</v>
      </c>
      <c r="K9" s="118">
        <v>757</v>
      </c>
      <c r="L9" s="119">
        <v>65.826086956521735</v>
      </c>
      <c r="M9" s="118">
        <v>267</v>
      </c>
      <c r="N9" s="119">
        <v>23.217391304347824</v>
      </c>
      <c r="O9" s="118">
        <v>126</v>
      </c>
      <c r="P9" s="119">
        <v>10.956521739130434</v>
      </c>
      <c r="Q9" s="118">
        <v>1</v>
      </c>
      <c r="R9" s="119">
        <v>0.79365079365079361</v>
      </c>
      <c r="S9" s="118">
        <v>32</v>
      </c>
      <c r="T9" s="119">
        <v>2.7826086956521738</v>
      </c>
      <c r="U9" s="118">
        <v>250</v>
      </c>
      <c r="V9" s="119">
        <v>21.739130434782609</v>
      </c>
      <c r="W9" s="118">
        <v>31</v>
      </c>
      <c r="X9" s="119">
        <v>2.6956521739130435</v>
      </c>
      <c r="Y9" s="118">
        <v>114</v>
      </c>
      <c r="Z9" s="119">
        <v>9.9130434782608692</v>
      </c>
      <c r="AA9" s="118">
        <v>0</v>
      </c>
      <c r="AB9" s="119">
        <v>0</v>
      </c>
      <c r="AC9" s="119">
        <v>0</v>
      </c>
      <c r="AD9" s="118">
        <v>78</v>
      </c>
      <c r="AE9" s="119">
        <v>6.7826086956521747</v>
      </c>
      <c r="AF9" s="118">
        <v>0</v>
      </c>
      <c r="AG9" s="119">
        <v>0</v>
      </c>
    </row>
    <row r="10" spans="1:35" ht="28.5" x14ac:dyDescent="0.25">
      <c r="A10" s="11">
        <v>3</v>
      </c>
      <c r="B10" s="13" t="s">
        <v>135</v>
      </c>
      <c r="C10" s="118">
        <v>268.3</v>
      </c>
      <c r="D10" s="118">
        <v>238</v>
      </c>
      <c r="E10" s="119">
        <v>88.706671636228094</v>
      </c>
      <c r="F10" s="118">
        <v>78</v>
      </c>
      <c r="G10" s="119">
        <v>32.773109243697476</v>
      </c>
      <c r="H10" s="118">
        <v>222</v>
      </c>
      <c r="I10" s="119">
        <v>93.277310924369743</v>
      </c>
      <c r="J10" s="119">
        <v>82.743197912784197</v>
      </c>
      <c r="K10" s="118">
        <v>182</v>
      </c>
      <c r="L10" s="119">
        <v>76.470588235294116</v>
      </c>
      <c r="M10" s="118">
        <v>40</v>
      </c>
      <c r="N10" s="119">
        <v>16.806722689075631</v>
      </c>
      <c r="O10" s="118">
        <v>16</v>
      </c>
      <c r="P10" s="119">
        <v>6.7226890756302522</v>
      </c>
      <c r="Q10" s="118">
        <v>0</v>
      </c>
      <c r="R10" s="119">
        <v>0</v>
      </c>
      <c r="S10" s="118">
        <v>8</v>
      </c>
      <c r="T10" s="119">
        <v>3.3613445378151261</v>
      </c>
      <c r="U10" s="118">
        <v>42</v>
      </c>
      <c r="V10" s="119">
        <v>17.647058823529413</v>
      </c>
      <c r="W10" s="118">
        <v>6</v>
      </c>
      <c r="X10" s="119">
        <v>2.5210084033613445</v>
      </c>
      <c r="Y10" s="118">
        <v>35</v>
      </c>
      <c r="Z10" s="119">
        <v>14.705882352941178</v>
      </c>
      <c r="AA10" s="118">
        <v>1</v>
      </c>
      <c r="AB10" s="119">
        <v>0.42016806722689076</v>
      </c>
      <c r="AC10" s="119">
        <v>2.8571428571428572</v>
      </c>
      <c r="AD10" s="118">
        <v>35</v>
      </c>
      <c r="AE10" s="119">
        <v>14.705882352941178</v>
      </c>
      <c r="AF10" s="118">
        <v>1</v>
      </c>
      <c r="AG10" s="119">
        <v>0.42016806722689076</v>
      </c>
    </row>
    <row r="11" spans="1:35" x14ac:dyDescent="0.25">
      <c r="A11" s="11">
        <v>4</v>
      </c>
      <c r="B11" s="12" t="s">
        <v>141</v>
      </c>
      <c r="C11" s="118">
        <v>2381</v>
      </c>
      <c r="D11" s="118">
        <v>2161</v>
      </c>
      <c r="E11" s="119">
        <v>90.760184796304074</v>
      </c>
      <c r="F11" s="118">
        <v>1212</v>
      </c>
      <c r="G11" s="119">
        <v>56.085145765849141</v>
      </c>
      <c r="H11" s="118">
        <v>2091</v>
      </c>
      <c r="I11" s="119">
        <v>96.760758907913001</v>
      </c>
      <c r="J11" s="119">
        <v>87.820243595128105</v>
      </c>
      <c r="K11" s="118">
        <v>1572</v>
      </c>
      <c r="L11" s="119">
        <v>72.744099953725126</v>
      </c>
      <c r="M11" s="118">
        <v>519</v>
      </c>
      <c r="N11" s="119">
        <v>24.016658954187875</v>
      </c>
      <c r="O11" s="118">
        <v>70</v>
      </c>
      <c r="P11" s="119">
        <v>3.2392410920869965</v>
      </c>
      <c r="Q11" s="118">
        <v>10</v>
      </c>
      <c r="R11" s="119">
        <v>14.285714285714285</v>
      </c>
      <c r="S11" s="118">
        <v>84</v>
      </c>
      <c r="T11" s="119">
        <v>3.8870893105043964</v>
      </c>
      <c r="U11" s="118">
        <v>415</v>
      </c>
      <c r="V11" s="119">
        <v>19.204072188801479</v>
      </c>
      <c r="W11" s="118">
        <v>89</v>
      </c>
      <c r="X11" s="119">
        <v>4.1184636742248957</v>
      </c>
      <c r="Y11" s="118">
        <v>276</v>
      </c>
      <c r="Z11" s="119">
        <v>12.771864877371586</v>
      </c>
      <c r="AA11" s="118">
        <v>7</v>
      </c>
      <c r="AB11" s="119">
        <v>0.32392410920869968</v>
      </c>
      <c r="AC11" s="119">
        <v>2.5362318840579712</v>
      </c>
      <c r="AD11" s="118">
        <v>299</v>
      </c>
      <c r="AE11" s="119">
        <v>13.836186950485887</v>
      </c>
      <c r="AF11" s="118">
        <v>0</v>
      </c>
      <c r="AG11" s="119">
        <v>0</v>
      </c>
    </row>
    <row r="12" spans="1:35" x14ac:dyDescent="0.25">
      <c r="A12" s="14">
        <v>5</v>
      </c>
      <c r="B12" s="15" t="s">
        <v>136</v>
      </c>
      <c r="C12" s="118">
        <v>221.5</v>
      </c>
      <c r="D12" s="118">
        <v>183</v>
      </c>
      <c r="E12" s="119">
        <v>82.618510158013549</v>
      </c>
      <c r="F12" s="118">
        <v>88</v>
      </c>
      <c r="G12" s="119">
        <v>48.087431693989068</v>
      </c>
      <c r="H12" s="118">
        <v>179</v>
      </c>
      <c r="I12" s="119">
        <v>97.814207650273218</v>
      </c>
      <c r="J12" s="119">
        <v>80.812641083521441</v>
      </c>
      <c r="K12" s="118">
        <v>143</v>
      </c>
      <c r="L12" s="119">
        <v>78.142076502732237</v>
      </c>
      <c r="M12" s="118">
        <v>36</v>
      </c>
      <c r="N12" s="119">
        <v>19.672131147540984</v>
      </c>
      <c r="O12" s="118">
        <v>4</v>
      </c>
      <c r="P12" s="119">
        <v>2.1857923497267762</v>
      </c>
      <c r="Q12" s="118">
        <v>0</v>
      </c>
      <c r="R12" s="119">
        <v>0</v>
      </c>
      <c r="S12" s="118">
        <v>10</v>
      </c>
      <c r="T12" s="119">
        <v>5.4644808743169397</v>
      </c>
      <c r="U12" s="118">
        <v>34</v>
      </c>
      <c r="V12" s="119">
        <v>18.579234972677597</v>
      </c>
      <c r="W12" s="118">
        <v>11</v>
      </c>
      <c r="X12" s="119">
        <v>6.0109289617486334</v>
      </c>
      <c r="Y12" s="118">
        <v>32</v>
      </c>
      <c r="Z12" s="119">
        <v>17.486338797814209</v>
      </c>
      <c r="AA12" s="118">
        <v>0</v>
      </c>
      <c r="AB12" s="119">
        <v>0</v>
      </c>
      <c r="AC12" s="119">
        <v>0</v>
      </c>
      <c r="AD12" s="118">
        <v>35</v>
      </c>
      <c r="AE12" s="119">
        <v>19.125683060109289</v>
      </c>
      <c r="AF12" s="118">
        <v>0</v>
      </c>
      <c r="AG12" s="119">
        <v>0</v>
      </c>
    </row>
    <row r="13" spans="1:35" ht="30" x14ac:dyDescent="0.25">
      <c r="A13" s="14">
        <v>6</v>
      </c>
      <c r="B13" s="15" t="s">
        <v>142</v>
      </c>
      <c r="C13" s="118">
        <v>310</v>
      </c>
      <c r="D13" s="118">
        <v>280</v>
      </c>
      <c r="E13" s="119">
        <v>90.322580645161281</v>
      </c>
      <c r="F13" s="118">
        <v>214</v>
      </c>
      <c r="G13" s="119">
        <v>76.428571428571416</v>
      </c>
      <c r="H13" s="118">
        <v>275</v>
      </c>
      <c r="I13" s="119">
        <v>98.214285714285708</v>
      </c>
      <c r="J13" s="119">
        <v>88.709677419354833</v>
      </c>
      <c r="K13" s="118">
        <v>197</v>
      </c>
      <c r="L13" s="119">
        <v>70.357142857142861</v>
      </c>
      <c r="M13" s="118">
        <v>78</v>
      </c>
      <c r="N13" s="119">
        <v>27.857142857142858</v>
      </c>
      <c r="O13" s="118">
        <v>5</v>
      </c>
      <c r="P13" s="119">
        <v>1.7857142857142856</v>
      </c>
      <c r="Q13" s="118">
        <v>3</v>
      </c>
      <c r="R13" s="119">
        <v>60</v>
      </c>
      <c r="S13" s="118">
        <v>15</v>
      </c>
      <c r="T13" s="119">
        <v>5.3571428571428568</v>
      </c>
      <c r="U13" s="118">
        <v>71</v>
      </c>
      <c r="V13" s="119">
        <v>25.357142857142854</v>
      </c>
      <c r="W13" s="118">
        <v>13</v>
      </c>
      <c r="X13" s="119">
        <v>4.6428571428571432</v>
      </c>
      <c r="Y13" s="118">
        <v>37</v>
      </c>
      <c r="Z13" s="119">
        <v>13.214285714285715</v>
      </c>
      <c r="AA13" s="118">
        <v>1</v>
      </c>
      <c r="AB13" s="119">
        <v>0.35714285714285715</v>
      </c>
      <c r="AC13" s="119">
        <v>2.7027027027027026</v>
      </c>
      <c r="AD13" s="118">
        <v>57</v>
      </c>
      <c r="AE13" s="119">
        <v>20.357142857142858</v>
      </c>
      <c r="AF13" s="118">
        <v>0</v>
      </c>
      <c r="AG13" s="119">
        <v>0</v>
      </c>
    </row>
    <row r="14" spans="1:35" x14ac:dyDescent="0.25">
      <c r="A14" s="14">
        <v>7</v>
      </c>
      <c r="B14" s="15" t="s">
        <v>137</v>
      </c>
      <c r="C14" s="118">
        <v>251</v>
      </c>
      <c r="D14" s="118">
        <v>221</v>
      </c>
      <c r="E14" s="119">
        <v>88.047808764940243</v>
      </c>
      <c r="F14" s="118">
        <v>145</v>
      </c>
      <c r="G14" s="119">
        <v>65.610859728506782</v>
      </c>
      <c r="H14" s="118">
        <v>218</v>
      </c>
      <c r="I14" s="119">
        <v>98.642533936651589</v>
      </c>
      <c r="J14" s="119">
        <v>86.852589641434264</v>
      </c>
      <c r="K14" s="118">
        <v>166</v>
      </c>
      <c r="L14" s="119">
        <v>75.113122171945705</v>
      </c>
      <c r="M14" s="118">
        <v>52</v>
      </c>
      <c r="N14" s="119">
        <v>23.52941176470588</v>
      </c>
      <c r="O14" s="118">
        <v>3</v>
      </c>
      <c r="P14" s="119">
        <v>1.3574660633484164</v>
      </c>
      <c r="Q14" s="118">
        <v>2</v>
      </c>
      <c r="R14" s="119">
        <v>66.666666666666657</v>
      </c>
      <c r="S14" s="118">
        <v>13</v>
      </c>
      <c r="T14" s="119">
        <v>5.8823529411764701</v>
      </c>
      <c r="U14" s="118">
        <v>37</v>
      </c>
      <c r="V14" s="119">
        <v>16.742081447963798</v>
      </c>
      <c r="W14" s="118">
        <v>3</v>
      </c>
      <c r="X14" s="119">
        <v>1.3574660633484164</v>
      </c>
      <c r="Y14" s="118">
        <v>32</v>
      </c>
      <c r="Z14" s="119">
        <v>14.479638009049776</v>
      </c>
      <c r="AA14" s="118">
        <v>2</v>
      </c>
      <c r="AB14" s="119">
        <v>0.90497737556561098</v>
      </c>
      <c r="AC14" s="119">
        <v>6.25</v>
      </c>
      <c r="AD14" s="118">
        <v>32</v>
      </c>
      <c r="AE14" s="119">
        <v>14.479638009049776</v>
      </c>
      <c r="AF14" s="118">
        <v>0</v>
      </c>
      <c r="AG14" s="119">
        <v>0</v>
      </c>
    </row>
    <row r="15" spans="1:35" ht="75" x14ac:dyDescent="0.25">
      <c r="A15" s="14">
        <v>8</v>
      </c>
      <c r="B15" s="15" t="s">
        <v>143</v>
      </c>
      <c r="C15" s="118">
        <v>454</v>
      </c>
      <c r="D15" s="118">
        <v>420</v>
      </c>
      <c r="E15" s="119">
        <v>92.511013215859023</v>
      </c>
      <c r="F15" s="118">
        <v>27</v>
      </c>
      <c r="G15" s="119">
        <v>6.4285714285714279</v>
      </c>
      <c r="H15" s="118">
        <v>396</v>
      </c>
      <c r="I15" s="119">
        <v>94.285714285714278</v>
      </c>
      <c r="J15" s="119">
        <v>87.224669603524234</v>
      </c>
      <c r="K15" s="118">
        <v>288</v>
      </c>
      <c r="L15" s="119">
        <v>68.571428571428569</v>
      </c>
      <c r="M15" s="118">
        <v>108</v>
      </c>
      <c r="N15" s="119">
        <v>25.714285714285712</v>
      </c>
      <c r="O15" s="118">
        <v>24</v>
      </c>
      <c r="P15" s="119">
        <v>5.7142857142857144</v>
      </c>
      <c r="Q15" s="118">
        <v>2</v>
      </c>
      <c r="R15" s="119">
        <v>8.3333333333333321</v>
      </c>
      <c r="S15" s="118">
        <v>18</v>
      </c>
      <c r="T15" s="119">
        <v>4.2857142857142856</v>
      </c>
      <c r="U15" s="118">
        <v>51</v>
      </c>
      <c r="V15" s="119">
        <v>12.142857142857142</v>
      </c>
      <c r="W15" s="118">
        <v>20</v>
      </c>
      <c r="X15" s="119">
        <v>4.7619047619047619</v>
      </c>
      <c r="Y15" s="118">
        <v>65</v>
      </c>
      <c r="Z15" s="119">
        <v>15.476190476190476</v>
      </c>
      <c r="AA15" s="118">
        <v>2</v>
      </c>
      <c r="AB15" s="119">
        <v>0.47619047619047622</v>
      </c>
      <c r="AC15" s="119">
        <v>3.0769230769230771</v>
      </c>
      <c r="AD15" s="118">
        <v>56</v>
      </c>
      <c r="AE15" s="119">
        <v>13.333333333333334</v>
      </c>
      <c r="AF15" s="118">
        <v>0</v>
      </c>
      <c r="AG15" s="119">
        <v>0</v>
      </c>
    </row>
    <row r="16" spans="1:35" x14ac:dyDescent="0.25">
      <c r="A16" s="14">
        <v>9</v>
      </c>
      <c r="B16" s="15" t="s">
        <v>144</v>
      </c>
      <c r="C16" s="118">
        <v>173</v>
      </c>
      <c r="D16" s="118">
        <v>156</v>
      </c>
      <c r="E16" s="119">
        <v>90.173410404624278</v>
      </c>
      <c r="F16" s="118">
        <v>4</v>
      </c>
      <c r="G16" s="119">
        <v>2.5641025641025639</v>
      </c>
      <c r="H16" s="118">
        <v>147</v>
      </c>
      <c r="I16" s="119">
        <v>94.230769230769226</v>
      </c>
      <c r="J16" s="119">
        <v>84.971098265895947</v>
      </c>
      <c r="K16" s="118">
        <v>101</v>
      </c>
      <c r="L16" s="119">
        <v>64.743589743589752</v>
      </c>
      <c r="M16" s="118">
        <v>46</v>
      </c>
      <c r="N16" s="119">
        <v>29.487179487179489</v>
      </c>
      <c r="O16" s="118">
        <v>9</v>
      </c>
      <c r="P16" s="119">
        <v>5.7692307692307692</v>
      </c>
      <c r="Q16" s="118">
        <v>0</v>
      </c>
      <c r="R16" s="119">
        <v>0</v>
      </c>
      <c r="S16" s="118">
        <v>2</v>
      </c>
      <c r="T16" s="119">
        <v>1.2820512820512819</v>
      </c>
      <c r="U16" s="118">
        <v>28</v>
      </c>
      <c r="V16" s="119">
        <v>17.948717948717949</v>
      </c>
      <c r="W16" s="118">
        <v>14</v>
      </c>
      <c r="X16" s="119">
        <v>8.9743589743589745</v>
      </c>
      <c r="Y16" s="118">
        <v>28</v>
      </c>
      <c r="Z16" s="119">
        <v>17.948717948717949</v>
      </c>
      <c r="AA16" s="118">
        <v>0</v>
      </c>
      <c r="AB16" s="119">
        <v>0</v>
      </c>
      <c r="AC16" s="119">
        <v>0</v>
      </c>
      <c r="AD16" s="118">
        <v>38</v>
      </c>
      <c r="AE16" s="119">
        <v>24.358974358974358</v>
      </c>
      <c r="AF16" s="118">
        <v>0</v>
      </c>
      <c r="AG16" s="119">
        <v>0</v>
      </c>
    </row>
    <row r="17" spans="1:33" x14ac:dyDescent="0.25">
      <c r="A17" s="14">
        <v>10</v>
      </c>
      <c r="B17" s="15" t="s">
        <v>145</v>
      </c>
      <c r="C17" s="118">
        <v>13</v>
      </c>
      <c r="D17" s="118">
        <v>6</v>
      </c>
      <c r="E17" s="119">
        <v>46.153846153846153</v>
      </c>
      <c r="F17" s="118">
        <v>1</v>
      </c>
      <c r="G17" s="119">
        <v>16.666666666666664</v>
      </c>
      <c r="H17" s="118">
        <v>6</v>
      </c>
      <c r="I17" s="119">
        <v>100</v>
      </c>
      <c r="J17" s="119">
        <v>46.153846153846153</v>
      </c>
      <c r="K17" s="118">
        <v>4</v>
      </c>
      <c r="L17" s="119">
        <v>66.666666666666657</v>
      </c>
      <c r="M17" s="118">
        <v>2</v>
      </c>
      <c r="N17" s="119">
        <v>33.333333333333329</v>
      </c>
      <c r="O17" s="118">
        <v>0</v>
      </c>
      <c r="P17" s="119">
        <v>0</v>
      </c>
      <c r="Q17" s="118">
        <v>0</v>
      </c>
      <c r="R17" s="119">
        <v>0</v>
      </c>
      <c r="S17" s="118">
        <v>0</v>
      </c>
      <c r="T17" s="119">
        <v>0</v>
      </c>
      <c r="U17" s="118">
        <v>5</v>
      </c>
      <c r="V17" s="119">
        <v>83.333333333333343</v>
      </c>
      <c r="W17" s="118">
        <v>0</v>
      </c>
      <c r="X17" s="119">
        <v>0</v>
      </c>
      <c r="Y17" s="118">
        <v>0</v>
      </c>
      <c r="Z17" s="119">
        <v>0</v>
      </c>
      <c r="AA17" s="118">
        <v>1</v>
      </c>
      <c r="AB17" s="119">
        <v>16.666666666666664</v>
      </c>
      <c r="AC17" s="119">
        <v>0</v>
      </c>
      <c r="AD17" s="118">
        <v>3</v>
      </c>
      <c r="AE17" s="119">
        <v>50</v>
      </c>
      <c r="AF17" s="118">
        <v>0</v>
      </c>
      <c r="AG17" s="119">
        <v>0</v>
      </c>
    </row>
    <row r="18" spans="1:33" ht="30" x14ac:dyDescent="0.25">
      <c r="A18" s="14">
        <v>11</v>
      </c>
      <c r="B18" s="15" t="s">
        <v>146</v>
      </c>
      <c r="C18" s="118">
        <v>184</v>
      </c>
      <c r="D18" s="118">
        <v>171</v>
      </c>
      <c r="E18" s="119">
        <v>92.934782608695656</v>
      </c>
      <c r="F18" s="118">
        <v>147</v>
      </c>
      <c r="G18" s="119">
        <v>85.964912280701753</v>
      </c>
      <c r="H18" s="118">
        <v>167</v>
      </c>
      <c r="I18" s="119">
        <v>97.660818713450297</v>
      </c>
      <c r="J18" s="119">
        <v>90.760869565217391</v>
      </c>
      <c r="K18" s="118">
        <v>149</v>
      </c>
      <c r="L18" s="119">
        <v>87.134502923976612</v>
      </c>
      <c r="M18" s="118">
        <v>18</v>
      </c>
      <c r="N18" s="119">
        <v>10.526315789473683</v>
      </c>
      <c r="O18" s="118">
        <v>4</v>
      </c>
      <c r="P18" s="119">
        <v>2.3391812865497075</v>
      </c>
      <c r="Q18" s="118">
        <v>0</v>
      </c>
      <c r="R18" s="119">
        <v>0</v>
      </c>
      <c r="S18" s="118">
        <v>9</v>
      </c>
      <c r="T18" s="119">
        <v>5.2631578947368416</v>
      </c>
      <c r="U18" s="118">
        <v>32</v>
      </c>
      <c r="V18" s="119">
        <v>18.71345029239766</v>
      </c>
      <c r="W18" s="118">
        <v>5</v>
      </c>
      <c r="X18" s="119">
        <v>2.9239766081871341</v>
      </c>
      <c r="Y18" s="118">
        <v>14</v>
      </c>
      <c r="Z18" s="119">
        <v>8.1871345029239766</v>
      </c>
      <c r="AA18" s="118">
        <v>1</v>
      </c>
      <c r="AB18" s="119">
        <v>0.58479532163742687</v>
      </c>
      <c r="AC18" s="119">
        <v>7.1428571428571423</v>
      </c>
      <c r="AD18" s="118">
        <v>15</v>
      </c>
      <c r="AE18" s="119">
        <v>8.7719298245614024</v>
      </c>
      <c r="AF18" s="118">
        <v>0</v>
      </c>
      <c r="AG18" s="119">
        <v>0</v>
      </c>
    </row>
    <row r="19" spans="1:33" ht="45" x14ac:dyDescent="0.25">
      <c r="A19" s="14">
        <v>12</v>
      </c>
      <c r="B19" s="15" t="s">
        <v>147</v>
      </c>
      <c r="C19" s="118">
        <v>551.5</v>
      </c>
      <c r="D19" s="118">
        <v>528</v>
      </c>
      <c r="E19" s="119">
        <v>95.738893925657294</v>
      </c>
      <c r="F19" s="118">
        <v>488</v>
      </c>
      <c r="G19" s="119">
        <v>92.424242424242422</v>
      </c>
      <c r="H19" s="118">
        <v>518</v>
      </c>
      <c r="I19" s="119">
        <v>98.106060606060609</v>
      </c>
      <c r="J19" s="119">
        <v>93.925657298277414</v>
      </c>
      <c r="K19" s="118">
        <v>380</v>
      </c>
      <c r="L19" s="119">
        <v>71.969696969696969</v>
      </c>
      <c r="M19" s="118">
        <v>138</v>
      </c>
      <c r="N19" s="119">
        <v>26.136363636363637</v>
      </c>
      <c r="O19" s="118">
        <v>10</v>
      </c>
      <c r="P19" s="119">
        <v>1.893939393939394</v>
      </c>
      <c r="Q19" s="118">
        <v>1</v>
      </c>
      <c r="R19" s="119">
        <v>10</v>
      </c>
      <c r="S19" s="118">
        <v>8</v>
      </c>
      <c r="T19" s="119">
        <v>1.5151515151515151</v>
      </c>
      <c r="U19" s="118">
        <v>125</v>
      </c>
      <c r="V19" s="119">
        <v>23.674242424242426</v>
      </c>
      <c r="W19" s="118">
        <v>15</v>
      </c>
      <c r="X19" s="119">
        <v>2.8409090909090908</v>
      </c>
      <c r="Y19" s="118">
        <v>42</v>
      </c>
      <c r="Z19" s="119">
        <v>7.9545454545454541</v>
      </c>
      <c r="AA19" s="118">
        <v>0</v>
      </c>
      <c r="AB19" s="119">
        <v>0</v>
      </c>
      <c r="AC19" s="119">
        <v>0</v>
      </c>
      <c r="AD19" s="118">
        <v>36</v>
      </c>
      <c r="AE19" s="119">
        <v>6.8181818181818175</v>
      </c>
      <c r="AF19" s="118">
        <v>0</v>
      </c>
      <c r="AG19" s="119">
        <v>0</v>
      </c>
    </row>
    <row r="20" spans="1:33" x14ac:dyDescent="0.25">
      <c r="A20" s="14">
        <v>13</v>
      </c>
      <c r="B20" s="15" t="s">
        <v>138</v>
      </c>
      <c r="C20" s="118">
        <v>223</v>
      </c>
      <c r="D20" s="118">
        <v>196</v>
      </c>
      <c r="E20" s="119">
        <v>87.892376681614351</v>
      </c>
      <c r="F20" s="118">
        <v>98</v>
      </c>
      <c r="G20" s="119">
        <v>50</v>
      </c>
      <c r="H20" s="118">
        <v>185</v>
      </c>
      <c r="I20" s="119">
        <v>94.387755102040813</v>
      </c>
      <c r="J20" s="119">
        <v>82.959641255605376</v>
      </c>
      <c r="K20" s="118">
        <v>144</v>
      </c>
      <c r="L20" s="119">
        <v>73.469387755102048</v>
      </c>
      <c r="M20" s="118">
        <v>41</v>
      </c>
      <c r="N20" s="119">
        <v>20.918367346938776</v>
      </c>
      <c r="O20" s="118">
        <v>11</v>
      </c>
      <c r="P20" s="119">
        <v>5.6122448979591839</v>
      </c>
      <c r="Q20" s="118">
        <v>2</v>
      </c>
      <c r="R20" s="119">
        <v>18.181818181818183</v>
      </c>
      <c r="S20" s="118">
        <v>9</v>
      </c>
      <c r="T20" s="119">
        <v>4.591836734693878</v>
      </c>
      <c r="U20" s="118">
        <v>32</v>
      </c>
      <c r="V20" s="119">
        <v>16.326530612244898</v>
      </c>
      <c r="W20" s="118">
        <v>8</v>
      </c>
      <c r="X20" s="119">
        <v>4.0816326530612246</v>
      </c>
      <c r="Y20" s="118">
        <v>26</v>
      </c>
      <c r="Z20" s="119">
        <v>13.26530612244898</v>
      </c>
      <c r="AA20" s="118">
        <v>0</v>
      </c>
      <c r="AB20" s="119">
        <v>0</v>
      </c>
      <c r="AC20" s="119">
        <v>0</v>
      </c>
      <c r="AD20" s="118">
        <v>27</v>
      </c>
      <c r="AE20" s="119">
        <v>13.77551020408163</v>
      </c>
      <c r="AF20" s="118">
        <v>0</v>
      </c>
      <c r="AG20" s="119">
        <v>0</v>
      </c>
    </row>
    <row r="21" spans="1:33" ht="99.75" x14ac:dyDescent="0.25">
      <c r="A21" s="11">
        <v>14</v>
      </c>
      <c r="B21" s="13" t="s">
        <v>148</v>
      </c>
      <c r="C21" s="118">
        <v>2703.8</v>
      </c>
      <c r="D21" s="118">
        <v>2431</v>
      </c>
      <c r="E21" s="119">
        <v>89.910496338486567</v>
      </c>
      <c r="F21" s="118">
        <v>1485</v>
      </c>
      <c r="G21" s="119">
        <v>61.085972850678736</v>
      </c>
      <c r="H21" s="118">
        <v>1973</v>
      </c>
      <c r="I21" s="119">
        <v>81.160016454134094</v>
      </c>
      <c r="J21" s="119">
        <v>72.971373622309329</v>
      </c>
      <c r="K21" s="118">
        <v>897</v>
      </c>
      <c r="L21" s="119">
        <v>36.898395721925134</v>
      </c>
      <c r="M21" s="118">
        <v>1076</v>
      </c>
      <c r="N21" s="119">
        <v>44.261620732208968</v>
      </c>
      <c r="O21" s="118">
        <v>458</v>
      </c>
      <c r="P21" s="119">
        <v>18.839983545865898</v>
      </c>
      <c r="Q21" s="118">
        <v>26</v>
      </c>
      <c r="R21" s="119">
        <v>5.6768558951965069</v>
      </c>
      <c r="S21" s="118">
        <v>131</v>
      </c>
      <c r="T21" s="119">
        <v>5.3887289181406821</v>
      </c>
      <c r="U21" s="118">
        <v>449</v>
      </c>
      <c r="V21" s="119">
        <v>18.469765528589058</v>
      </c>
      <c r="W21" s="118">
        <v>64</v>
      </c>
      <c r="X21" s="119">
        <v>2.6326614561908679</v>
      </c>
      <c r="Y21" s="118">
        <v>309</v>
      </c>
      <c r="Z21" s="119">
        <v>12.710818593171535</v>
      </c>
      <c r="AA21" s="118">
        <v>25</v>
      </c>
      <c r="AB21" s="119">
        <v>1.0283833813245578</v>
      </c>
      <c r="AC21" s="119">
        <v>8.090614886731391</v>
      </c>
      <c r="AD21" s="118">
        <v>302</v>
      </c>
      <c r="AE21" s="119">
        <v>12.422871246400659</v>
      </c>
      <c r="AF21" s="118">
        <v>0</v>
      </c>
      <c r="AG21" s="119">
        <v>0</v>
      </c>
    </row>
    <row r="22" spans="1:33" ht="85.5" x14ac:dyDescent="0.25">
      <c r="A22" s="11">
        <v>15</v>
      </c>
      <c r="B22" s="12" t="s">
        <v>149</v>
      </c>
      <c r="C22" s="118">
        <v>417.9</v>
      </c>
      <c r="D22" s="118">
        <v>389</v>
      </c>
      <c r="E22" s="119">
        <v>93.08446996889208</v>
      </c>
      <c r="F22" s="118">
        <v>357</v>
      </c>
      <c r="G22" s="119">
        <v>91.773778920308473</v>
      </c>
      <c r="H22" s="118">
        <v>362</v>
      </c>
      <c r="I22" s="119">
        <v>93.059125964010278</v>
      </c>
      <c r="J22" s="119">
        <v>86.623594161282611</v>
      </c>
      <c r="K22" s="118">
        <v>232</v>
      </c>
      <c r="L22" s="119">
        <v>59.640102827763499</v>
      </c>
      <c r="M22" s="118">
        <v>130</v>
      </c>
      <c r="N22" s="119">
        <v>33.419023136246793</v>
      </c>
      <c r="O22" s="118">
        <v>27</v>
      </c>
      <c r="P22" s="119">
        <v>6.9408740359897179</v>
      </c>
      <c r="Q22" s="118">
        <v>3</v>
      </c>
      <c r="R22" s="119">
        <v>11.111111111111111</v>
      </c>
      <c r="S22" s="118">
        <v>43</v>
      </c>
      <c r="T22" s="119">
        <v>11.053984575835475</v>
      </c>
      <c r="U22" s="118">
        <v>76</v>
      </c>
      <c r="V22" s="119">
        <v>19.537275064267352</v>
      </c>
      <c r="W22" s="118">
        <v>21</v>
      </c>
      <c r="X22" s="119">
        <v>5.3984575835475574</v>
      </c>
      <c r="Y22" s="118">
        <v>78</v>
      </c>
      <c r="Z22" s="119">
        <v>20.051413881748072</v>
      </c>
      <c r="AA22" s="118">
        <v>1</v>
      </c>
      <c r="AB22" s="119">
        <v>0.25706940874035988</v>
      </c>
      <c r="AC22" s="119">
        <v>1.2820512820512819</v>
      </c>
      <c r="AD22" s="118">
        <v>69</v>
      </c>
      <c r="AE22" s="119">
        <v>17.737789203084834</v>
      </c>
      <c r="AF22" s="118">
        <v>0</v>
      </c>
      <c r="AG22" s="119">
        <v>0</v>
      </c>
    </row>
    <row r="23" spans="1:33" ht="28.5" x14ac:dyDescent="0.25">
      <c r="A23" s="11">
        <v>16</v>
      </c>
      <c r="B23" s="12" t="s">
        <v>150</v>
      </c>
      <c r="C23" s="118">
        <v>291.5</v>
      </c>
      <c r="D23" s="118">
        <v>260</v>
      </c>
      <c r="E23" s="119">
        <v>89.193825042881642</v>
      </c>
      <c r="F23" s="118">
        <v>123</v>
      </c>
      <c r="G23" s="119">
        <v>47.307692307692307</v>
      </c>
      <c r="H23" s="118">
        <v>235</v>
      </c>
      <c r="I23" s="119">
        <v>90.384615384615387</v>
      </c>
      <c r="J23" s="119">
        <v>80.617495711835332</v>
      </c>
      <c r="K23" s="118">
        <v>145</v>
      </c>
      <c r="L23" s="119">
        <v>55.769230769230774</v>
      </c>
      <c r="M23" s="118">
        <v>90</v>
      </c>
      <c r="N23" s="119">
        <v>34.615384615384613</v>
      </c>
      <c r="O23" s="118">
        <v>25</v>
      </c>
      <c r="P23" s="119">
        <v>9.6153846153846168</v>
      </c>
      <c r="Q23" s="118">
        <v>1</v>
      </c>
      <c r="R23" s="119">
        <v>4</v>
      </c>
      <c r="S23" s="118">
        <v>7</v>
      </c>
      <c r="T23" s="119">
        <v>2.6923076923076925</v>
      </c>
      <c r="U23" s="118">
        <v>45</v>
      </c>
      <c r="V23" s="119">
        <v>17.307692307692307</v>
      </c>
      <c r="W23" s="118">
        <v>3</v>
      </c>
      <c r="X23" s="119">
        <v>1.153846153846154</v>
      </c>
      <c r="Y23" s="118">
        <v>44</v>
      </c>
      <c r="Z23" s="119">
        <v>16.923076923076923</v>
      </c>
      <c r="AA23" s="118">
        <v>0</v>
      </c>
      <c r="AB23" s="119">
        <v>0</v>
      </c>
      <c r="AC23" s="119">
        <v>0</v>
      </c>
      <c r="AD23" s="118">
        <v>35</v>
      </c>
      <c r="AE23" s="119">
        <v>13.461538461538462</v>
      </c>
      <c r="AF23" s="118">
        <v>0</v>
      </c>
      <c r="AG23" s="119">
        <v>0</v>
      </c>
    </row>
    <row r="24" spans="1:33" ht="42.75" x14ac:dyDescent="0.25">
      <c r="A24" s="11">
        <v>17</v>
      </c>
      <c r="B24" s="12" t="s">
        <v>151</v>
      </c>
      <c r="C24" s="118">
        <v>243.5</v>
      </c>
      <c r="D24" s="118">
        <v>220</v>
      </c>
      <c r="E24" s="119">
        <v>90.349075975359341</v>
      </c>
      <c r="F24" s="118">
        <v>128</v>
      </c>
      <c r="G24" s="119">
        <v>58.18181818181818</v>
      </c>
      <c r="H24" s="118">
        <v>216</v>
      </c>
      <c r="I24" s="119">
        <v>98.181818181818187</v>
      </c>
      <c r="J24" s="119">
        <v>88.706365503080093</v>
      </c>
      <c r="K24" s="118">
        <v>160</v>
      </c>
      <c r="L24" s="119">
        <v>72.727272727272734</v>
      </c>
      <c r="M24" s="118">
        <v>56</v>
      </c>
      <c r="N24" s="119">
        <v>25.454545454545453</v>
      </c>
      <c r="O24" s="118">
        <v>4</v>
      </c>
      <c r="P24" s="119">
        <v>1.8181818181818181</v>
      </c>
      <c r="Q24" s="118">
        <v>1</v>
      </c>
      <c r="R24" s="119">
        <v>25</v>
      </c>
      <c r="S24" s="118">
        <v>15</v>
      </c>
      <c r="T24" s="119">
        <v>6.8181818181818175</v>
      </c>
      <c r="U24" s="118">
        <v>40</v>
      </c>
      <c r="V24" s="119">
        <v>18.181818181818183</v>
      </c>
      <c r="W24" s="118">
        <v>18</v>
      </c>
      <c r="X24" s="119">
        <v>8.1818181818181817</v>
      </c>
      <c r="Y24" s="118">
        <v>24</v>
      </c>
      <c r="Z24" s="119">
        <v>10.909090909090908</v>
      </c>
      <c r="AA24" s="118">
        <v>0</v>
      </c>
      <c r="AB24" s="119">
        <v>0</v>
      </c>
      <c r="AC24" s="119">
        <v>0</v>
      </c>
      <c r="AD24" s="118">
        <v>25</v>
      </c>
      <c r="AE24" s="119">
        <v>11.363636363636363</v>
      </c>
      <c r="AF24" s="118">
        <v>0</v>
      </c>
      <c r="AG24" s="119">
        <v>0</v>
      </c>
    </row>
    <row r="25" spans="1:33" ht="71.25" x14ac:dyDescent="0.25">
      <c r="A25" s="11">
        <v>18</v>
      </c>
      <c r="B25" s="12" t="s">
        <v>152</v>
      </c>
      <c r="C25" s="118">
        <v>185</v>
      </c>
      <c r="D25" s="118">
        <v>160</v>
      </c>
      <c r="E25" s="119">
        <v>86.486486486486484</v>
      </c>
      <c r="F25" s="118">
        <v>102</v>
      </c>
      <c r="G25" s="119">
        <v>63.749999999999993</v>
      </c>
      <c r="H25" s="118">
        <v>157</v>
      </c>
      <c r="I25" s="119">
        <v>98.125</v>
      </c>
      <c r="J25" s="119">
        <v>84.86486486486487</v>
      </c>
      <c r="K25" s="118">
        <v>149</v>
      </c>
      <c r="L25" s="119">
        <v>93.125</v>
      </c>
      <c r="M25" s="118">
        <v>8</v>
      </c>
      <c r="N25" s="119">
        <v>5</v>
      </c>
      <c r="O25" s="118">
        <v>3</v>
      </c>
      <c r="P25" s="119">
        <v>1.875</v>
      </c>
      <c r="Q25" s="118">
        <v>0</v>
      </c>
      <c r="R25" s="119">
        <v>0</v>
      </c>
      <c r="S25" s="118">
        <v>9</v>
      </c>
      <c r="T25" s="119">
        <v>5.625</v>
      </c>
      <c r="U25" s="118">
        <v>5</v>
      </c>
      <c r="V25" s="119">
        <v>3.125</v>
      </c>
      <c r="W25" s="118">
        <v>6</v>
      </c>
      <c r="X25" s="119">
        <v>3.75</v>
      </c>
      <c r="Y25" s="118">
        <v>36.5</v>
      </c>
      <c r="Z25" s="119">
        <v>22.8125</v>
      </c>
      <c r="AA25" s="118">
        <v>1</v>
      </c>
      <c r="AB25" s="119">
        <v>0.625</v>
      </c>
      <c r="AC25" s="119">
        <v>2.7397260273972601</v>
      </c>
      <c r="AD25" s="118">
        <v>29</v>
      </c>
      <c r="AE25" s="119">
        <v>18.125</v>
      </c>
      <c r="AF25" s="118">
        <v>0</v>
      </c>
      <c r="AG25" s="119">
        <v>0</v>
      </c>
    </row>
    <row r="26" spans="1:33" ht="85.5" x14ac:dyDescent="0.25">
      <c r="A26" s="11">
        <v>19</v>
      </c>
      <c r="B26" s="12" t="s">
        <v>153</v>
      </c>
      <c r="C26" s="118">
        <v>540</v>
      </c>
      <c r="D26" s="118">
        <v>490</v>
      </c>
      <c r="E26" s="119">
        <v>90.740740740740748</v>
      </c>
      <c r="F26" s="118">
        <v>326</v>
      </c>
      <c r="G26" s="119">
        <v>66.530612244897952</v>
      </c>
      <c r="H26" s="118">
        <v>459</v>
      </c>
      <c r="I26" s="119">
        <v>93.673469387755105</v>
      </c>
      <c r="J26" s="119">
        <v>85</v>
      </c>
      <c r="K26" s="118">
        <v>349</v>
      </c>
      <c r="L26" s="119">
        <v>71.224489795918373</v>
      </c>
      <c r="M26" s="118">
        <v>110</v>
      </c>
      <c r="N26" s="119">
        <v>22.448979591836736</v>
      </c>
      <c r="O26" s="118">
        <v>31</v>
      </c>
      <c r="P26" s="119">
        <v>6.3265306122448974</v>
      </c>
      <c r="Q26" s="118">
        <v>1</v>
      </c>
      <c r="R26" s="119">
        <v>3.225806451612903</v>
      </c>
      <c r="S26" s="118">
        <v>46</v>
      </c>
      <c r="T26" s="119">
        <v>9.387755102040817</v>
      </c>
      <c r="U26" s="118">
        <v>41</v>
      </c>
      <c r="V26" s="119">
        <v>8.3673469387755102</v>
      </c>
      <c r="W26" s="118">
        <v>12</v>
      </c>
      <c r="X26" s="119">
        <v>2.4489795918367347</v>
      </c>
      <c r="Y26" s="118">
        <v>83</v>
      </c>
      <c r="Z26" s="119">
        <v>16.938775510204081</v>
      </c>
      <c r="AA26" s="118">
        <v>3</v>
      </c>
      <c r="AB26" s="119">
        <v>0.61224489795918369</v>
      </c>
      <c r="AC26" s="119">
        <v>3.6144578313253009</v>
      </c>
      <c r="AD26" s="118">
        <v>74</v>
      </c>
      <c r="AE26" s="119">
        <v>15.102040816326531</v>
      </c>
      <c r="AF26" s="118">
        <v>0</v>
      </c>
      <c r="AG26" s="119">
        <v>0</v>
      </c>
    </row>
    <row r="27" spans="1:33" ht="71.25" x14ac:dyDescent="0.25">
      <c r="A27" s="11">
        <v>20</v>
      </c>
      <c r="B27" s="12" t="s">
        <v>154</v>
      </c>
      <c r="C27" s="118">
        <v>159</v>
      </c>
      <c r="D27" s="118">
        <v>140</v>
      </c>
      <c r="E27" s="119">
        <v>88.050314465408803</v>
      </c>
      <c r="F27" s="118">
        <v>24</v>
      </c>
      <c r="G27" s="119">
        <v>17.142857142857142</v>
      </c>
      <c r="H27" s="118">
        <v>137</v>
      </c>
      <c r="I27" s="119">
        <v>97.857142857142847</v>
      </c>
      <c r="J27" s="119">
        <v>86.163522012578625</v>
      </c>
      <c r="K27" s="118">
        <v>78</v>
      </c>
      <c r="L27" s="119">
        <v>55.714285714285715</v>
      </c>
      <c r="M27" s="118">
        <v>59</v>
      </c>
      <c r="N27" s="119">
        <v>42.142857142857146</v>
      </c>
      <c r="O27" s="118">
        <v>3</v>
      </c>
      <c r="P27" s="119">
        <v>2.1428571428571428</v>
      </c>
      <c r="Q27" s="118">
        <v>1</v>
      </c>
      <c r="R27" s="119">
        <v>33.333333333333329</v>
      </c>
      <c r="S27" s="118">
        <v>8</v>
      </c>
      <c r="T27" s="119">
        <v>5.7142857142857144</v>
      </c>
      <c r="U27" s="118">
        <v>28</v>
      </c>
      <c r="V27" s="119">
        <v>20</v>
      </c>
      <c r="W27" s="118">
        <v>2</v>
      </c>
      <c r="X27" s="119">
        <v>1.4285714285714286</v>
      </c>
      <c r="Y27" s="118">
        <v>26</v>
      </c>
      <c r="Z27" s="119">
        <v>18.571428571428573</v>
      </c>
      <c r="AA27" s="118">
        <v>0</v>
      </c>
      <c r="AB27" s="119">
        <v>0</v>
      </c>
      <c r="AC27" s="119">
        <v>0</v>
      </c>
      <c r="AD27" s="118">
        <v>25</v>
      </c>
      <c r="AE27" s="119">
        <v>17.857142857142858</v>
      </c>
      <c r="AF27" s="118">
        <v>0</v>
      </c>
      <c r="AG27" s="119">
        <v>0</v>
      </c>
    </row>
    <row r="28" spans="1:33" ht="28.5" x14ac:dyDescent="0.25">
      <c r="A28" s="11">
        <v>21</v>
      </c>
      <c r="B28" s="12" t="s">
        <v>155</v>
      </c>
      <c r="C28" s="118">
        <v>15</v>
      </c>
      <c r="D28" s="118">
        <v>9</v>
      </c>
      <c r="E28" s="119">
        <v>60</v>
      </c>
      <c r="F28" s="118">
        <v>7</v>
      </c>
      <c r="G28" s="119">
        <v>77.777777777777786</v>
      </c>
      <c r="H28" s="118">
        <v>9</v>
      </c>
      <c r="I28" s="119">
        <v>100</v>
      </c>
      <c r="J28" s="119">
        <v>60</v>
      </c>
      <c r="K28" s="118">
        <v>6</v>
      </c>
      <c r="L28" s="119">
        <v>66.666666666666657</v>
      </c>
      <c r="M28" s="118">
        <v>3</v>
      </c>
      <c r="N28" s="119">
        <v>33.333333333333329</v>
      </c>
      <c r="O28" s="118">
        <v>0</v>
      </c>
      <c r="P28" s="119">
        <v>0</v>
      </c>
      <c r="Q28" s="118">
        <v>0</v>
      </c>
      <c r="R28" s="119">
        <v>0</v>
      </c>
      <c r="S28" s="118">
        <v>4</v>
      </c>
      <c r="T28" s="119">
        <v>44.444444444444443</v>
      </c>
      <c r="U28" s="118">
        <v>0</v>
      </c>
      <c r="V28" s="119">
        <v>0</v>
      </c>
      <c r="W28" s="118">
        <v>1</v>
      </c>
      <c r="X28" s="119">
        <v>11.111111111111111</v>
      </c>
      <c r="Y28" s="118">
        <v>4</v>
      </c>
      <c r="Z28" s="119">
        <v>44.444444444444443</v>
      </c>
      <c r="AA28" s="118">
        <v>0</v>
      </c>
      <c r="AB28" s="119">
        <v>0</v>
      </c>
      <c r="AC28" s="119">
        <v>0</v>
      </c>
      <c r="AD28" s="118">
        <v>4</v>
      </c>
      <c r="AE28" s="119">
        <v>44.444444444444443</v>
      </c>
      <c r="AF28" s="118">
        <v>0</v>
      </c>
      <c r="AG28" s="119">
        <v>0</v>
      </c>
    </row>
    <row r="29" spans="1:33" ht="71.25" x14ac:dyDescent="0.25">
      <c r="A29" s="11">
        <v>22</v>
      </c>
      <c r="B29" s="12" t="s">
        <v>156</v>
      </c>
      <c r="C29" s="118">
        <v>164</v>
      </c>
      <c r="D29" s="118">
        <v>148</v>
      </c>
      <c r="E29" s="119">
        <v>90.243902439024396</v>
      </c>
      <c r="F29" s="118">
        <v>23</v>
      </c>
      <c r="G29" s="119">
        <v>15.54054054054054</v>
      </c>
      <c r="H29" s="118">
        <v>143</v>
      </c>
      <c r="I29" s="119">
        <v>96.621621621621628</v>
      </c>
      <c r="J29" s="119">
        <v>87.195121951219505</v>
      </c>
      <c r="K29" s="118">
        <v>117</v>
      </c>
      <c r="L29" s="119">
        <v>79.054054054054063</v>
      </c>
      <c r="M29" s="118">
        <v>26</v>
      </c>
      <c r="N29" s="119">
        <v>17.567567567567568</v>
      </c>
      <c r="O29" s="118">
        <v>5</v>
      </c>
      <c r="P29" s="119">
        <v>3.3783783783783785</v>
      </c>
      <c r="Q29" s="118">
        <v>1</v>
      </c>
      <c r="R29" s="119">
        <v>20</v>
      </c>
      <c r="S29" s="118">
        <v>25</v>
      </c>
      <c r="T29" s="119">
        <v>16.891891891891891</v>
      </c>
      <c r="U29" s="118">
        <v>8</v>
      </c>
      <c r="V29" s="119">
        <v>5.4054054054054053</v>
      </c>
      <c r="W29" s="118">
        <v>1</v>
      </c>
      <c r="X29" s="119">
        <v>0.67567567567567566</v>
      </c>
      <c r="Y29" s="118">
        <v>36</v>
      </c>
      <c r="Z29" s="119">
        <v>24.324324324324326</v>
      </c>
      <c r="AA29" s="118">
        <v>1</v>
      </c>
      <c r="AB29" s="119">
        <v>0.67567567567567566</v>
      </c>
      <c r="AC29" s="119">
        <v>2.7777777777777777</v>
      </c>
      <c r="AD29" s="118">
        <v>20</v>
      </c>
      <c r="AE29" s="119">
        <v>13.513513513513514</v>
      </c>
      <c r="AF29" s="118">
        <v>0</v>
      </c>
      <c r="AG29" s="119">
        <v>0</v>
      </c>
    </row>
    <row r="30" spans="1:33" ht="28.5" x14ac:dyDescent="0.25">
      <c r="A30" s="11">
        <v>23</v>
      </c>
      <c r="B30" s="12" t="s">
        <v>157</v>
      </c>
      <c r="C30" s="118">
        <v>7103.3000000000011</v>
      </c>
      <c r="D30" s="118">
        <v>6236</v>
      </c>
      <c r="E30" s="119">
        <v>87.790182028071456</v>
      </c>
      <c r="F30" s="118">
        <v>4219</v>
      </c>
      <c r="G30" s="119">
        <v>67.65554842847979</v>
      </c>
      <c r="H30" s="118">
        <v>5595</v>
      </c>
      <c r="I30" s="119">
        <v>89.720974983964069</v>
      </c>
      <c r="J30" s="119">
        <v>78.766207255782518</v>
      </c>
      <c r="K30" s="118">
        <v>3179</v>
      </c>
      <c r="L30" s="119">
        <v>50.978191148171902</v>
      </c>
      <c r="M30" s="118">
        <v>2416</v>
      </c>
      <c r="N30" s="119">
        <v>38.742783835792174</v>
      </c>
      <c r="O30" s="118">
        <v>641</v>
      </c>
      <c r="P30" s="119">
        <v>10.27902501603592</v>
      </c>
      <c r="Q30" s="118">
        <v>31</v>
      </c>
      <c r="R30" s="119">
        <v>4.8361934477379096</v>
      </c>
      <c r="S30" s="118">
        <v>798</v>
      </c>
      <c r="T30" s="119">
        <v>12.796664528543939</v>
      </c>
      <c r="U30" s="118">
        <v>846</v>
      </c>
      <c r="V30" s="119">
        <v>13.566388710711994</v>
      </c>
      <c r="W30" s="118">
        <v>117</v>
      </c>
      <c r="X30" s="119">
        <v>1.8762026940346375</v>
      </c>
      <c r="Y30" s="118">
        <v>1049</v>
      </c>
      <c r="Z30" s="119">
        <v>16.821680564464401</v>
      </c>
      <c r="AA30" s="118">
        <v>49</v>
      </c>
      <c r="AB30" s="119">
        <v>0.78576010262989093</v>
      </c>
      <c r="AC30" s="119">
        <v>4.6711153479504288</v>
      </c>
      <c r="AD30" s="118">
        <v>1020</v>
      </c>
      <c r="AE30" s="119">
        <v>16.356638871071201</v>
      </c>
      <c r="AF30" s="118">
        <v>5</v>
      </c>
      <c r="AG30" s="119">
        <v>8.0179602309172551E-2</v>
      </c>
    </row>
    <row r="31" spans="1:33" ht="30" x14ac:dyDescent="0.25">
      <c r="A31" s="14">
        <v>24</v>
      </c>
      <c r="B31" s="15" t="s">
        <v>158</v>
      </c>
      <c r="C31" s="118">
        <v>364</v>
      </c>
      <c r="D31" s="118">
        <v>299</v>
      </c>
      <c r="E31" s="119">
        <v>82.142857142857139</v>
      </c>
      <c r="F31" s="118">
        <v>156</v>
      </c>
      <c r="G31" s="119">
        <v>52.173913043478258</v>
      </c>
      <c r="H31" s="118">
        <v>284</v>
      </c>
      <c r="I31" s="119">
        <v>94.983277591973248</v>
      </c>
      <c r="J31" s="119">
        <v>78.021978021978029</v>
      </c>
      <c r="K31" s="118">
        <v>235</v>
      </c>
      <c r="L31" s="119">
        <v>78.595317725752508</v>
      </c>
      <c r="M31" s="118">
        <v>49</v>
      </c>
      <c r="N31" s="119">
        <v>16.387959866220736</v>
      </c>
      <c r="O31" s="118">
        <v>15</v>
      </c>
      <c r="P31" s="119">
        <v>5.0167224080267561</v>
      </c>
      <c r="Q31" s="118">
        <v>0</v>
      </c>
      <c r="R31" s="119">
        <v>0</v>
      </c>
      <c r="S31" s="118">
        <v>51</v>
      </c>
      <c r="T31" s="119">
        <v>17.056856187290968</v>
      </c>
      <c r="U31" s="118">
        <v>42</v>
      </c>
      <c r="V31" s="119">
        <v>14.046822742474916</v>
      </c>
      <c r="W31" s="118">
        <v>4</v>
      </c>
      <c r="X31" s="119">
        <v>1.3377926421404682</v>
      </c>
      <c r="Y31" s="118">
        <v>57</v>
      </c>
      <c r="Z31" s="119">
        <v>19.063545150501675</v>
      </c>
      <c r="AA31" s="118">
        <v>7</v>
      </c>
      <c r="AB31" s="119">
        <v>2.3411371237458192</v>
      </c>
      <c r="AC31" s="119">
        <v>12.280701754385964</v>
      </c>
      <c r="AD31" s="118">
        <v>76</v>
      </c>
      <c r="AE31" s="119">
        <v>25.418060200668897</v>
      </c>
      <c r="AF31" s="118">
        <v>1</v>
      </c>
      <c r="AG31" s="119">
        <v>0.33444816053511706</v>
      </c>
    </row>
    <row r="32" spans="1:33" ht="60" x14ac:dyDescent="0.25">
      <c r="A32" s="14">
        <v>25</v>
      </c>
      <c r="B32" s="15" t="s">
        <v>159</v>
      </c>
      <c r="C32" s="118">
        <v>600</v>
      </c>
      <c r="D32" s="118">
        <v>526</v>
      </c>
      <c r="E32" s="119">
        <v>87.666666666666671</v>
      </c>
      <c r="F32" s="118">
        <v>467</v>
      </c>
      <c r="G32" s="119">
        <v>88.783269961977183</v>
      </c>
      <c r="H32" s="118">
        <v>491</v>
      </c>
      <c r="I32" s="119">
        <v>93.346007604562743</v>
      </c>
      <c r="J32" s="119">
        <v>81.833333333333343</v>
      </c>
      <c r="K32" s="118">
        <v>324</v>
      </c>
      <c r="L32" s="119">
        <v>61.596958174904948</v>
      </c>
      <c r="M32" s="118">
        <v>167</v>
      </c>
      <c r="N32" s="119">
        <v>31.749049429657795</v>
      </c>
      <c r="O32" s="118">
        <v>35</v>
      </c>
      <c r="P32" s="119">
        <v>6.6539923954372622</v>
      </c>
      <c r="Q32" s="118">
        <v>9</v>
      </c>
      <c r="R32" s="119">
        <v>25.714285714285712</v>
      </c>
      <c r="S32" s="118">
        <v>82</v>
      </c>
      <c r="T32" s="119">
        <v>15.589353612167301</v>
      </c>
      <c r="U32" s="118">
        <v>63</v>
      </c>
      <c r="V32" s="119">
        <v>11.977186311787072</v>
      </c>
      <c r="W32" s="118">
        <v>18</v>
      </c>
      <c r="X32" s="119">
        <v>3.4220532319391634</v>
      </c>
      <c r="Y32" s="118">
        <v>100</v>
      </c>
      <c r="Z32" s="119">
        <v>19.011406844106464</v>
      </c>
      <c r="AA32" s="118">
        <v>4</v>
      </c>
      <c r="AB32" s="119">
        <v>0.76045627376425851</v>
      </c>
      <c r="AC32" s="119">
        <v>4</v>
      </c>
      <c r="AD32" s="118">
        <v>97</v>
      </c>
      <c r="AE32" s="119">
        <v>18.441064638783271</v>
      </c>
      <c r="AF32" s="118">
        <v>1</v>
      </c>
      <c r="AG32" s="119">
        <v>0.19011406844106463</v>
      </c>
    </row>
    <row r="33" spans="1:33" ht="30" x14ac:dyDescent="0.25">
      <c r="A33" s="14">
        <v>26</v>
      </c>
      <c r="B33" s="15" t="s">
        <v>160</v>
      </c>
      <c r="C33" s="118">
        <v>974.5</v>
      </c>
      <c r="D33" s="118">
        <v>814</v>
      </c>
      <c r="E33" s="119">
        <v>83.530015392508986</v>
      </c>
      <c r="F33" s="118">
        <v>596</v>
      </c>
      <c r="G33" s="119">
        <v>73.218673218673217</v>
      </c>
      <c r="H33" s="118">
        <v>742</v>
      </c>
      <c r="I33" s="119">
        <v>91.154791154791155</v>
      </c>
      <c r="J33" s="119">
        <v>76.14161108260646</v>
      </c>
      <c r="K33" s="118">
        <v>420</v>
      </c>
      <c r="L33" s="119">
        <v>51.597051597051603</v>
      </c>
      <c r="M33" s="118">
        <v>322</v>
      </c>
      <c r="N33" s="119">
        <v>39.557739557739559</v>
      </c>
      <c r="O33" s="118">
        <v>72</v>
      </c>
      <c r="P33" s="119">
        <v>8.8452088452088447</v>
      </c>
      <c r="Q33" s="118">
        <v>9</v>
      </c>
      <c r="R33" s="119">
        <v>12.5</v>
      </c>
      <c r="S33" s="118">
        <v>195</v>
      </c>
      <c r="T33" s="119">
        <v>23.955773955773957</v>
      </c>
      <c r="U33" s="118">
        <v>62</v>
      </c>
      <c r="V33" s="119">
        <v>7.6167076167076173</v>
      </c>
      <c r="W33" s="118">
        <v>12</v>
      </c>
      <c r="X33" s="119">
        <v>1.4742014742014742</v>
      </c>
      <c r="Y33" s="118">
        <v>191</v>
      </c>
      <c r="Z33" s="119">
        <v>23.464373464373462</v>
      </c>
      <c r="AA33" s="118">
        <v>21</v>
      </c>
      <c r="AB33" s="119">
        <v>2.5798525798525795</v>
      </c>
      <c r="AC33" s="119">
        <v>10.99476439790576</v>
      </c>
      <c r="AD33" s="118">
        <v>205</v>
      </c>
      <c r="AE33" s="119">
        <v>25.184275184275183</v>
      </c>
      <c r="AF33" s="118">
        <v>0</v>
      </c>
      <c r="AG33" s="119">
        <v>0</v>
      </c>
    </row>
    <row r="34" spans="1:33" ht="30" x14ac:dyDescent="0.25">
      <c r="A34" s="14">
        <v>27</v>
      </c>
      <c r="B34" s="15" t="s">
        <v>161</v>
      </c>
      <c r="C34" s="118">
        <v>349.5</v>
      </c>
      <c r="D34" s="118">
        <v>301</v>
      </c>
      <c r="E34" s="119">
        <v>86.123032904148786</v>
      </c>
      <c r="F34" s="118">
        <v>269</v>
      </c>
      <c r="G34" s="119">
        <v>89.368770764119603</v>
      </c>
      <c r="H34" s="118">
        <v>205</v>
      </c>
      <c r="I34" s="119">
        <v>68.106312292358808</v>
      </c>
      <c r="J34" s="119">
        <v>58.655221745350502</v>
      </c>
      <c r="K34" s="118">
        <v>54</v>
      </c>
      <c r="L34" s="119">
        <v>17.940199335548172</v>
      </c>
      <c r="M34" s="118">
        <v>151</v>
      </c>
      <c r="N34" s="119">
        <v>50.166112956810629</v>
      </c>
      <c r="O34" s="118">
        <v>96</v>
      </c>
      <c r="P34" s="119">
        <v>31.893687707641195</v>
      </c>
      <c r="Q34" s="118">
        <v>1</v>
      </c>
      <c r="R34" s="119">
        <v>1.0416666666666665</v>
      </c>
      <c r="S34" s="118">
        <v>13</v>
      </c>
      <c r="T34" s="119">
        <v>4.3189368770764114</v>
      </c>
      <c r="U34" s="118">
        <v>45</v>
      </c>
      <c r="V34" s="119">
        <v>14.950166112956811</v>
      </c>
      <c r="W34" s="118">
        <v>1</v>
      </c>
      <c r="X34" s="119">
        <v>0.33222591362126247</v>
      </c>
      <c r="Y34" s="118">
        <v>39</v>
      </c>
      <c r="Z34" s="119">
        <v>12.956810631229235</v>
      </c>
      <c r="AA34" s="118">
        <v>1</v>
      </c>
      <c r="AB34" s="119">
        <v>0.33222591362126247</v>
      </c>
      <c r="AC34" s="119">
        <v>2.5641025641025639</v>
      </c>
      <c r="AD34" s="118">
        <v>51</v>
      </c>
      <c r="AE34" s="119">
        <v>16.943521594684384</v>
      </c>
      <c r="AF34" s="118">
        <v>0</v>
      </c>
      <c r="AG34" s="119">
        <v>0</v>
      </c>
    </row>
    <row r="35" spans="1:33" ht="60" x14ac:dyDescent="0.25">
      <c r="A35" s="14">
        <v>28</v>
      </c>
      <c r="B35" s="15" t="s">
        <v>162</v>
      </c>
      <c r="C35" s="118">
        <v>827.25</v>
      </c>
      <c r="D35" s="118">
        <v>707</v>
      </c>
      <c r="E35" s="119">
        <v>85.463886370504682</v>
      </c>
      <c r="F35" s="118">
        <v>99</v>
      </c>
      <c r="G35" s="119">
        <v>14.002828854314004</v>
      </c>
      <c r="H35" s="118">
        <v>639</v>
      </c>
      <c r="I35" s="119">
        <v>90.381895332390386</v>
      </c>
      <c r="J35" s="119">
        <v>77.243880326382595</v>
      </c>
      <c r="K35" s="118">
        <v>388</v>
      </c>
      <c r="L35" s="119">
        <v>54.879773691654876</v>
      </c>
      <c r="M35" s="118">
        <v>251</v>
      </c>
      <c r="N35" s="119">
        <v>35.502121640735503</v>
      </c>
      <c r="O35" s="118">
        <v>68</v>
      </c>
      <c r="P35" s="119">
        <v>9.618104667609618</v>
      </c>
      <c r="Q35" s="118">
        <v>4</v>
      </c>
      <c r="R35" s="119">
        <v>5.8823529411764701</v>
      </c>
      <c r="S35" s="118">
        <v>83</v>
      </c>
      <c r="T35" s="119">
        <v>11.739745403111741</v>
      </c>
      <c r="U35" s="118">
        <v>77</v>
      </c>
      <c r="V35" s="119">
        <v>10.891089108910892</v>
      </c>
      <c r="W35" s="118">
        <v>25</v>
      </c>
      <c r="X35" s="119">
        <v>3.536067892503536</v>
      </c>
      <c r="Y35" s="118">
        <v>142</v>
      </c>
      <c r="Z35" s="119">
        <v>20.084865629420083</v>
      </c>
      <c r="AA35" s="118">
        <v>6</v>
      </c>
      <c r="AB35" s="119">
        <v>0.84865629420084865</v>
      </c>
      <c r="AC35" s="119">
        <v>4.225352112676056</v>
      </c>
      <c r="AD35" s="118">
        <v>118</v>
      </c>
      <c r="AE35" s="119">
        <v>16.690240452616688</v>
      </c>
      <c r="AF35" s="118">
        <v>1</v>
      </c>
      <c r="AG35" s="119">
        <v>0.14144271570014144</v>
      </c>
    </row>
    <row r="36" spans="1:33" x14ac:dyDescent="0.25">
      <c r="A36" s="14">
        <v>29</v>
      </c>
      <c r="B36" s="15" t="s">
        <v>163</v>
      </c>
      <c r="C36" s="118">
        <v>518.5</v>
      </c>
      <c r="D36" s="118">
        <v>441</v>
      </c>
      <c r="E36" s="119">
        <v>85.053037608486022</v>
      </c>
      <c r="F36" s="118">
        <v>10</v>
      </c>
      <c r="G36" s="119">
        <v>2.2675736961451247</v>
      </c>
      <c r="H36" s="118">
        <v>364</v>
      </c>
      <c r="I36" s="119">
        <v>82.539682539682531</v>
      </c>
      <c r="J36" s="119">
        <v>70.20250723240116</v>
      </c>
      <c r="K36" s="118">
        <v>141</v>
      </c>
      <c r="L36" s="119">
        <v>31.972789115646261</v>
      </c>
      <c r="M36" s="118">
        <v>223</v>
      </c>
      <c r="N36" s="119">
        <v>50.566893424036287</v>
      </c>
      <c r="O36" s="118">
        <v>77</v>
      </c>
      <c r="P36" s="119">
        <v>17.460317460317459</v>
      </c>
      <c r="Q36" s="118">
        <v>1</v>
      </c>
      <c r="R36" s="119">
        <v>1.2987012987012987</v>
      </c>
      <c r="S36" s="118">
        <v>41</v>
      </c>
      <c r="T36" s="119">
        <v>9.2970521541950113</v>
      </c>
      <c r="U36" s="118">
        <v>63</v>
      </c>
      <c r="V36" s="119">
        <v>14.285714285714285</v>
      </c>
      <c r="W36" s="118">
        <v>22</v>
      </c>
      <c r="X36" s="119">
        <v>4.9886621315192743</v>
      </c>
      <c r="Y36" s="118">
        <v>78</v>
      </c>
      <c r="Z36" s="119">
        <v>17.687074829931973</v>
      </c>
      <c r="AA36" s="118">
        <v>1</v>
      </c>
      <c r="AB36" s="119">
        <v>0.22675736961451248</v>
      </c>
      <c r="AC36" s="119">
        <v>1.2820512820512819</v>
      </c>
      <c r="AD36" s="118">
        <v>58</v>
      </c>
      <c r="AE36" s="119">
        <v>13.151927437641723</v>
      </c>
      <c r="AF36" s="118">
        <v>0</v>
      </c>
      <c r="AG36" s="119">
        <v>0</v>
      </c>
    </row>
    <row r="37" spans="1:33" ht="30" x14ac:dyDescent="0.25">
      <c r="A37" s="14">
        <v>30</v>
      </c>
      <c r="B37" s="15" t="s">
        <v>139</v>
      </c>
      <c r="C37" s="118">
        <v>25</v>
      </c>
      <c r="D37" s="118">
        <v>24</v>
      </c>
      <c r="E37" s="119">
        <v>96</v>
      </c>
      <c r="F37" s="118">
        <v>3</v>
      </c>
      <c r="G37" s="119">
        <v>12.5</v>
      </c>
      <c r="H37" s="118">
        <v>24</v>
      </c>
      <c r="I37" s="119">
        <v>100</v>
      </c>
      <c r="J37" s="119">
        <v>96</v>
      </c>
      <c r="K37" s="118">
        <v>13</v>
      </c>
      <c r="L37" s="119">
        <v>54.166666666666664</v>
      </c>
      <c r="M37" s="118">
        <v>11</v>
      </c>
      <c r="N37" s="119">
        <v>45.833333333333329</v>
      </c>
      <c r="O37" s="118">
        <v>0</v>
      </c>
      <c r="P37" s="119">
        <v>0</v>
      </c>
      <c r="Q37" s="118">
        <v>0</v>
      </c>
      <c r="R37" s="119">
        <v>0</v>
      </c>
      <c r="S37" s="118">
        <v>1</v>
      </c>
      <c r="T37" s="119">
        <v>4.1666666666666661</v>
      </c>
      <c r="U37" s="118">
        <v>6</v>
      </c>
      <c r="V37" s="119">
        <v>25</v>
      </c>
      <c r="W37" s="118">
        <v>0</v>
      </c>
      <c r="X37" s="119">
        <v>0</v>
      </c>
      <c r="Y37" s="118">
        <v>7</v>
      </c>
      <c r="Z37" s="119">
        <v>29.166666666666668</v>
      </c>
      <c r="AA37" s="118">
        <v>0</v>
      </c>
      <c r="AB37" s="119">
        <v>0</v>
      </c>
      <c r="AC37" s="119">
        <v>0</v>
      </c>
      <c r="AD37" s="118">
        <v>4</v>
      </c>
      <c r="AE37" s="119">
        <v>16.666666666666664</v>
      </c>
      <c r="AF37" s="118">
        <v>0</v>
      </c>
      <c r="AG37" s="119">
        <v>0</v>
      </c>
    </row>
    <row r="38" spans="1:33" ht="30" x14ac:dyDescent="0.25">
      <c r="A38" s="14">
        <v>31</v>
      </c>
      <c r="B38" s="15" t="s">
        <v>164</v>
      </c>
      <c r="C38" s="118">
        <v>228</v>
      </c>
      <c r="D38" s="118">
        <v>205</v>
      </c>
      <c r="E38" s="119">
        <v>89.912280701754383</v>
      </c>
      <c r="F38" s="118">
        <v>180</v>
      </c>
      <c r="G38" s="119">
        <v>87.804878048780495</v>
      </c>
      <c r="H38" s="118">
        <v>201</v>
      </c>
      <c r="I38" s="119">
        <v>98.048780487804876</v>
      </c>
      <c r="J38" s="119">
        <v>88.157894736842096</v>
      </c>
      <c r="K38" s="118">
        <v>169</v>
      </c>
      <c r="L38" s="119">
        <v>82.439024390243901</v>
      </c>
      <c r="M38" s="118">
        <v>32</v>
      </c>
      <c r="N38" s="119">
        <v>15.609756097560975</v>
      </c>
      <c r="O38" s="118">
        <v>4</v>
      </c>
      <c r="P38" s="119">
        <v>1.9512195121951219</v>
      </c>
      <c r="Q38" s="118">
        <v>0</v>
      </c>
      <c r="R38" s="119">
        <v>0</v>
      </c>
      <c r="S38" s="118">
        <v>89</v>
      </c>
      <c r="T38" s="119">
        <v>43.414634146341463</v>
      </c>
      <c r="U38" s="118">
        <v>26</v>
      </c>
      <c r="V38" s="119">
        <v>12.682926829268293</v>
      </c>
      <c r="W38" s="118">
        <v>2</v>
      </c>
      <c r="X38" s="119">
        <v>0.97560975609756095</v>
      </c>
      <c r="Y38" s="118">
        <v>33</v>
      </c>
      <c r="Z38" s="119">
        <v>16.097560975609756</v>
      </c>
      <c r="AA38" s="118">
        <v>0</v>
      </c>
      <c r="AB38" s="119">
        <v>0</v>
      </c>
      <c r="AC38" s="119">
        <v>0</v>
      </c>
      <c r="AD38" s="118">
        <v>35</v>
      </c>
      <c r="AE38" s="119">
        <v>17.073170731707318</v>
      </c>
      <c r="AF38" s="118">
        <v>0</v>
      </c>
      <c r="AG38" s="119">
        <v>0</v>
      </c>
    </row>
    <row r="39" spans="1:33" ht="30" x14ac:dyDescent="0.25">
      <c r="A39" s="14">
        <v>32</v>
      </c>
      <c r="B39" s="15" t="s">
        <v>165</v>
      </c>
      <c r="C39" s="118">
        <v>1642.55</v>
      </c>
      <c r="D39" s="118">
        <v>1548</v>
      </c>
      <c r="E39" s="119">
        <v>94.243706432072088</v>
      </c>
      <c r="F39" s="118">
        <v>1489</v>
      </c>
      <c r="G39" s="119">
        <v>96.188630490956072</v>
      </c>
      <c r="H39" s="118">
        <v>1463</v>
      </c>
      <c r="I39" s="119">
        <v>94.509043927648577</v>
      </c>
      <c r="J39" s="119">
        <v>89.068825910931182</v>
      </c>
      <c r="K39" s="118">
        <v>850</v>
      </c>
      <c r="L39" s="119">
        <v>54.909560723514218</v>
      </c>
      <c r="M39" s="118">
        <v>613</v>
      </c>
      <c r="N39" s="119">
        <v>39.599483204134366</v>
      </c>
      <c r="O39" s="118">
        <v>85</v>
      </c>
      <c r="P39" s="119">
        <v>5.4909560723514206</v>
      </c>
      <c r="Q39" s="118">
        <v>6</v>
      </c>
      <c r="R39" s="119">
        <v>7.0588235294117645</v>
      </c>
      <c r="S39" s="118">
        <v>125</v>
      </c>
      <c r="T39" s="119">
        <v>8.0749354005167966</v>
      </c>
      <c r="U39" s="118">
        <v>262</v>
      </c>
      <c r="V39" s="119">
        <v>16.925064599483207</v>
      </c>
      <c r="W39" s="118">
        <v>24</v>
      </c>
      <c r="X39" s="119">
        <v>1.5503875968992249</v>
      </c>
      <c r="Y39" s="118">
        <v>171</v>
      </c>
      <c r="Z39" s="119">
        <v>11.046511627906977</v>
      </c>
      <c r="AA39" s="118">
        <v>2</v>
      </c>
      <c r="AB39" s="119">
        <v>0.12919896640826875</v>
      </c>
      <c r="AC39" s="119">
        <v>1.1695906432748537</v>
      </c>
      <c r="AD39" s="118">
        <v>165</v>
      </c>
      <c r="AE39" s="119">
        <v>10.65891472868217</v>
      </c>
      <c r="AF39" s="118">
        <v>0</v>
      </c>
      <c r="AG39" s="119">
        <v>0</v>
      </c>
    </row>
    <row r="40" spans="1:33" ht="30" x14ac:dyDescent="0.25">
      <c r="A40" s="14">
        <v>33</v>
      </c>
      <c r="B40" s="15" t="s">
        <v>166</v>
      </c>
      <c r="C40" s="118">
        <v>80.5</v>
      </c>
      <c r="D40" s="118">
        <v>68</v>
      </c>
      <c r="E40" s="119">
        <v>84.472049689440993</v>
      </c>
      <c r="F40" s="118">
        <v>55</v>
      </c>
      <c r="G40" s="119">
        <v>80.882352941176478</v>
      </c>
      <c r="H40" s="118">
        <v>68</v>
      </c>
      <c r="I40" s="119">
        <v>100</v>
      </c>
      <c r="J40" s="119">
        <v>84.472049689440993</v>
      </c>
      <c r="K40" s="118">
        <v>62</v>
      </c>
      <c r="L40" s="119">
        <v>91.17647058823529</v>
      </c>
      <c r="M40" s="118">
        <v>6</v>
      </c>
      <c r="N40" s="119">
        <v>8.8235294117647065</v>
      </c>
      <c r="O40" s="118">
        <v>0</v>
      </c>
      <c r="P40" s="119">
        <v>0</v>
      </c>
      <c r="Q40" s="118">
        <v>0</v>
      </c>
      <c r="R40" s="119">
        <v>0</v>
      </c>
      <c r="S40" s="118">
        <v>11</v>
      </c>
      <c r="T40" s="119">
        <v>16.176470588235293</v>
      </c>
      <c r="U40" s="118">
        <v>6</v>
      </c>
      <c r="V40" s="119">
        <v>8.8235294117647065</v>
      </c>
      <c r="W40" s="118">
        <v>2</v>
      </c>
      <c r="X40" s="119">
        <v>2.9411764705882351</v>
      </c>
      <c r="Y40" s="118">
        <v>13</v>
      </c>
      <c r="Z40" s="119">
        <v>19.117647058823529</v>
      </c>
      <c r="AA40" s="118">
        <v>5</v>
      </c>
      <c r="AB40" s="119">
        <v>7.3529411764705888</v>
      </c>
      <c r="AC40" s="119">
        <v>38.461538461538467</v>
      </c>
      <c r="AD40" s="118">
        <v>9</v>
      </c>
      <c r="AE40" s="119">
        <v>13.23529411764706</v>
      </c>
      <c r="AF40" s="118">
        <v>1</v>
      </c>
      <c r="AG40" s="119">
        <v>1.4705882352941175</v>
      </c>
    </row>
    <row r="41" spans="1:33" ht="30" x14ac:dyDescent="0.25">
      <c r="A41" s="14">
        <v>34</v>
      </c>
      <c r="B41" s="15" t="s">
        <v>167</v>
      </c>
      <c r="C41" s="118">
        <v>1493.5</v>
      </c>
      <c r="D41" s="118">
        <v>1303</v>
      </c>
      <c r="E41" s="119">
        <v>87.244727150987615</v>
      </c>
      <c r="F41" s="118">
        <v>895</v>
      </c>
      <c r="G41" s="119">
        <v>68.687643898695313</v>
      </c>
      <c r="H41" s="118">
        <v>1114</v>
      </c>
      <c r="I41" s="119">
        <v>85.495011511895626</v>
      </c>
      <c r="J41" s="119">
        <v>74.589889521258783</v>
      </c>
      <c r="K41" s="118">
        <v>523</v>
      </c>
      <c r="L41" s="119">
        <v>40.138142747505754</v>
      </c>
      <c r="M41" s="118">
        <v>591</v>
      </c>
      <c r="N41" s="119">
        <v>45.356868764389866</v>
      </c>
      <c r="O41" s="118">
        <v>189</v>
      </c>
      <c r="P41" s="119">
        <v>14.504988488104376</v>
      </c>
      <c r="Q41" s="118">
        <v>1</v>
      </c>
      <c r="R41" s="119">
        <v>0.52910052910052907</v>
      </c>
      <c r="S41" s="118">
        <v>107</v>
      </c>
      <c r="T41" s="119">
        <v>8.2118188795088258</v>
      </c>
      <c r="U41" s="118">
        <v>194</v>
      </c>
      <c r="V41" s="119">
        <v>14.88871834228703</v>
      </c>
      <c r="W41" s="118">
        <v>7</v>
      </c>
      <c r="X41" s="119">
        <v>0.53722179585571761</v>
      </c>
      <c r="Y41" s="118">
        <v>218</v>
      </c>
      <c r="Z41" s="119">
        <v>16.730621642363776</v>
      </c>
      <c r="AA41" s="118">
        <v>2</v>
      </c>
      <c r="AB41" s="119">
        <v>0.15349194167306215</v>
      </c>
      <c r="AC41" s="119">
        <v>0.91743119266055051</v>
      </c>
      <c r="AD41" s="118">
        <v>202</v>
      </c>
      <c r="AE41" s="119">
        <v>15.502686108979278</v>
      </c>
      <c r="AF41" s="118">
        <v>1</v>
      </c>
      <c r="AG41" s="119">
        <v>7.6745970836531077E-2</v>
      </c>
    </row>
    <row r="42" spans="1:33" ht="28.5" x14ac:dyDescent="0.25">
      <c r="A42" s="16"/>
      <c r="B42" s="17" t="s">
        <v>179</v>
      </c>
      <c r="C42" s="118"/>
      <c r="D42" s="118"/>
      <c r="E42" s="119"/>
      <c r="F42" s="118"/>
      <c r="G42" s="119"/>
      <c r="H42" s="118"/>
      <c r="I42" s="119"/>
      <c r="J42" s="119"/>
      <c r="K42" s="118"/>
      <c r="L42" s="119"/>
      <c r="M42" s="118"/>
      <c r="N42" s="119"/>
      <c r="O42" s="118"/>
      <c r="P42" s="119"/>
      <c r="Q42" s="118"/>
      <c r="R42" s="119"/>
      <c r="S42" s="118"/>
      <c r="T42" s="119"/>
      <c r="U42" s="118"/>
      <c r="V42" s="119"/>
      <c r="W42" s="118"/>
      <c r="X42" s="119"/>
      <c r="Y42" s="118"/>
      <c r="Z42" s="119"/>
      <c r="AA42" s="118"/>
      <c r="AB42" s="119"/>
      <c r="AC42" s="119"/>
      <c r="AD42" s="118"/>
      <c r="AE42" s="119"/>
      <c r="AF42" s="118"/>
      <c r="AG42" s="119"/>
    </row>
    <row r="43" spans="1:33" x14ac:dyDescent="0.25">
      <c r="A43" s="16"/>
      <c r="B43" s="18" t="s">
        <v>180</v>
      </c>
      <c r="C43" s="118">
        <v>585.5</v>
      </c>
      <c r="D43" s="118">
        <v>482</v>
      </c>
      <c r="E43" s="119">
        <v>82.322801024765155</v>
      </c>
      <c r="F43" s="118">
        <v>244</v>
      </c>
      <c r="G43" s="119">
        <v>50.622406639004147</v>
      </c>
      <c r="H43" s="118">
        <v>463</v>
      </c>
      <c r="I43" s="119">
        <v>96.058091286307061</v>
      </c>
      <c r="J43" s="119">
        <v>79.077711357813826</v>
      </c>
      <c r="K43" s="118">
        <v>378</v>
      </c>
      <c r="L43" s="119">
        <v>78.423236514522827</v>
      </c>
      <c r="M43" s="118">
        <v>85</v>
      </c>
      <c r="N43" s="119">
        <v>17.634854771784234</v>
      </c>
      <c r="O43" s="118">
        <v>19</v>
      </c>
      <c r="P43" s="119">
        <v>3.9419087136929458</v>
      </c>
      <c r="Q43" s="118">
        <v>0</v>
      </c>
      <c r="R43" s="119">
        <v>0</v>
      </c>
      <c r="S43" s="118">
        <v>61</v>
      </c>
      <c r="T43" s="119">
        <v>12.655601659751037</v>
      </c>
      <c r="U43" s="118">
        <v>76</v>
      </c>
      <c r="V43" s="119">
        <v>15.767634854771783</v>
      </c>
      <c r="W43" s="118">
        <v>15</v>
      </c>
      <c r="X43" s="119">
        <v>3.1120331950207469</v>
      </c>
      <c r="Y43" s="118">
        <v>89</v>
      </c>
      <c r="Z43" s="119">
        <v>18.464730290456433</v>
      </c>
      <c r="AA43" s="118">
        <v>7</v>
      </c>
      <c r="AB43" s="119">
        <v>1.4522821576763485</v>
      </c>
      <c r="AC43" s="119">
        <v>7.8651685393258424</v>
      </c>
      <c r="AD43" s="118">
        <v>111</v>
      </c>
      <c r="AE43" s="119">
        <v>23.029045643153527</v>
      </c>
      <c r="AF43" s="118">
        <v>1</v>
      </c>
      <c r="AG43" s="119">
        <v>0.2074688796680498</v>
      </c>
    </row>
    <row r="44" spans="1:33" x14ac:dyDescent="0.25">
      <c r="A44" s="16"/>
      <c r="B44" s="18" t="s">
        <v>181</v>
      </c>
      <c r="C44" s="118">
        <v>910</v>
      </c>
      <c r="D44" s="118">
        <v>806</v>
      </c>
      <c r="E44" s="119">
        <v>88.571428571428569</v>
      </c>
      <c r="F44" s="118">
        <v>681</v>
      </c>
      <c r="G44" s="119">
        <v>84.49131513647643</v>
      </c>
      <c r="H44" s="118">
        <v>766</v>
      </c>
      <c r="I44" s="119">
        <v>95.037220843672458</v>
      </c>
      <c r="J44" s="119">
        <v>84.175824175824175</v>
      </c>
      <c r="K44" s="118">
        <v>521</v>
      </c>
      <c r="L44" s="119">
        <v>64.640198511166261</v>
      </c>
      <c r="M44" s="118">
        <v>245</v>
      </c>
      <c r="N44" s="119">
        <v>30.3970223325062</v>
      </c>
      <c r="O44" s="118">
        <v>40</v>
      </c>
      <c r="P44" s="119">
        <v>4.9627791563275441</v>
      </c>
      <c r="Q44" s="118">
        <v>12</v>
      </c>
      <c r="R44" s="119">
        <v>30</v>
      </c>
      <c r="S44" s="118">
        <v>97</v>
      </c>
      <c r="T44" s="119">
        <v>12.034739454094293</v>
      </c>
      <c r="U44" s="118">
        <v>134</v>
      </c>
      <c r="V44" s="119">
        <v>16.625310173697269</v>
      </c>
      <c r="W44" s="118">
        <v>31</v>
      </c>
      <c r="X44" s="119">
        <v>3.8461538461538463</v>
      </c>
      <c r="Y44" s="118">
        <v>137</v>
      </c>
      <c r="Z44" s="119">
        <v>16.997518610421835</v>
      </c>
      <c r="AA44" s="118">
        <v>5</v>
      </c>
      <c r="AB44" s="119">
        <v>0.62034739454094301</v>
      </c>
      <c r="AC44" s="119">
        <v>3.6496350364963499</v>
      </c>
      <c r="AD44" s="118">
        <v>154</v>
      </c>
      <c r="AE44" s="119">
        <v>19.106699751861044</v>
      </c>
      <c r="AF44" s="118">
        <v>1</v>
      </c>
      <c r="AG44" s="119">
        <v>0.12406947890818859</v>
      </c>
    </row>
    <row r="45" spans="1:33" x14ac:dyDescent="0.25">
      <c r="A45" s="16"/>
      <c r="B45" s="18" t="s">
        <v>182</v>
      </c>
      <c r="C45" s="118">
        <v>1225.5</v>
      </c>
      <c r="D45" s="118">
        <v>1035</v>
      </c>
      <c r="E45" s="119">
        <v>84.455324357405132</v>
      </c>
      <c r="F45" s="118">
        <v>741</v>
      </c>
      <c r="G45" s="119">
        <v>71.594202898550733</v>
      </c>
      <c r="H45" s="118">
        <v>960</v>
      </c>
      <c r="I45" s="119">
        <v>92.753623188405797</v>
      </c>
      <c r="J45" s="119">
        <v>78.335373317013463</v>
      </c>
      <c r="K45" s="118">
        <v>586</v>
      </c>
      <c r="L45" s="119">
        <v>56.618357487922708</v>
      </c>
      <c r="M45" s="118">
        <v>374</v>
      </c>
      <c r="N45" s="119">
        <v>36.135265700483096</v>
      </c>
      <c r="O45" s="118">
        <v>75</v>
      </c>
      <c r="P45" s="119">
        <v>7.2463768115942031</v>
      </c>
      <c r="Q45" s="118">
        <v>11</v>
      </c>
      <c r="R45" s="119">
        <v>14.666666666666666</v>
      </c>
      <c r="S45" s="118">
        <v>208</v>
      </c>
      <c r="T45" s="119">
        <v>20.096618357487923</v>
      </c>
      <c r="U45" s="118">
        <v>99</v>
      </c>
      <c r="V45" s="119">
        <v>9.5652173913043477</v>
      </c>
      <c r="W45" s="118">
        <v>15</v>
      </c>
      <c r="X45" s="119">
        <v>1.4492753623188406</v>
      </c>
      <c r="Y45" s="118">
        <v>223</v>
      </c>
      <c r="Z45" s="119">
        <v>21.545893719806763</v>
      </c>
      <c r="AA45" s="118">
        <v>23</v>
      </c>
      <c r="AB45" s="119">
        <v>2.2222222222222223</v>
      </c>
      <c r="AC45" s="119">
        <v>10.31390134529148</v>
      </c>
      <c r="AD45" s="118">
        <v>237</v>
      </c>
      <c r="AE45" s="119">
        <v>22.89855072463768</v>
      </c>
      <c r="AF45" s="118">
        <v>0</v>
      </c>
      <c r="AG45" s="119">
        <v>0</v>
      </c>
    </row>
    <row r="46" spans="1:33" x14ac:dyDescent="0.25">
      <c r="A46" s="16"/>
      <c r="B46" s="18" t="s">
        <v>183</v>
      </c>
      <c r="C46" s="118">
        <v>1281.25</v>
      </c>
      <c r="D46" s="118">
        <v>1127</v>
      </c>
      <c r="E46" s="119">
        <v>87.960975609756105</v>
      </c>
      <c r="F46" s="118">
        <v>126</v>
      </c>
      <c r="G46" s="119">
        <v>11.180124223602485</v>
      </c>
      <c r="H46" s="118">
        <v>1035</v>
      </c>
      <c r="I46" s="119">
        <v>91.83673469387756</v>
      </c>
      <c r="J46" s="119">
        <v>80.780487804878049</v>
      </c>
      <c r="K46" s="118">
        <v>676</v>
      </c>
      <c r="L46" s="119">
        <v>59.982253771073644</v>
      </c>
      <c r="M46" s="118">
        <v>359</v>
      </c>
      <c r="N46" s="119">
        <v>31.854480922803901</v>
      </c>
      <c r="O46" s="118">
        <v>92</v>
      </c>
      <c r="P46" s="119">
        <v>8.1632653061224492</v>
      </c>
      <c r="Q46" s="118">
        <v>6</v>
      </c>
      <c r="R46" s="119">
        <v>6.5217391304347823</v>
      </c>
      <c r="S46" s="118">
        <v>101</v>
      </c>
      <c r="T46" s="119">
        <v>8.9618456078083408</v>
      </c>
      <c r="U46" s="118">
        <v>128</v>
      </c>
      <c r="V46" s="119">
        <v>11.357586512866016</v>
      </c>
      <c r="W46" s="118">
        <v>45</v>
      </c>
      <c r="X46" s="119">
        <v>3.9929015084294592</v>
      </c>
      <c r="Y46" s="118">
        <v>207</v>
      </c>
      <c r="Z46" s="119">
        <v>18.367346938775512</v>
      </c>
      <c r="AA46" s="118">
        <v>8</v>
      </c>
      <c r="AB46" s="119">
        <v>0.70984915705412599</v>
      </c>
      <c r="AC46" s="119">
        <v>3.8647342995169081</v>
      </c>
      <c r="AD46" s="118">
        <v>174</v>
      </c>
      <c r="AE46" s="119">
        <v>15.43921916592724</v>
      </c>
      <c r="AF46" s="118">
        <v>1</v>
      </c>
      <c r="AG46" s="119">
        <v>8.8731144631765749E-2</v>
      </c>
    </row>
    <row r="47" spans="1:33" x14ac:dyDescent="0.25">
      <c r="A47" s="16"/>
      <c r="B47" s="18" t="s">
        <v>184</v>
      </c>
      <c r="C47" s="118">
        <v>691.5</v>
      </c>
      <c r="D47" s="118">
        <v>597</v>
      </c>
      <c r="E47" s="119">
        <v>86.334056399132322</v>
      </c>
      <c r="F47" s="118">
        <v>14</v>
      </c>
      <c r="G47" s="119">
        <v>2.3450586264656614</v>
      </c>
      <c r="H47" s="118">
        <v>511</v>
      </c>
      <c r="I47" s="119">
        <v>85.594639865996641</v>
      </c>
      <c r="J47" s="119">
        <v>73.897324656543745</v>
      </c>
      <c r="K47" s="118">
        <v>242</v>
      </c>
      <c r="L47" s="119">
        <v>40.536013400335008</v>
      </c>
      <c r="M47" s="118">
        <v>269</v>
      </c>
      <c r="N47" s="119">
        <v>45.058626465661646</v>
      </c>
      <c r="O47" s="118">
        <v>86</v>
      </c>
      <c r="P47" s="119">
        <v>14.405360134003351</v>
      </c>
      <c r="Q47" s="118">
        <v>1</v>
      </c>
      <c r="R47" s="119">
        <v>1.1627906976744187</v>
      </c>
      <c r="S47" s="118">
        <v>43</v>
      </c>
      <c r="T47" s="119">
        <v>7.2026800670016753</v>
      </c>
      <c r="U47" s="118">
        <v>91</v>
      </c>
      <c r="V47" s="119">
        <v>15.242881072026801</v>
      </c>
      <c r="W47" s="118">
        <v>36</v>
      </c>
      <c r="X47" s="119">
        <v>6.0301507537688437</v>
      </c>
      <c r="Y47" s="118">
        <v>106</v>
      </c>
      <c r="Z47" s="119">
        <v>17.755443886097151</v>
      </c>
      <c r="AA47" s="118">
        <v>1</v>
      </c>
      <c r="AB47" s="119">
        <v>0.16750418760469013</v>
      </c>
      <c r="AC47" s="119">
        <v>0.94339622641509435</v>
      </c>
      <c r="AD47" s="118">
        <v>96</v>
      </c>
      <c r="AE47" s="119">
        <v>16.08040201005025</v>
      </c>
      <c r="AF47" s="118">
        <v>0</v>
      </c>
      <c r="AG47" s="119">
        <v>0</v>
      </c>
    </row>
    <row r="48" spans="1:33" x14ac:dyDescent="0.25">
      <c r="A48" s="16"/>
      <c r="B48" s="18" t="s">
        <v>185</v>
      </c>
      <c r="C48" s="118">
        <v>38</v>
      </c>
      <c r="D48" s="118">
        <v>30</v>
      </c>
      <c r="E48" s="119">
        <v>78.94736842105263</v>
      </c>
      <c r="F48" s="118">
        <v>4</v>
      </c>
      <c r="G48" s="119">
        <v>13.333333333333334</v>
      </c>
      <c r="H48" s="118">
        <v>30</v>
      </c>
      <c r="I48" s="119">
        <v>100</v>
      </c>
      <c r="J48" s="119">
        <v>78.94736842105263</v>
      </c>
      <c r="K48" s="118">
        <v>17</v>
      </c>
      <c r="L48" s="119">
        <v>56.666666666666664</v>
      </c>
      <c r="M48" s="118">
        <v>13</v>
      </c>
      <c r="N48" s="119">
        <v>43.333333333333336</v>
      </c>
      <c r="O48" s="118">
        <v>0</v>
      </c>
      <c r="P48" s="119">
        <v>0</v>
      </c>
      <c r="Q48" s="118">
        <v>0</v>
      </c>
      <c r="R48" s="119">
        <v>0</v>
      </c>
      <c r="S48" s="118">
        <v>1</v>
      </c>
      <c r="T48" s="119">
        <v>3.3333333333333335</v>
      </c>
      <c r="U48" s="118">
        <v>11</v>
      </c>
      <c r="V48" s="119">
        <v>36.666666666666664</v>
      </c>
      <c r="W48" s="118">
        <v>0</v>
      </c>
      <c r="X48" s="119">
        <v>0</v>
      </c>
      <c r="Y48" s="118">
        <v>7</v>
      </c>
      <c r="Z48" s="119">
        <v>23.333333333333332</v>
      </c>
      <c r="AA48" s="118">
        <v>1</v>
      </c>
      <c r="AB48" s="119">
        <v>3.3333333333333335</v>
      </c>
      <c r="AC48" s="119">
        <v>14.285714285714285</v>
      </c>
      <c r="AD48" s="118">
        <v>7</v>
      </c>
      <c r="AE48" s="119">
        <v>23.333333333333332</v>
      </c>
      <c r="AF48" s="118">
        <v>0</v>
      </c>
      <c r="AG48" s="119">
        <v>0</v>
      </c>
    </row>
    <row r="49" spans="1:33" x14ac:dyDescent="0.25">
      <c r="A49" s="16"/>
      <c r="B49" s="18" t="s">
        <v>186</v>
      </c>
      <c r="C49" s="118">
        <v>412</v>
      </c>
      <c r="D49" s="118">
        <v>376</v>
      </c>
      <c r="E49" s="119">
        <v>91.262135922330103</v>
      </c>
      <c r="F49" s="118">
        <v>327</v>
      </c>
      <c r="G49" s="119">
        <v>86.968085106382972</v>
      </c>
      <c r="H49" s="118">
        <v>368</v>
      </c>
      <c r="I49" s="119">
        <v>97.872340425531917</v>
      </c>
      <c r="J49" s="119">
        <v>89.320388349514573</v>
      </c>
      <c r="K49" s="118">
        <v>318</v>
      </c>
      <c r="L49" s="119">
        <v>84.574468085106375</v>
      </c>
      <c r="M49" s="118">
        <v>50</v>
      </c>
      <c r="N49" s="119">
        <v>13.297872340425531</v>
      </c>
      <c r="O49" s="118">
        <v>8</v>
      </c>
      <c r="P49" s="119">
        <v>2.1276595744680851</v>
      </c>
      <c r="Q49" s="118">
        <v>0</v>
      </c>
      <c r="R49" s="119">
        <v>0</v>
      </c>
      <c r="S49" s="118">
        <v>98</v>
      </c>
      <c r="T49" s="119">
        <v>26.063829787234045</v>
      </c>
      <c r="U49" s="118">
        <v>58</v>
      </c>
      <c r="V49" s="119">
        <v>15.425531914893616</v>
      </c>
      <c r="W49" s="118">
        <v>7</v>
      </c>
      <c r="X49" s="119">
        <v>1.8617021276595744</v>
      </c>
      <c r="Y49" s="118">
        <v>47</v>
      </c>
      <c r="Z49" s="119">
        <v>12.5</v>
      </c>
      <c r="AA49" s="118">
        <v>1</v>
      </c>
      <c r="AB49" s="119">
        <v>0.26595744680851063</v>
      </c>
      <c r="AC49" s="119">
        <v>2.1276595744680851</v>
      </c>
      <c r="AD49" s="118">
        <v>50</v>
      </c>
      <c r="AE49" s="119">
        <v>13.297872340425531</v>
      </c>
      <c r="AF49" s="118">
        <v>0</v>
      </c>
      <c r="AG49" s="119">
        <v>0</v>
      </c>
    </row>
    <row r="50" spans="1:33" x14ac:dyDescent="0.25">
      <c r="A50" s="16"/>
      <c r="B50" s="18" t="s">
        <v>187</v>
      </c>
      <c r="C50" s="118">
        <v>2194.0500000000002</v>
      </c>
      <c r="D50" s="118">
        <v>2076</v>
      </c>
      <c r="E50" s="119">
        <v>94.619539208313384</v>
      </c>
      <c r="F50" s="118">
        <v>1977</v>
      </c>
      <c r="G50" s="119">
        <v>95.23121387283237</v>
      </c>
      <c r="H50" s="118">
        <v>1981</v>
      </c>
      <c r="I50" s="119">
        <v>95.423892100192674</v>
      </c>
      <c r="J50" s="119">
        <v>90.289646999840471</v>
      </c>
      <c r="K50" s="118">
        <v>1230</v>
      </c>
      <c r="L50" s="119">
        <v>59.248554913294797</v>
      </c>
      <c r="M50" s="118">
        <v>751</v>
      </c>
      <c r="N50" s="119">
        <v>36.175337186897885</v>
      </c>
      <c r="O50" s="118">
        <v>95</v>
      </c>
      <c r="P50" s="119">
        <v>4.5761078998073215</v>
      </c>
      <c r="Q50" s="118">
        <v>7</v>
      </c>
      <c r="R50" s="119">
        <v>7.3684210526315779</v>
      </c>
      <c r="S50" s="118">
        <v>133</v>
      </c>
      <c r="T50" s="119">
        <v>6.4065510597302504</v>
      </c>
      <c r="U50" s="118">
        <v>387</v>
      </c>
      <c r="V50" s="119">
        <v>18.641618497109828</v>
      </c>
      <c r="W50" s="118">
        <v>39</v>
      </c>
      <c r="X50" s="119">
        <v>1.8786127167630058</v>
      </c>
      <c r="Y50" s="118">
        <v>213</v>
      </c>
      <c r="Z50" s="119">
        <v>10.260115606936417</v>
      </c>
      <c r="AA50" s="118">
        <v>2</v>
      </c>
      <c r="AB50" s="119">
        <v>9.6339113680154145E-2</v>
      </c>
      <c r="AC50" s="119">
        <v>0.93896713615023475</v>
      </c>
      <c r="AD50" s="118">
        <v>201</v>
      </c>
      <c r="AE50" s="119">
        <v>9.6820809248554909</v>
      </c>
      <c r="AF50" s="118">
        <v>0</v>
      </c>
      <c r="AG50" s="119">
        <v>0</v>
      </c>
    </row>
    <row r="52" spans="1:33" x14ac:dyDescent="0.25">
      <c r="D52" s="32"/>
    </row>
  </sheetData>
  <mergeCells count="50">
    <mergeCell ref="J3:J6"/>
    <mergeCell ref="Y2:AC2"/>
    <mergeCell ref="V5:V6"/>
    <mergeCell ref="W2:X4"/>
    <mergeCell ref="O2:R2"/>
    <mergeCell ref="S5:S6"/>
    <mergeCell ref="Q4:R4"/>
    <mergeCell ref="Q5:Q6"/>
    <mergeCell ref="R5:R6"/>
    <mergeCell ref="H2:N2"/>
    <mergeCell ref="H3:H6"/>
    <mergeCell ref="I3:I6"/>
    <mergeCell ref="O3:R3"/>
    <mergeCell ref="O4:O6"/>
    <mergeCell ref="P4:P6"/>
    <mergeCell ref="K3:L4"/>
    <mergeCell ref="A1:AG1"/>
    <mergeCell ref="S3:T4"/>
    <mergeCell ref="A2:A6"/>
    <mergeCell ref="B2:B6"/>
    <mergeCell ref="C2:C6"/>
    <mergeCell ref="D2:D6"/>
    <mergeCell ref="E2:E6"/>
    <mergeCell ref="X5:X6"/>
    <mergeCell ref="T5:T6"/>
    <mergeCell ref="U3:V4"/>
    <mergeCell ref="F2:G4"/>
    <mergeCell ref="F5:F6"/>
    <mergeCell ref="G5:G6"/>
    <mergeCell ref="W5:W6"/>
    <mergeCell ref="S2:V2"/>
    <mergeCell ref="U5:U6"/>
    <mergeCell ref="AD2:AG2"/>
    <mergeCell ref="AC3:AC6"/>
    <mergeCell ref="Z5:Z6"/>
    <mergeCell ref="AB3:AB6"/>
    <mergeCell ref="AF5:AF6"/>
    <mergeCell ref="AD4:AD6"/>
    <mergeCell ref="Y3:Z4"/>
    <mergeCell ref="AA3:AA6"/>
    <mergeCell ref="Y5:Y6"/>
    <mergeCell ref="AD3:AE3"/>
    <mergeCell ref="AF3:AG4"/>
    <mergeCell ref="AE4:AE6"/>
    <mergeCell ref="AG5:AG6"/>
    <mergeCell ref="M3:N4"/>
    <mergeCell ref="K5:K6"/>
    <mergeCell ref="L5:L6"/>
    <mergeCell ref="M5:M6"/>
    <mergeCell ref="N5:N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63" firstPageNumber="14" fitToHeight="0" orientation="landscape" r:id="rId1"/>
  <headerFooter scaleWithDoc="0">
    <oddHeader>&amp;R&amp;P</oddHead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75" activePane="bottomRight" state="frozen"/>
      <selection pane="topRight" activeCell="C1" sqref="C1"/>
      <selection pane="bottomLeft" activeCell="A8" sqref="A8"/>
      <selection pane="bottomRight" activeCell="F87" sqref="F87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237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229</v>
      </c>
      <c r="D8" s="64">
        <v>211</v>
      </c>
      <c r="E8" s="61">
        <v>92.139737991266372</v>
      </c>
      <c r="F8" s="64">
        <v>30</v>
      </c>
      <c r="G8" s="61">
        <v>14.218009478672986</v>
      </c>
      <c r="H8" s="64">
        <v>205</v>
      </c>
      <c r="I8" s="61">
        <v>97.156398104265406</v>
      </c>
      <c r="J8" s="61">
        <v>89.519650655021834</v>
      </c>
      <c r="K8" s="64">
        <v>161</v>
      </c>
      <c r="L8" s="61">
        <v>76.30331753554502</v>
      </c>
      <c r="M8" s="64">
        <v>44</v>
      </c>
      <c r="N8" s="61">
        <v>20.85308056872038</v>
      </c>
      <c r="O8" s="64">
        <v>6</v>
      </c>
      <c r="P8" s="61">
        <v>2.8436018957345972</v>
      </c>
      <c r="Q8" s="64">
        <v>1</v>
      </c>
      <c r="R8" s="61">
        <v>16.666666666666664</v>
      </c>
      <c r="S8" s="64">
        <v>16</v>
      </c>
      <c r="T8" s="61">
        <v>7.5829383886255926</v>
      </c>
      <c r="U8" s="64">
        <v>33</v>
      </c>
      <c r="V8" s="61">
        <v>15.639810426540285</v>
      </c>
      <c r="W8" s="64">
        <v>9</v>
      </c>
      <c r="X8" s="61">
        <v>4.2654028436018958</v>
      </c>
      <c r="Y8" s="64">
        <v>18</v>
      </c>
      <c r="Z8" s="61">
        <v>8.5308056872037916</v>
      </c>
      <c r="AA8" s="64">
        <v>1</v>
      </c>
      <c r="AB8" s="61">
        <v>0.47393364928909953</v>
      </c>
      <c r="AC8" s="61">
        <v>5.5555555555555554</v>
      </c>
      <c r="AD8" s="64">
        <v>13</v>
      </c>
      <c r="AE8" s="61">
        <v>6.1611374407582939</v>
      </c>
      <c r="AF8" s="64">
        <v>0</v>
      </c>
      <c r="AG8" s="59">
        <v>0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0">
        <v>13</v>
      </c>
      <c r="D9" s="10">
        <v>6</v>
      </c>
      <c r="E9" s="42">
        <v>46.153846153846153</v>
      </c>
      <c r="F9" s="10">
        <v>1</v>
      </c>
      <c r="G9" s="42">
        <v>16.666666666666664</v>
      </c>
      <c r="H9" s="60">
        <v>6</v>
      </c>
      <c r="I9" s="42">
        <v>100</v>
      </c>
      <c r="J9" s="42">
        <v>46.153846153846153</v>
      </c>
      <c r="K9" s="10">
        <v>4</v>
      </c>
      <c r="L9" s="42">
        <v>66.666666666666657</v>
      </c>
      <c r="M9" s="10">
        <v>2</v>
      </c>
      <c r="N9" s="42">
        <v>33.333333333333329</v>
      </c>
      <c r="O9" s="60">
        <v>0</v>
      </c>
      <c r="P9" s="42">
        <v>0</v>
      </c>
      <c r="Q9" s="10">
        <v>0</v>
      </c>
      <c r="R9" s="42">
        <v>0</v>
      </c>
      <c r="S9" s="10">
        <v>0</v>
      </c>
      <c r="T9" s="42">
        <v>0</v>
      </c>
      <c r="U9" s="10">
        <v>5</v>
      </c>
      <c r="V9" s="42">
        <v>83.333333333333343</v>
      </c>
      <c r="W9" s="10">
        <v>0</v>
      </c>
      <c r="X9" s="42">
        <v>0</v>
      </c>
      <c r="Y9" s="10">
        <v>0</v>
      </c>
      <c r="Z9" s="42">
        <v>0</v>
      </c>
      <c r="AA9" s="10">
        <v>1</v>
      </c>
      <c r="AB9" s="42">
        <v>16.666666666666664</v>
      </c>
      <c r="AC9" s="42">
        <v>0</v>
      </c>
      <c r="AD9" s="10">
        <v>3</v>
      </c>
      <c r="AE9" s="42">
        <v>50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3">
        <v>0</v>
      </c>
      <c r="D10" s="34">
        <v>0</v>
      </c>
      <c r="E10" s="31">
        <v>0</v>
      </c>
      <c r="F10" s="34">
        <v>0</v>
      </c>
      <c r="G10" s="31">
        <v>0</v>
      </c>
      <c r="H10" s="101">
        <v>0</v>
      </c>
      <c r="I10" s="31">
        <v>0</v>
      </c>
      <c r="J10" s="31">
        <v>0</v>
      </c>
      <c r="K10" s="34">
        <v>0</v>
      </c>
      <c r="L10" s="31">
        <v>0</v>
      </c>
      <c r="M10" s="34">
        <v>0</v>
      </c>
      <c r="N10" s="31">
        <v>0</v>
      </c>
      <c r="O10" s="94">
        <v>0</v>
      </c>
      <c r="P10" s="31">
        <v>0</v>
      </c>
      <c r="Q10" s="34">
        <v>0</v>
      </c>
      <c r="R10" s="31">
        <v>0</v>
      </c>
      <c r="S10" s="34">
        <v>0</v>
      </c>
      <c r="T10" s="31">
        <v>0</v>
      </c>
      <c r="U10" s="34">
        <v>0</v>
      </c>
      <c r="V10" s="31">
        <v>0</v>
      </c>
      <c r="W10" s="34">
        <v>0</v>
      </c>
      <c r="X10" s="31">
        <v>0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3">
        <v>0</v>
      </c>
      <c r="D11" s="34">
        <v>0</v>
      </c>
      <c r="E11" s="31">
        <v>0</v>
      </c>
      <c r="F11" s="34">
        <v>0</v>
      </c>
      <c r="G11" s="31">
        <v>0</v>
      </c>
      <c r="H11" s="101">
        <v>0</v>
      </c>
      <c r="I11" s="31">
        <v>0</v>
      </c>
      <c r="J11" s="31">
        <v>0</v>
      </c>
      <c r="K11" s="34">
        <v>0</v>
      </c>
      <c r="L11" s="31">
        <v>0</v>
      </c>
      <c r="M11" s="34">
        <v>0</v>
      </c>
      <c r="N11" s="31">
        <v>0</v>
      </c>
      <c r="O11" s="94">
        <v>0</v>
      </c>
      <c r="P11" s="31">
        <v>0</v>
      </c>
      <c r="Q11" s="34">
        <v>0</v>
      </c>
      <c r="R11" s="31">
        <v>0</v>
      </c>
      <c r="S11" s="34">
        <v>0</v>
      </c>
      <c r="T11" s="31">
        <v>0</v>
      </c>
      <c r="U11" s="34">
        <v>0</v>
      </c>
      <c r="V11" s="31">
        <v>0</v>
      </c>
      <c r="W11" s="34">
        <v>0</v>
      </c>
      <c r="X11" s="31">
        <v>0</v>
      </c>
      <c r="Y11" s="34">
        <v>0</v>
      </c>
      <c r="Z11" s="31">
        <v>0</v>
      </c>
      <c r="AA11" s="34">
        <v>0</v>
      </c>
      <c r="AB11" s="31">
        <v>0</v>
      </c>
      <c r="AC11" s="31">
        <v>0</v>
      </c>
      <c r="AD11" s="34">
        <v>0</v>
      </c>
      <c r="AE11" s="31">
        <v>0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3">
        <v>0</v>
      </c>
      <c r="D12" s="34">
        <v>0</v>
      </c>
      <c r="E12" s="31">
        <v>0</v>
      </c>
      <c r="F12" s="34">
        <v>0</v>
      </c>
      <c r="G12" s="31">
        <v>0</v>
      </c>
      <c r="H12" s="101">
        <v>0</v>
      </c>
      <c r="I12" s="31">
        <v>0</v>
      </c>
      <c r="J12" s="31">
        <v>0</v>
      </c>
      <c r="K12" s="34">
        <v>0</v>
      </c>
      <c r="L12" s="31">
        <v>0</v>
      </c>
      <c r="M12" s="34">
        <v>0</v>
      </c>
      <c r="N12" s="31">
        <v>0</v>
      </c>
      <c r="O12" s="94">
        <v>0</v>
      </c>
      <c r="P12" s="31">
        <v>0</v>
      </c>
      <c r="Q12" s="34">
        <v>0</v>
      </c>
      <c r="R12" s="31">
        <v>0</v>
      </c>
      <c r="S12" s="34">
        <v>0</v>
      </c>
      <c r="T12" s="31">
        <v>0</v>
      </c>
      <c r="U12" s="34">
        <v>0</v>
      </c>
      <c r="V12" s="31">
        <v>0</v>
      </c>
      <c r="W12" s="34">
        <v>0</v>
      </c>
      <c r="X12" s="31">
        <v>0</v>
      </c>
      <c r="Y12" s="34">
        <v>0</v>
      </c>
      <c r="Z12" s="31">
        <v>0</v>
      </c>
      <c r="AA12" s="34">
        <v>0</v>
      </c>
      <c r="AB12" s="31">
        <v>0</v>
      </c>
      <c r="AC12" s="31">
        <v>0</v>
      </c>
      <c r="AD12" s="34">
        <v>0</v>
      </c>
      <c r="AE12" s="31">
        <v>0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3">
        <v>0</v>
      </c>
      <c r="D13" s="34">
        <v>0</v>
      </c>
      <c r="E13" s="31">
        <v>0</v>
      </c>
      <c r="F13" s="34">
        <v>0</v>
      </c>
      <c r="G13" s="31">
        <v>0</v>
      </c>
      <c r="H13" s="101">
        <v>0</v>
      </c>
      <c r="I13" s="31">
        <v>0</v>
      </c>
      <c r="J13" s="31">
        <v>0</v>
      </c>
      <c r="K13" s="34">
        <v>0</v>
      </c>
      <c r="L13" s="31">
        <v>0</v>
      </c>
      <c r="M13" s="34">
        <v>0</v>
      </c>
      <c r="N13" s="31">
        <v>0</v>
      </c>
      <c r="O13" s="94">
        <v>0</v>
      </c>
      <c r="P13" s="31">
        <v>0</v>
      </c>
      <c r="Q13" s="34">
        <v>0</v>
      </c>
      <c r="R13" s="31">
        <v>0</v>
      </c>
      <c r="S13" s="34">
        <v>0</v>
      </c>
      <c r="T13" s="31">
        <v>0</v>
      </c>
      <c r="U13" s="34">
        <v>0</v>
      </c>
      <c r="V13" s="31">
        <v>0</v>
      </c>
      <c r="W13" s="34">
        <v>0</v>
      </c>
      <c r="X13" s="31">
        <v>0</v>
      </c>
      <c r="Y13" s="34">
        <v>0</v>
      </c>
      <c r="Z13" s="31">
        <v>0</v>
      </c>
      <c r="AA13" s="34">
        <v>0</v>
      </c>
      <c r="AB13" s="31">
        <v>0</v>
      </c>
      <c r="AC13" s="31">
        <v>0</v>
      </c>
      <c r="AD13" s="34">
        <v>0</v>
      </c>
      <c r="AE13" s="31">
        <v>0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3">
        <v>2</v>
      </c>
      <c r="D14" s="34">
        <v>2</v>
      </c>
      <c r="E14" s="31">
        <v>100</v>
      </c>
      <c r="F14" s="34">
        <v>0</v>
      </c>
      <c r="G14" s="31">
        <v>0</v>
      </c>
      <c r="H14" s="101">
        <v>2</v>
      </c>
      <c r="I14" s="31">
        <v>100</v>
      </c>
      <c r="J14" s="31">
        <v>100</v>
      </c>
      <c r="K14" s="34">
        <v>1</v>
      </c>
      <c r="L14" s="31">
        <v>50</v>
      </c>
      <c r="M14" s="34">
        <v>1</v>
      </c>
      <c r="N14" s="31">
        <v>50</v>
      </c>
      <c r="O14" s="94">
        <v>0</v>
      </c>
      <c r="P14" s="31">
        <v>0</v>
      </c>
      <c r="Q14" s="34">
        <v>0</v>
      </c>
      <c r="R14" s="31">
        <v>0</v>
      </c>
      <c r="S14" s="34">
        <v>0</v>
      </c>
      <c r="T14" s="31">
        <v>0</v>
      </c>
      <c r="U14" s="34">
        <v>2</v>
      </c>
      <c r="V14" s="31">
        <v>100</v>
      </c>
      <c r="W14" s="34">
        <v>0</v>
      </c>
      <c r="X14" s="31">
        <v>0</v>
      </c>
      <c r="Y14" s="34">
        <v>0</v>
      </c>
      <c r="Z14" s="31">
        <v>0</v>
      </c>
      <c r="AA14" s="34">
        <v>0</v>
      </c>
      <c r="AB14" s="31">
        <v>0</v>
      </c>
      <c r="AC14" s="31">
        <v>0</v>
      </c>
      <c r="AD14" s="34">
        <v>0</v>
      </c>
      <c r="AE14" s="31">
        <v>0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3">
        <v>4</v>
      </c>
      <c r="D15" s="34">
        <v>3</v>
      </c>
      <c r="E15" s="31">
        <v>75</v>
      </c>
      <c r="F15" s="34">
        <v>1</v>
      </c>
      <c r="G15" s="31">
        <v>33.333333333333329</v>
      </c>
      <c r="H15" s="101">
        <v>3</v>
      </c>
      <c r="I15" s="31">
        <v>100</v>
      </c>
      <c r="J15" s="31">
        <v>75</v>
      </c>
      <c r="K15" s="34">
        <v>3</v>
      </c>
      <c r="L15" s="31">
        <v>100</v>
      </c>
      <c r="M15" s="34">
        <v>0</v>
      </c>
      <c r="N15" s="31">
        <v>0</v>
      </c>
      <c r="O15" s="94">
        <v>0</v>
      </c>
      <c r="P15" s="31">
        <v>0</v>
      </c>
      <c r="Q15" s="34">
        <v>0</v>
      </c>
      <c r="R15" s="31">
        <v>0</v>
      </c>
      <c r="S15" s="34">
        <v>0</v>
      </c>
      <c r="T15" s="31">
        <v>0</v>
      </c>
      <c r="U15" s="34">
        <v>3</v>
      </c>
      <c r="V15" s="31">
        <v>100</v>
      </c>
      <c r="W15" s="34">
        <v>0</v>
      </c>
      <c r="X15" s="31">
        <v>0</v>
      </c>
      <c r="Y15" s="34">
        <v>0</v>
      </c>
      <c r="Z15" s="31">
        <v>0</v>
      </c>
      <c r="AA15" s="34">
        <v>1</v>
      </c>
      <c r="AB15" s="31">
        <v>33.333333333333329</v>
      </c>
      <c r="AC15" s="31">
        <v>0</v>
      </c>
      <c r="AD15" s="34">
        <v>0</v>
      </c>
      <c r="AE15" s="31">
        <v>0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3">
        <v>0</v>
      </c>
      <c r="D16" s="34">
        <v>0</v>
      </c>
      <c r="E16" s="31">
        <v>0</v>
      </c>
      <c r="F16" s="34">
        <v>0</v>
      </c>
      <c r="G16" s="31">
        <v>0</v>
      </c>
      <c r="H16" s="101">
        <v>0</v>
      </c>
      <c r="I16" s="31">
        <v>0</v>
      </c>
      <c r="J16" s="31">
        <v>0</v>
      </c>
      <c r="K16" s="34">
        <v>0</v>
      </c>
      <c r="L16" s="31">
        <v>0</v>
      </c>
      <c r="M16" s="34">
        <v>0</v>
      </c>
      <c r="N16" s="31">
        <v>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3">
        <v>0</v>
      </c>
      <c r="D17" s="34">
        <v>0</v>
      </c>
      <c r="E17" s="31">
        <v>0</v>
      </c>
      <c r="F17" s="34">
        <v>0</v>
      </c>
      <c r="G17" s="31">
        <v>0</v>
      </c>
      <c r="H17" s="101">
        <v>0</v>
      </c>
      <c r="I17" s="31">
        <v>0</v>
      </c>
      <c r="J17" s="31">
        <v>0</v>
      </c>
      <c r="K17" s="34">
        <v>0</v>
      </c>
      <c r="L17" s="31">
        <v>0</v>
      </c>
      <c r="M17" s="34">
        <v>0</v>
      </c>
      <c r="N17" s="31">
        <v>0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0</v>
      </c>
      <c r="V17" s="31">
        <v>0</v>
      </c>
      <c r="W17" s="34">
        <v>0</v>
      </c>
      <c r="X17" s="31">
        <v>0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3">
        <v>7</v>
      </c>
      <c r="D18" s="34">
        <v>1</v>
      </c>
      <c r="E18" s="31">
        <v>14.285714285714285</v>
      </c>
      <c r="F18" s="34">
        <v>0</v>
      </c>
      <c r="G18" s="31">
        <v>0</v>
      </c>
      <c r="H18" s="101">
        <v>1</v>
      </c>
      <c r="I18" s="31">
        <v>100</v>
      </c>
      <c r="J18" s="31">
        <v>14.285714285714285</v>
      </c>
      <c r="K18" s="34">
        <v>0</v>
      </c>
      <c r="L18" s="31">
        <v>0</v>
      </c>
      <c r="M18" s="34">
        <v>1</v>
      </c>
      <c r="N18" s="31">
        <v>100</v>
      </c>
      <c r="O18" s="94">
        <v>0</v>
      </c>
      <c r="P18" s="31">
        <v>0</v>
      </c>
      <c r="Q18" s="34">
        <v>0</v>
      </c>
      <c r="R18" s="31">
        <v>0</v>
      </c>
      <c r="S18" s="34">
        <v>0</v>
      </c>
      <c r="T18" s="31">
        <v>0</v>
      </c>
      <c r="U18" s="34">
        <v>0</v>
      </c>
      <c r="V18" s="31">
        <v>0</v>
      </c>
      <c r="W18" s="34">
        <v>0</v>
      </c>
      <c r="X18" s="31">
        <v>0</v>
      </c>
      <c r="Y18" s="34">
        <v>0</v>
      </c>
      <c r="Z18" s="31">
        <v>0</v>
      </c>
      <c r="AA18" s="34">
        <v>0</v>
      </c>
      <c r="AB18" s="31">
        <v>0</v>
      </c>
      <c r="AC18" s="31">
        <v>0</v>
      </c>
      <c r="AD18" s="34">
        <v>3</v>
      </c>
      <c r="AE18" s="31">
        <v>300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3">
        <v>0</v>
      </c>
      <c r="D19" s="34">
        <v>0</v>
      </c>
      <c r="E19" s="31">
        <v>0</v>
      </c>
      <c r="F19" s="34">
        <v>0</v>
      </c>
      <c r="G19" s="31">
        <v>0</v>
      </c>
      <c r="H19" s="101">
        <v>0</v>
      </c>
      <c r="I19" s="31">
        <v>0</v>
      </c>
      <c r="J19" s="31">
        <v>0</v>
      </c>
      <c r="K19" s="34">
        <v>0</v>
      </c>
      <c r="L19" s="31">
        <v>0</v>
      </c>
      <c r="M19" s="34">
        <v>0</v>
      </c>
      <c r="N19" s="31">
        <v>0</v>
      </c>
      <c r="O19" s="94">
        <v>0</v>
      </c>
      <c r="P19" s="31">
        <v>0</v>
      </c>
      <c r="Q19" s="34">
        <v>0</v>
      </c>
      <c r="R19" s="31">
        <v>0</v>
      </c>
      <c r="S19" s="34">
        <v>0</v>
      </c>
      <c r="T19" s="31">
        <v>0</v>
      </c>
      <c r="U19" s="34">
        <v>0</v>
      </c>
      <c r="V19" s="31">
        <v>0</v>
      </c>
      <c r="W19" s="34">
        <v>0</v>
      </c>
      <c r="X19" s="31">
        <v>0</v>
      </c>
      <c r="Y19" s="34">
        <v>0</v>
      </c>
      <c r="Z19" s="31">
        <v>0</v>
      </c>
      <c r="AA19" s="34">
        <v>0</v>
      </c>
      <c r="AB19" s="31">
        <v>0</v>
      </c>
      <c r="AC19" s="31">
        <v>0</v>
      </c>
      <c r="AD19" s="34">
        <v>0</v>
      </c>
      <c r="AE19" s="31">
        <v>0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3">
        <v>0</v>
      </c>
      <c r="D20" s="34">
        <v>0</v>
      </c>
      <c r="E20" s="31">
        <v>0</v>
      </c>
      <c r="F20" s="34">
        <v>0</v>
      </c>
      <c r="G20" s="31">
        <v>0</v>
      </c>
      <c r="H20" s="101">
        <v>0</v>
      </c>
      <c r="I20" s="31">
        <v>0</v>
      </c>
      <c r="J20" s="31">
        <v>0</v>
      </c>
      <c r="K20" s="34">
        <v>0</v>
      </c>
      <c r="L20" s="31">
        <v>0</v>
      </c>
      <c r="M20" s="34">
        <v>0</v>
      </c>
      <c r="N20" s="31">
        <v>0</v>
      </c>
      <c r="O20" s="9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0</v>
      </c>
      <c r="V20" s="31">
        <v>0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0">
        <v>26</v>
      </c>
      <c r="D21" s="10">
        <v>26</v>
      </c>
      <c r="E21" s="42">
        <v>100</v>
      </c>
      <c r="F21" s="10">
        <v>4</v>
      </c>
      <c r="G21" s="42">
        <v>15.384615384615385</v>
      </c>
      <c r="H21" s="60">
        <v>25</v>
      </c>
      <c r="I21" s="42">
        <v>96.15384615384616</v>
      </c>
      <c r="J21" s="42">
        <v>96.15384615384616</v>
      </c>
      <c r="K21" s="10">
        <v>20</v>
      </c>
      <c r="L21" s="42">
        <v>76.923076923076934</v>
      </c>
      <c r="M21" s="10">
        <v>5</v>
      </c>
      <c r="N21" s="42">
        <v>19.230769230769234</v>
      </c>
      <c r="O21" s="60">
        <v>1</v>
      </c>
      <c r="P21" s="42">
        <v>3.8461538461538463</v>
      </c>
      <c r="Q21" s="10">
        <v>0</v>
      </c>
      <c r="R21" s="42">
        <v>0</v>
      </c>
      <c r="S21" s="10">
        <v>2</v>
      </c>
      <c r="T21" s="42">
        <v>7.6923076923076925</v>
      </c>
      <c r="U21" s="10">
        <v>4</v>
      </c>
      <c r="V21" s="42">
        <v>15.384615384615385</v>
      </c>
      <c r="W21" s="10">
        <v>2</v>
      </c>
      <c r="X21" s="42">
        <v>7.6923076923076925</v>
      </c>
      <c r="Y21" s="10">
        <v>1</v>
      </c>
      <c r="Z21" s="42">
        <v>3.8461538461538463</v>
      </c>
      <c r="AA21" s="10">
        <v>0</v>
      </c>
      <c r="AB21" s="42">
        <v>0</v>
      </c>
      <c r="AC21" s="42">
        <v>0</v>
      </c>
      <c r="AD21" s="10">
        <v>0</v>
      </c>
      <c r="AE21" s="42">
        <v>0</v>
      </c>
      <c r="AF21" s="10">
        <v>0</v>
      </c>
      <c r="AG21" s="42">
        <v>0</v>
      </c>
      <c r="AH21" s="45"/>
      <c r="AI21" s="45"/>
    </row>
    <row r="22" spans="1:35" x14ac:dyDescent="0.25">
      <c r="A22" s="88">
        <v>12</v>
      </c>
      <c r="B22" s="89" t="s">
        <v>44</v>
      </c>
      <c r="C22" s="33">
        <v>2</v>
      </c>
      <c r="D22" s="34">
        <v>2</v>
      </c>
      <c r="E22" s="31">
        <v>100</v>
      </c>
      <c r="F22" s="34">
        <v>0</v>
      </c>
      <c r="G22" s="31">
        <v>0</v>
      </c>
      <c r="H22" s="101">
        <v>2</v>
      </c>
      <c r="I22" s="31">
        <v>100</v>
      </c>
      <c r="J22" s="31">
        <v>100</v>
      </c>
      <c r="K22" s="34">
        <v>1</v>
      </c>
      <c r="L22" s="31">
        <v>50</v>
      </c>
      <c r="M22" s="34">
        <v>1</v>
      </c>
      <c r="N22" s="31">
        <v>50</v>
      </c>
      <c r="O22" s="94">
        <v>0</v>
      </c>
      <c r="P22" s="31">
        <v>0</v>
      </c>
      <c r="Q22" s="34">
        <v>0</v>
      </c>
      <c r="R22" s="31">
        <v>0</v>
      </c>
      <c r="S22" s="34">
        <v>0</v>
      </c>
      <c r="T22" s="31">
        <v>0</v>
      </c>
      <c r="U22" s="34">
        <v>0</v>
      </c>
      <c r="V22" s="31">
        <v>0</v>
      </c>
      <c r="W22" s="34">
        <v>0</v>
      </c>
      <c r="X22" s="31">
        <v>0</v>
      </c>
      <c r="Y22" s="34">
        <v>0</v>
      </c>
      <c r="Z22" s="31">
        <v>0</v>
      </c>
      <c r="AA22" s="34">
        <v>0</v>
      </c>
      <c r="AB22" s="31">
        <v>0</v>
      </c>
      <c r="AC22" s="31">
        <v>0</v>
      </c>
      <c r="AD22" s="34">
        <v>0</v>
      </c>
      <c r="AE22" s="31">
        <v>0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3">
        <v>0</v>
      </c>
      <c r="D23" s="34">
        <v>0</v>
      </c>
      <c r="E23" s="31">
        <v>0</v>
      </c>
      <c r="F23" s="34">
        <v>0</v>
      </c>
      <c r="G23" s="31">
        <v>0</v>
      </c>
      <c r="H23" s="101">
        <v>0</v>
      </c>
      <c r="I23" s="31">
        <v>0</v>
      </c>
      <c r="J23" s="31">
        <v>0</v>
      </c>
      <c r="K23" s="34">
        <v>0</v>
      </c>
      <c r="L23" s="31">
        <v>0</v>
      </c>
      <c r="M23" s="34">
        <v>0</v>
      </c>
      <c r="N23" s="31">
        <v>0</v>
      </c>
      <c r="O23" s="94">
        <v>0</v>
      </c>
      <c r="P23" s="31">
        <v>0</v>
      </c>
      <c r="Q23" s="34">
        <v>0</v>
      </c>
      <c r="R23" s="31">
        <v>0</v>
      </c>
      <c r="S23" s="34">
        <v>0</v>
      </c>
      <c r="T23" s="31">
        <v>0</v>
      </c>
      <c r="U23" s="34">
        <v>0</v>
      </c>
      <c r="V23" s="31">
        <v>0</v>
      </c>
      <c r="W23" s="34">
        <v>0</v>
      </c>
      <c r="X23" s="31">
        <v>0</v>
      </c>
      <c r="Y23" s="34">
        <v>0</v>
      </c>
      <c r="Z23" s="31">
        <v>0</v>
      </c>
      <c r="AA23" s="34">
        <v>0</v>
      </c>
      <c r="AB23" s="31">
        <v>0</v>
      </c>
      <c r="AC23" s="31">
        <v>0</v>
      </c>
      <c r="AD23" s="34">
        <v>0</v>
      </c>
      <c r="AE23" s="31">
        <v>0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3">
        <v>0</v>
      </c>
      <c r="D24" s="34">
        <v>0</v>
      </c>
      <c r="E24" s="31">
        <v>0</v>
      </c>
      <c r="F24" s="34">
        <v>0</v>
      </c>
      <c r="G24" s="31">
        <v>0</v>
      </c>
      <c r="H24" s="101">
        <v>0</v>
      </c>
      <c r="I24" s="31">
        <v>0</v>
      </c>
      <c r="J24" s="31">
        <v>0</v>
      </c>
      <c r="K24" s="34">
        <v>0</v>
      </c>
      <c r="L24" s="31">
        <v>0</v>
      </c>
      <c r="M24" s="34">
        <v>0</v>
      </c>
      <c r="N24" s="31">
        <v>0</v>
      </c>
      <c r="O24" s="94">
        <v>0</v>
      </c>
      <c r="P24" s="31">
        <v>0</v>
      </c>
      <c r="Q24" s="34">
        <v>0</v>
      </c>
      <c r="R24" s="31">
        <v>0</v>
      </c>
      <c r="S24" s="34">
        <v>0</v>
      </c>
      <c r="T24" s="31">
        <v>0</v>
      </c>
      <c r="U24" s="34">
        <v>0</v>
      </c>
      <c r="V24" s="31">
        <v>0</v>
      </c>
      <c r="W24" s="34">
        <v>0</v>
      </c>
      <c r="X24" s="31">
        <v>0</v>
      </c>
      <c r="Y24" s="34">
        <v>0</v>
      </c>
      <c r="Z24" s="31">
        <v>0</v>
      </c>
      <c r="AA24" s="34">
        <v>0</v>
      </c>
      <c r="AB24" s="31">
        <v>0</v>
      </c>
      <c r="AC24" s="31">
        <v>0</v>
      </c>
      <c r="AD24" s="34">
        <v>0</v>
      </c>
      <c r="AE24" s="31">
        <v>0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3">
        <v>2</v>
      </c>
      <c r="D25" s="34">
        <v>2</v>
      </c>
      <c r="E25" s="31">
        <v>100</v>
      </c>
      <c r="F25" s="34">
        <v>0</v>
      </c>
      <c r="G25" s="31">
        <v>0</v>
      </c>
      <c r="H25" s="101">
        <v>2</v>
      </c>
      <c r="I25" s="31">
        <v>100</v>
      </c>
      <c r="J25" s="31">
        <v>100</v>
      </c>
      <c r="K25" s="34">
        <v>2</v>
      </c>
      <c r="L25" s="31">
        <v>100</v>
      </c>
      <c r="M25" s="34">
        <v>0</v>
      </c>
      <c r="N25" s="31">
        <v>0</v>
      </c>
      <c r="O25" s="94">
        <v>0</v>
      </c>
      <c r="P25" s="31">
        <v>0</v>
      </c>
      <c r="Q25" s="34">
        <v>0</v>
      </c>
      <c r="R25" s="31">
        <v>0</v>
      </c>
      <c r="S25" s="34">
        <v>0</v>
      </c>
      <c r="T25" s="31">
        <v>0</v>
      </c>
      <c r="U25" s="34">
        <v>0</v>
      </c>
      <c r="V25" s="31">
        <v>0</v>
      </c>
      <c r="W25" s="34">
        <v>0</v>
      </c>
      <c r="X25" s="31">
        <v>0</v>
      </c>
      <c r="Y25" s="34">
        <v>1</v>
      </c>
      <c r="Z25" s="31">
        <v>50</v>
      </c>
      <c r="AA25" s="34">
        <v>0</v>
      </c>
      <c r="AB25" s="31">
        <v>0</v>
      </c>
      <c r="AC25" s="31">
        <v>0</v>
      </c>
      <c r="AD25" s="34">
        <v>0</v>
      </c>
      <c r="AE25" s="31">
        <v>0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3">
        <v>0</v>
      </c>
      <c r="D26" s="34">
        <v>0</v>
      </c>
      <c r="E26" s="31">
        <v>0</v>
      </c>
      <c r="F26" s="34">
        <v>0</v>
      </c>
      <c r="G26" s="31">
        <v>0</v>
      </c>
      <c r="H26" s="101">
        <v>0</v>
      </c>
      <c r="I26" s="31">
        <v>0</v>
      </c>
      <c r="J26" s="31">
        <v>0</v>
      </c>
      <c r="K26" s="34">
        <v>0</v>
      </c>
      <c r="L26" s="31">
        <v>0</v>
      </c>
      <c r="M26" s="34">
        <v>0</v>
      </c>
      <c r="N26" s="31">
        <v>0</v>
      </c>
      <c r="O26" s="94">
        <v>0</v>
      </c>
      <c r="P26" s="31">
        <v>0</v>
      </c>
      <c r="Q26" s="34">
        <v>0</v>
      </c>
      <c r="R26" s="31">
        <v>0</v>
      </c>
      <c r="S26" s="34">
        <v>0</v>
      </c>
      <c r="T26" s="31">
        <v>0</v>
      </c>
      <c r="U26" s="34">
        <v>0</v>
      </c>
      <c r="V26" s="31">
        <v>0</v>
      </c>
      <c r="W26" s="34">
        <v>0</v>
      </c>
      <c r="X26" s="31">
        <v>0</v>
      </c>
      <c r="Y26" s="34">
        <v>0</v>
      </c>
      <c r="Z26" s="31">
        <v>0</v>
      </c>
      <c r="AA26" s="34">
        <v>0</v>
      </c>
      <c r="AB26" s="31">
        <v>0</v>
      </c>
      <c r="AC26" s="31">
        <v>0</v>
      </c>
      <c r="AD26" s="34">
        <v>0</v>
      </c>
      <c r="AE26" s="31">
        <v>0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3">
        <v>0</v>
      </c>
      <c r="D27" s="34">
        <v>0</v>
      </c>
      <c r="E27" s="31">
        <v>0</v>
      </c>
      <c r="F27" s="34">
        <v>0</v>
      </c>
      <c r="G27" s="31">
        <v>0</v>
      </c>
      <c r="H27" s="101">
        <v>0</v>
      </c>
      <c r="I27" s="31">
        <v>0</v>
      </c>
      <c r="J27" s="31">
        <v>0</v>
      </c>
      <c r="K27" s="34">
        <v>0</v>
      </c>
      <c r="L27" s="31">
        <v>0</v>
      </c>
      <c r="M27" s="34">
        <v>0</v>
      </c>
      <c r="N27" s="31">
        <v>0</v>
      </c>
      <c r="O27" s="94">
        <v>0</v>
      </c>
      <c r="P27" s="31">
        <v>0</v>
      </c>
      <c r="Q27" s="34">
        <v>0</v>
      </c>
      <c r="R27" s="31">
        <v>0</v>
      </c>
      <c r="S27" s="34">
        <v>0</v>
      </c>
      <c r="T27" s="31">
        <v>0</v>
      </c>
      <c r="U27" s="34">
        <v>0</v>
      </c>
      <c r="V27" s="31">
        <v>0</v>
      </c>
      <c r="W27" s="34">
        <v>0</v>
      </c>
      <c r="X27" s="31">
        <v>0</v>
      </c>
      <c r="Y27" s="34">
        <v>0</v>
      </c>
      <c r="Z27" s="31">
        <v>0</v>
      </c>
      <c r="AA27" s="34">
        <v>0</v>
      </c>
      <c r="AB27" s="31">
        <v>0</v>
      </c>
      <c r="AC27" s="31">
        <v>0</v>
      </c>
      <c r="AD27" s="34">
        <v>0</v>
      </c>
      <c r="AE27" s="31">
        <v>0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3">
        <v>0</v>
      </c>
      <c r="D28" s="34">
        <v>0</v>
      </c>
      <c r="E28" s="31">
        <v>0</v>
      </c>
      <c r="F28" s="34">
        <v>0</v>
      </c>
      <c r="G28" s="31">
        <v>0</v>
      </c>
      <c r="H28" s="101">
        <v>0</v>
      </c>
      <c r="I28" s="31">
        <v>0</v>
      </c>
      <c r="J28" s="31">
        <v>0</v>
      </c>
      <c r="K28" s="34">
        <v>0</v>
      </c>
      <c r="L28" s="31">
        <v>0</v>
      </c>
      <c r="M28" s="34">
        <v>0</v>
      </c>
      <c r="N28" s="31">
        <v>0</v>
      </c>
      <c r="O28" s="94">
        <v>0</v>
      </c>
      <c r="P28" s="31">
        <v>0</v>
      </c>
      <c r="Q28" s="34">
        <v>0</v>
      </c>
      <c r="R28" s="31">
        <v>0</v>
      </c>
      <c r="S28" s="34">
        <v>0</v>
      </c>
      <c r="T28" s="31">
        <v>0</v>
      </c>
      <c r="U28" s="34">
        <v>0</v>
      </c>
      <c r="V28" s="31">
        <v>0</v>
      </c>
      <c r="W28" s="34">
        <v>0</v>
      </c>
      <c r="X28" s="31">
        <v>0</v>
      </c>
      <c r="Y28" s="34">
        <v>0</v>
      </c>
      <c r="Z28" s="31">
        <v>0</v>
      </c>
      <c r="AA28" s="34">
        <v>0</v>
      </c>
      <c r="AB28" s="31">
        <v>0</v>
      </c>
      <c r="AC28" s="31">
        <v>0</v>
      </c>
      <c r="AD28" s="34">
        <v>0</v>
      </c>
      <c r="AE28" s="31">
        <v>0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3">
        <v>1</v>
      </c>
      <c r="D29" s="34">
        <v>1</v>
      </c>
      <c r="E29" s="31">
        <v>100</v>
      </c>
      <c r="F29" s="34">
        <v>0</v>
      </c>
      <c r="G29" s="31">
        <v>0</v>
      </c>
      <c r="H29" s="101">
        <v>1</v>
      </c>
      <c r="I29" s="31">
        <v>100</v>
      </c>
      <c r="J29" s="31">
        <v>100</v>
      </c>
      <c r="K29" s="34">
        <v>1</v>
      </c>
      <c r="L29" s="31">
        <v>100</v>
      </c>
      <c r="M29" s="34">
        <v>0</v>
      </c>
      <c r="N29" s="31">
        <v>0</v>
      </c>
      <c r="O29" s="94">
        <v>0</v>
      </c>
      <c r="P29" s="31">
        <v>0</v>
      </c>
      <c r="Q29" s="34">
        <v>0</v>
      </c>
      <c r="R29" s="31">
        <v>0</v>
      </c>
      <c r="S29" s="34">
        <v>0</v>
      </c>
      <c r="T29" s="31">
        <v>0</v>
      </c>
      <c r="U29" s="34">
        <v>0</v>
      </c>
      <c r="V29" s="31">
        <v>0</v>
      </c>
      <c r="W29" s="34">
        <v>0</v>
      </c>
      <c r="X29" s="31">
        <v>0</v>
      </c>
      <c r="Y29" s="34">
        <v>0</v>
      </c>
      <c r="Z29" s="31">
        <v>0</v>
      </c>
      <c r="AA29" s="34">
        <v>0</v>
      </c>
      <c r="AB29" s="31">
        <v>0</v>
      </c>
      <c r="AC29" s="31">
        <v>0</v>
      </c>
      <c r="AD29" s="34">
        <v>0</v>
      </c>
      <c r="AE29" s="31">
        <v>0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3">
        <v>5</v>
      </c>
      <c r="D30" s="34">
        <v>5</v>
      </c>
      <c r="E30" s="31">
        <v>100</v>
      </c>
      <c r="F30" s="34">
        <v>0</v>
      </c>
      <c r="G30" s="31">
        <v>0</v>
      </c>
      <c r="H30" s="101">
        <v>5</v>
      </c>
      <c r="I30" s="31">
        <v>100</v>
      </c>
      <c r="J30" s="31">
        <v>100</v>
      </c>
      <c r="K30" s="34">
        <v>3</v>
      </c>
      <c r="L30" s="31">
        <v>60</v>
      </c>
      <c r="M30" s="34">
        <v>2</v>
      </c>
      <c r="N30" s="31">
        <v>40</v>
      </c>
      <c r="O30" s="94">
        <v>0</v>
      </c>
      <c r="P30" s="31">
        <v>0</v>
      </c>
      <c r="Q30" s="34">
        <v>0</v>
      </c>
      <c r="R30" s="31">
        <v>0</v>
      </c>
      <c r="S30" s="34">
        <v>1</v>
      </c>
      <c r="T30" s="31">
        <v>20</v>
      </c>
      <c r="U30" s="34">
        <v>1</v>
      </c>
      <c r="V30" s="31">
        <v>20</v>
      </c>
      <c r="W30" s="34">
        <v>1</v>
      </c>
      <c r="X30" s="31">
        <v>20</v>
      </c>
      <c r="Y30" s="34">
        <v>0</v>
      </c>
      <c r="Z30" s="31">
        <v>0</v>
      </c>
      <c r="AA30" s="34">
        <v>0</v>
      </c>
      <c r="AB30" s="31">
        <v>0</v>
      </c>
      <c r="AC30" s="31">
        <v>0</v>
      </c>
      <c r="AD30" s="34">
        <v>0</v>
      </c>
      <c r="AE30" s="31">
        <v>0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3">
        <v>6</v>
      </c>
      <c r="D31" s="34">
        <v>6</v>
      </c>
      <c r="E31" s="31">
        <v>100</v>
      </c>
      <c r="F31" s="34">
        <v>1</v>
      </c>
      <c r="G31" s="31">
        <v>16.666666666666664</v>
      </c>
      <c r="H31" s="101">
        <v>6</v>
      </c>
      <c r="I31" s="31">
        <v>100</v>
      </c>
      <c r="J31" s="31">
        <v>100</v>
      </c>
      <c r="K31" s="34">
        <v>5</v>
      </c>
      <c r="L31" s="31">
        <v>83.333333333333343</v>
      </c>
      <c r="M31" s="34">
        <v>1</v>
      </c>
      <c r="N31" s="31">
        <v>16.666666666666664</v>
      </c>
      <c r="O31" s="94">
        <v>0</v>
      </c>
      <c r="P31" s="31">
        <v>0</v>
      </c>
      <c r="Q31" s="34">
        <v>0</v>
      </c>
      <c r="R31" s="31">
        <v>0</v>
      </c>
      <c r="S31" s="34">
        <v>1</v>
      </c>
      <c r="T31" s="31">
        <v>16.666666666666664</v>
      </c>
      <c r="U31" s="34">
        <v>2</v>
      </c>
      <c r="V31" s="31">
        <v>33.333333333333329</v>
      </c>
      <c r="W31" s="34">
        <v>0</v>
      </c>
      <c r="X31" s="31">
        <v>0</v>
      </c>
      <c r="Y31" s="34">
        <v>0</v>
      </c>
      <c r="Z31" s="31">
        <v>0</v>
      </c>
      <c r="AA31" s="34">
        <v>0</v>
      </c>
      <c r="AB31" s="31">
        <v>0</v>
      </c>
      <c r="AC31" s="31">
        <v>0</v>
      </c>
      <c r="AD31" s="34">
        <v>0</v>
      </c>
      <c r="AE31" s="31">
        <v>0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3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3">
        <v>5</v>
      </c>
      <c r="D33" s="34">
        <v>5</v>
      </c>
      <c r="E33" s="31">
        <v>100</v>
      </c>
      <c r="F33" s="34">
        <v>0</v>
      </c>
      <c r="G33" s="31">
        <v>0</v>
      </c>
      <c r="H33" s="101">
        <v>5</v>
      </c>
      <c r="I33" s="31">
        <v>100</v>
      </c>
      <c r="J33" s="31">
        <v>100</v>
      </c>
      <c r="K33" s="34">
        <v>5</v>
      </c>
      <c r="L33" s="31">
        <v>100</v>
      </c>
      <c r="M33" s="34">
        <v>0</v>
      </c>
      <c r="N33" s="31">
        <v>0</v>
      </c>
      <c r="O33" s="94">
        <v>0</v>
      </c>
      <c r="P33" s="31">
        <v>0</v>
      </c>
      <c r="Q33" s="34">
        <v>0</v>
      </c>
      <c r="R33" s="31">
        <v>0</v>
      </c>
      <c r="S33" s="34">
        <v>0</v>
      </c>
      <c r="T33" s="31">
        <v>0</v>
      </c>
      <c r="U33" s="34">
        <v>0</v>
      </c>
      <c r="V33" s="31">
        <v>0</v>
      </c>
      <c r="W33" s="34">
        <v>0</v>
      </c>
      <c r="X33" s="31">
        <v>0</v>
      </c>
      <c r="Y33" s="34">
        <v>0</v>
      </c>
      <c r="Z33" s="31">
        <v>0</v>
      </c>
      <c r="AA33" s="34">
        <v>0</v>
      </c>
      <c r="AB33" s="31">
        <v>0</v>
      </c>
      <c r="AC33" s="31">
        <v>0</v>
      </c>
      <c r="AD33" s="34">
        <v>0</v>
      </c>
      <c r="AE33" s="31">
        <v>0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3">
        <v>1</v>
      </c>
      <c r="D34" s="34">
        <v>1</v>
      </c>
      <c r="E34" s="31">
        <v>100</v>
      </c>
      <c r="F34" s="34">
        <v>0</v>
      </c>
      <c r="G34" s="31">
        <v>0</v>
      </c>
      <c r="H34" s="101">
        <v>0</v>
      </c>
      <c r="I34" s="31">
        <v>0</v>
      </c>
      <c r="J34" s="31">
        <v>0</v>
      </c>
      <c r="K34" s="34">
        <v>0</v>
      </c>
      <c r="L34" s="31">
        <v>0</v>
      </c>
      <c r="M34" s="34">
        <v>0</v>
      </c>
      <c r="N34" s="31">
        <v>0</v>
      </c>
      <c r="O34" s="94">
        <v>1</v>
      </c>
      <c r="P34" s="31">
        <v>100</v>
      </c>
      <c r="Q34" s="34">
        <v>0</v>
      </c>
      <c r="R34" s="31">
        <v>0</v>
      </c>
      <c r="S34" s="34">
        <v>0</v>
      </c>
      <c r="T34" s="31">
        <v>0</v>
      </c>
      <c r="U34" s="34">
        <v>1</v>
      </c>
      <c r="V34" s="31">
        <v>100</v>
      </c>
      <c r="W34" s="34">
        <v>1</v>
      </c>
      <c r="X34" s="31">
        <v>100</v>
      </c>
      <c r="Y34" s="34">
        <v>0</v>
      </c>
      <c r="Z34" s="31">
        <v>0</v>
      </c>
      <c r="AA34" s="34">
        <v>0</v>
      </c>
      <c r="AB34" s="31">
        <v>0</v>
      </c>
      <c r="AC34" s="31">
        <v>0</v>
      </c>
      <c r="AD34" s="34">
        <v>0</v>
      </c>
      <c r="AE34" s="31">
        <v>0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3">
        <v>0</v>
      </c>
      <c r="D35" s="34">
        <v>0</v>
      </c>
      <c r="E35" s="31">
        <v>0</v>
      </c>
      <c r="F35" s="34">
        <v>0</v>
      </c>
      <c r="G35" s="31">
        <v>0</v>
      </c>
      <c r="H35" s="101">
        <v>0</v>
      </c>
      <c r="I35" s="31">
        <v>0</v>
      </c>
      <c r="J35" s="31">
        <v>0</v>
      </c>
      <c r="K35" s="34">
        <v>0</v>
      </c>
      <c r="L35" s="31">
        <v>0</v>
      </c>
      <c r="M35" s="34">
        <v>0</v>
      </c>
      <c r="N35" s="31">
        <v>0</v>
      </c>
      <c r="O35" s="94">
        <v>0</v>
      </c>
      <c r="P35" s="31">
        <v>0</v>
      </c>
      <c r="Q35" s="34">
        <v>0</v>
      </c>
      <c r="R35" s="31">
        <v>0</v>
      </c>
      <c r="S35" s="34">
        <v>0</v>
      </c>
      <c r="T35" s="31">
        <v>0</v>
      </c>
      <c r="U35" s="34">
        <v>0</v>
      </c>
      <c r="V35" s="31">
        <v>0</v>
      </c>
      <c r="W35" s="34">
        <v>0</v>
      </c>
      <c r="X35" s="31">
        <v>0</v>
      </c>
      <c r="Y35" s="34">
        <v>0</v>
      </c>
      <c r="Z35" s="31">
        <v>0</v>
      </c>
      <c r="AA35" s="34">
        <v>0</v>
      </c>
      <c r="AB35" s="31">
        <v>0</v>
      </c>
      <c r="AC35" s="31">
        <v>0</v>
      </c>
      <c r="AD35" s="34">
        <v>0</v>
      </c>
      <c r="AE35" s="31">
        <v>0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3">
        <v>3</v>
      </c>
      <c r="D36" s="34">
        <v>3</v>
      </c>
      <c r="E36" s="31">
        <v>100</v>
      </c>
      <c r="F36" s="34">
        <v>3</v>
      </c>
      <c r="G36" s="31">
        <v>100</v>
      </c>
      <c r="H36" s="101">
        <v>3</v>
      </c>
      <c r="I36" s="31">
        <v>100</v>
      </c>
      <c r="J36" s="31">
        <v>100</v>
      </c>
      <c r="K36" s="34">
        <v>2</v>
      </c>
      <c r="L36" s="31">
        <v>66.666666666666657</v>
      </c>
      <c r="M36" s="34">
        <v>1</v>
      </c>
      <c r="N36" s="31">
        <v>33.333333333333329</v>
      </c>
      <c r="O36" s="94">
        <v>0</v>
      </c>
      <c r="P36" s="31">
        <v>0</v>
      </c>
      <c r="Q36" s="34">
        <v>0</v>
      </c>
      <c r="R36" s="31">
        <v>0</v>
      </c>
      <c r="S36" s="34">
        <v>0</v>
      </c>
      <c r="T36" s="31">
        <v>0</v>
      </c>
      <c r="U36" s="34">
        <v>0</v>
      </c>
      <c r="V36" s="31">
        <v>0</v>
      </c>
      <c r="W36" s="34">
        <v>0</v>
      </c>
      <c r="X36" s="31">
        <v>0</v>
      </c>
      <c r="Y36" s="34">
        <v>0</v>
      </c>
      <c r="Z36" s="31">
        <v>0</v>
      </c>
      <c r="AA36" s="34">
        <v>0</v>
      </c>
      <c r="AB36" s="31">
        <v>0</v>
      </c>
      <c r="AC36" s="31">
        <v>0</v>
      </c>
      <c r="AD36" s="34">
        <v>0</v>
      </c>
      <c r="AE36" s="31">
        <v>0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3">
        <v>0</v>
      </c>
      <c r="D37" s="34">
        <v>0</v>
      </c>
      <c r="E37" s="31">
        <v>0</v>
      </c>
      <c r="F37" s="34">
        <v>0</v>
      </c>
      <c r="G37" s="31">
        <v>0</v>
      </c>
      <c r="H37" s="101">
        <v>0</v>
      </c>
      <c r="I37" s="31">
        <v>0</v>
      </c>
      <c r="J37" s="31">
        <v>0</v>
      </c>
      <c r="K37" s="34">
        <v>0</v>
      </c>
      <c r="L37" s="31">
        <v>0</v>
      </c>
      <c r="M37" s="34">
        <v>0</v>
      </c>
      <c r="N37" s="31">
        <v>0</v>
      </c>
      <c r="O37" s="94">
        <v>0</v>
      </c>
      <c r="P37" s="31">
        <v>0</v>
      </c>
      <c r="Q37" s="34">
        <v>0</v>
      </c>
      <c r="R37" s="31">
        <v>0</v>
      </c>
      <c r="S37" s="34">
        <v>0</v>
      </c>
      <c r="T37" s="31">
        <v>0</v>
      </c>
      <c r="U37" s="34">
        <v>0</v>
      </c>
      <c r="V37" s="31">
        <v>0</v>
      </c>
      <c r="W37" s="34">
        <v>0</v>
      </c>
      <c r="X37" s="31">
        <v>0</v>
      </c>
      <c r="Y37" s="34">
        <v>0</v>
      </c>
      <c r="Z37" s="31">
        <v>0</v>
      </c>
      <c r="AA37" s="34">
        <v>0</v>
      </c>
      <c r="AB37" s="31">
        <v>0</v>
      </c>
      <c r="AC37" s="31">
        <v>0</v>
      </c>
      <c r="AD37" s="34">
        <v>0</v>
      </c>
      <c r="AE37" s="31">
        <v>0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3">
        <v>1</v>
      </c>
      <c r="D38" s="34">
        <v>1</v>
      </c>
      <c r="E38" s="31">
        <v>100</v>
      </c>
      <c r="F38" s="34">
        <v>0</v>
      </c>
      <c r="G38" s="31">
        <v>0</v>
      </c>
      <c r="H38" s="101">
        <v>1</v>
      </c>
      <c r="I38" s="31">
        <v>100</v>
      </c>
      <c r="J38" s="31">
        <v>100</v>
      </c>
      <c r="K38" s="34">
        <v>1</v>
      </c>
      <c r="L38" s="31">
        <v>100</v>
      </c>
      <c r="M38" s="34">
        <v>0</v>
      </c>
      <c r="N38" s="31">
        <v>0</v>
      </c>
      <c r="O38" s="94">
        <v>0</v>
      </c>
      <c r="P38" s="31">
        <v>0</v>
      </c>
      <c r="Q38" s="34">
        <v>0</v>
      </c>
      <c r="R38" s="31">
        <v>0</v>
      </c>
      <c r="S38" s="34">
        <v>0</v>
      </c>
      <c r="T38" s="31">
        <v>0</v>
      </c>
      <c r="U38" s="34">
        <v>0</v>
      </c>
      <c r="V38" s="31">
        <v>0</v>
      </c>
      <c r="W38" s="34">
        <v>0</v>
      </c>
      <c r="X38" s="31">
        <v>0</v>
      </c>
      <c r="Y38" s="34">
        <v>0</v>
      </c>
      <c r="Z38" s="31">
        <v>0</v>
      </c>
      <c r="AA38" s="34">
        <v>0</v>
      </c>
      <c r="AB38" s="31">
        <v>0</v>
      </c>
      <c r="AC38" s="31">
        <v>0</v>
      </c>
      <c r="AD38" s="34">
        <v>0</v>
      </c>
      <c r="AE38" s="31">
        <v>0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3">
        <v>0</v>
      </c>
      <c r="D39" s="34">
        <v>0</v>
      </c>
      <c r="E39" s="31">
        <v>0</v>
      </c>
      <c r="F39" s="34">
        <v>0</v>
      </c>
      <c r="G39" s="31">
        <v>0</v>
      </c>
      <c r="H39" s="101">
        <v>0</v>
      </c>
      <c r="I39" s="31">
        <v>0</v>
      </c>
      <c r="J39" s="31">
        <v>0</v>
      </c>
      <c r="K39" s="34">
        <v>0</v>
      </c>
      <c r="L39" s="31">
        <v>0</v>
      </c>
      <c r="M39" s="34">
        <v>0</v>
      </c>
      <c r="N39" s="31">
        <v>0</v>
      </c>
      <c r="O39" s="94">
        <v>0</v>
      </c>
      <c r="P39" s="31">
        <v>0</v>
      </c>
      <c r="Q39" s="34">
        <v>0</v>
      </c>
      <c r="R39" s="31">
        <v>0</v>
      </c>
      <c r="S39" s="34">
        <v>0</v>
      </c>
      <c r="T39" s="31">
        <v>0</v>
      </c>
      <c r="U39" s="34">
        <v>0</v>
      </c>
      <c r="V39" s="31">
        <v>0</v>
      </c>
      <c r="W39" s="34">
        <v>0</v>
      </c>
      <c r="X39" s="31">
        <v>0</v>
      </c>
      <c r="Y39" s="34">
        <v>0</v>
      </c>
      <c r="Z39" s="31">
        <v>0</v>
      </c>
      <c r="AA39" s="34">
        <v>0</v>
      </c>
      <c r="AB39" s="31">
        <v>0</v>
      </c>
      <c r="AC39" s="31">
        <v>0</v>
      </c>
      <c r="AD39" s="34">
        <v>0</v>
      </c>
      <c r="AE39" s="31">
        <v>0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0">
        <v>33</v>
      </c>
      <c r="D40" s="10">
        <v>27</v>
      </c>
      <c r="E40" s="42">
        <v>81.818181818181827</v>
      </c>
      <c r="F40" s="10">
        <v>14</v>
      </c>
      <c r="G40" s="42">
        <v>51.851851851851848</v>
      </c>
      <c r="H40" s="60">
        <v>27</v>
      </c>
      <c r="I40" s="42">
        <v>100</v>
      </c>
      <c r="J40" s="42">
        <v>81.818181818181827</v>
      </c>
      <c r="K40" s="10">
        <v>18</v>
      </c>
      <c r="L40" s="42">
        <v>66.666666666666657</v>
      </c>
      <c r="M40" s="10">
        <v>9</v>
      </c>
      <c r="N40" s="42">
        <v>33.333333333333329</v>
      </c>
      <c r="O40" s="60">
        <v>0</v>
      </c>
      <c r="P40" s="42">
        <v>0</v>
      </c>
      <c r="Q40" s="10">
        <v>0</v>
      </c>
      <c r="R40" s="42">
        <v>0</v>
      </c>
      <c r="S40" s="10">
        <v>0</v>
      </c>
      <c r="T40" s="42">
        <v>0</v>
      </c>
      <c r="U40" s="10">
        <v>2</v>
      </c>
      <c r="V40" s="42">
        <v>7.4074074074074066</v>
      </c>
      <c r="W40" s="10">
        <v>0</v>
      </c>
      <c r="X40" s="42">
        <v>0</v>
      </c>
      <c r="Y40" s="10">
        <v>1</v>
      </c>
      <c r="Z40" s="42">
        <v>3.7037037037037033</v>
      </c>
      <c r="AA40" s="10">
        <v>0</v>
      </c>
      <c r="AB40" s="42">
        <v>0</v>
      </c>
      <c r="AC40" s="42">
        <v>0</v>
      </c>
      <c r="AD40" s="10">
        <v>1</v>
      </c>
      <c r="AE40" s="42">
        <v>3.7037037037037033</v>
      </c>
      <c r="AF40" s="10">
        <v>0</v>
      </c>
      <c r="AG40" s="42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33">
        <v>0</v>
      </c>
      <c r="D41" s="34">
        <v>0</v>
      </c>
      <c r="E41" s="31">
        <v>0</v>
      </c>
      <c r="F41" s="34">
        <v>0</v>
      </c>
      <c r="G41" s="31">
        <v>0</v>
      </c>
      <c r="H41" s="101">
        <v>0</v>
      </c>
      <c r="I41" s="31">
        <v>0</v>
      </c>
      <c r="J41" s="31">
        <v>0</v>
      </c>
      <c r="K41" s="34">
        <v>0</v>
      </c>
      <c r="L41" s="31">
        <v>0</v>
      </c>
      <c r="M41" s="34">
        <v>0</v>
      </c>
      <c r="N41" s="31">
        <v>0</v>
      </c>
      <c r="O41" s="94">
        <v>0</v>
      </c>
      <c r="P41" s="31">
        <v>0</v>
      </c>
      <c r="Q41" s="34">
        <v>0</v>
      </c>
      <c r="R41" s="31">
        <v>0</v>
      </c>
      <c r="S41" s="34">
        <v>0</v>
      </c>
      <c r="T41" s="31">
        <v>0</v>
      </c>
      <c r="U41" s="34">
        <v>0</v>
      </c>
      <c r="V41" s="31">
        <v>0</v>
      </c>
      <c r="W41" s="34">
        <v>0</v>
      </c>
      <c r="X41" s="31">
        <v>0</v>
      </c>
      <c r="Y41" s="34">
        <v>0</v>
      </c>
      <c r="Z41" s="31">
        <v>0</v>
      </c>
      <c r="AA41" s="34">
        <v>0</v>
      </c>
      <c r="AB41" s="31">
        <v>0</v>
      </c>
      <c r="AC41" s="31">
        <v>0</v>
      </c>
      <c r="AD41" s="34">
        <v>0</v>
      </c>
      <c r="AE41" s="31">
        <v>0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3">
        <v>0</v>
      </c>
      <c r="D42" s="34">
        <v>0</v>
      </c>
      <c r="E42" s="31">
        <v>0</v>
      </c>
      <c r="F42" s="34">
        <v>0</v>
      </c>
      <c r="G42" s="31">
        <v>0</v>
      </c>
      <c r="H42" s="101">
        <v>0</v>
      </c>
      <c r="I42" s="31">
        <v>0</v>
      </c>
      <c r="J42" s="31">
        <v>0</v>
      </c>
      <c r="K42" s="34">
        <v>0</v>
      </c>
      <c r="L42" s="31">
        <v>0</v>
      </c>
      <c r="M42" s="34">
        <v>0</v>
      </c>
      <c r="N42" s="31">
        <v>0</v>
      </c>
      <c r="O42" s="94">
        <v>0</v>
      </c>
      <c r="P42" s="31">
        <v>0</v>
      </c>
      <c r="Q42" s="34">
        <v>0</v>
      </c>
      <c r="R42" s="31">
        <v>0</v>
      </c>
      <c r="S42" s="34">
        <v>0</v>
      </c>
      <c r="T42" s="31">
        <v>0</v>
      </c>
      <c r="U42" s="34">
        <v>0</v>
      </c>
      <c r="V42" s="31">
        <v>0</v>
      </c>
      <c r="W42" s="34">
        <v>0</v>
      </c>
      <c r="X42" s="31">
        <v>0</v>
      </c>
      <c r="Y42" s="34">
        <v>0</v>
      </c>
      <c r="Z42" s="31">
        <v>0</v>
      </c>
      <c r="AA42" s="34">
        <v>0</v>
      </c>
      <c r="AB42" s="31">
        <v>0</v>
      </c>
      <c r="AC42" s="31">
        <v>0</v>
      </c>
      <c r="AD42" s="34">
        <v>0</v>
      </c>
      <c r="AE42" s="31">
        <v>0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3">
        <v>0</v>
      </c>
      <c r="D43" s="34">
        <v>0</v>
      </c>
      <c r="E43" s="31">
        <v>0</v>
      </c>
      <c r="F43" s="34">
        <v>0</v>
      </c>
      <c r="G43" s="31">
        <v>0</v>
      </c>
      <c r="H43" s="101">
        <v>0</v>
      </c>
      <c r="I43" s="31">
        <v>0</v>
      </c>
      <c r="J43" s="31">
        <v>0</v>
      </c>
      <c r="K43" s="34">
        <v>0</v>
      </c>
      <c r="L43" s="31">
        <v>0</v>
      </c>
      <c r="M43" s="34">
        <v>0</v>
      </c>
      <c r="N43" s="31">
        <v>0</v>
      </c>
      <c r="O43" s="94">
        <v>0</v>
      </c>
      <c r="P43" s="31">
        <v>0</v>
      </c>
      <c r="Q43" s="34">
        <v>0</v>
      </c>
      <c r="R43" s="31">
        <v>0</v>
      </c>
      <c r="S43" s="34">
        <v>0</v>
      </c>
      <c r="T43" s="31">
        <v>0</v>
      </c>
      <c r="U43" s="34">
        <v>0</v>
      </c>
      <c r="V43" s="31">
        <v>0</v>
      </c>
      <c r="W43" s="34">
        <v>0</v>
      </c>
      <c r="X43" s="31">
        <v>0</v>
      </c>
      <c r="Y43" s="34">
        <v>0</v>
      </c>
      <c r="Z43" s="31">
        <v>0</v>
      </c>
      <c r="AA43" s="34">
        <v>0</v>
      </c>
      <c r="AB43" s="31">
        <v>0</v>
      </c>
      <c r="AC43" s="31">
        <v>0</v>
      </c>
      <c r="AD43" s="34">
        <v>0</v>
      </c>
      <c r="AE43" s="31">
        <v>0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3">
        <v>0</v>
      </c>
      <c r="D44" s="34">
        <v>0</v>
      </c>
      <c r="E44" s="31">
        <v>0</v>
      </c>
      <c r="F44" s="34">
        <v>0</v>
      </c>
      <c r="G44" s="31">
        <v>0</v>
      </c>
      <c r="H44" s="101">
        <v>0</v>
      </c>
      <c r="I44" s="31">
        <v>0</v>
      </c>
      <c r="J44" s="31">
        <v>0</v>
      </c>
      <c r="K44" s="34">
        <v>0</v>
      </c>
      <c r="L44" s="31">
        <v>0</v>
      </c>
      <c r="M44" s="34">
        <v>0</v>
      </c>
      <c r="N44" s="31">
        <v>0</v>
      </c>
      <c r="O44" s="94">
        <v>0</v>
      </c>
      <c r="P44" s="31">
        <v>0</v>
      </c>
      <c r="Q44" s="34">
        <v>0</v>
      </c>
      <c r="R44" s="31">
        <v>0</v>
      </c>
      <c r="S44" s="34">
        <v>0</v>
      </c>
      <c r="T44" s="31">
        <v>0</v>
      </c>
      <c r="U44" s="34">
        <v>0</v>
      </c>
      <c r="V44" s="31">
        <v>0</v>
      </c>
      <c r="W44" s="34">
        <v>0</v>
      </c>
      <c r="X44" s="31">
        <v>0</v>
      </c>
      <c r="Y44" s="34">
        <v>0</v>
      </c>
      <c r="Z44" s="31">
        <v>0</v>
      </c>
      <c r="AA44" s="34">
        <v>0</v>
      </c>
      <c r="AB44" s="31">
        <v>0</v>
      </c>
      <c r="AC44" s="31">
        <v>0</v>
      </c>
      <c r="AD44" s="34">
        <v>0</v>
      </c>
      <c r="AE44" s="31">
        <v>0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3">
        <v>1</v>
      </c>
      <c r="D45" s="34">
        <v>1</v>
      </c>
      <c r="E45" s="31">
        <v>100</v>
      </c>
      <c r="F45" s="34">
        <v>0</v>
      </c>
      <c r="G45" s="31">
        <v>0</v>
      </c>
      <c r="H45" s="101">
        <v>1</v>
      </c>
      <c r="I45" s="31">
        <v>100</v>
      </c>
      <c r="J45" s="31">
        <v>100</v>
      </c>
      <c r="K45" s="34">
        <v>1</v>
      </c>
      <c r="L45" s="31">
        <v>100</v>
      </c>
      <c r="M45" s="34">
        <v>0</v>
      </c>
      <c r="N45" s="31">
        <v>0</v>
      </c>
      <c r="O45" s="94">
        <v>0</v>
      </c>
      <c r="P45" s="31">
        <v>0</v>
      </c>
      <c r="Q45" s="34">
        <v>0</v>
      </c>
      <c r="R45" s="31">
        <v>0</v>
      </c>
      <c r="S45" s="34">
        <v>0</v>
      </c>
      <c r="T45" s="31">
        <v>0</v>
      </c>
      <c r="U45" s="34">
        <v>0</v>
      </c>
      <c r="V45" s="31">
        <v>0</v>
      </c>
      <c r="W45" s="34">
        <v>0</v>
      </c>
      <c r="X45" s="31">
        <v>0</v>
      </c>
      <c r="Y45" s="34">
        <v>0</v>
      </c>
      <c r="Z45" s="31">
        <v>0</v>
      </c>
      <c r="AA45" s="34">
        <v>0</v>
      </c>
      <c r="AB45" s="31">
        <v>0</v>
      </c>
      <c r="AC45" s="31">
        <v>0</v>
      </c>
      <c r="AD45" s="34">
        <v>0</v>
      </c>
      <c r="AE45" s="31">
        <v>0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3">
        <v>0</v>
      </c>
      <c r="D46" s="34">
        <v>0</v>
      </c>
      <c r="E46" s="31">
        <v>0</v>
      </c>
      <c r="F46" s="34">
        <v>0</v>
      </c>
      <c r="G46" s="31">
        <v>0</v>
      </c>
      <c r="H46" s="101">
        <v>0</v>
      </c>
      <c r="I46" s="31">
        <v>0</v>
      </c>
      <c r="J46" s="31">
        <v>0</v>
      </c>
      <c r="K46" s="34">
        <v>0</v>
      </c>
      <c r="L46" s="31">
        <v>0</v>
      </c>
      <c r="M46" s="34">
        <v>0</v>
      </c>
      <c r="N46" s="31">
        <v>0</v>
      </c>
      <c r="O46" s="94">
        <v>0</v>
      </c>
      <c r="P46" s="31">
        <v>0</v>
      </c>
      <c r="Q46" s="34">
        <v>0</v>
      </c>
      <c r="R46" s="31">
        <v>0</v>
      </c>
      <c r="S46" s="34">
        <v>0</v>
      </c>
      <c r="T46" s="31">
        <v>0</v>
      </c>
      <c r="U46" s="34">
        <v>0</v>
      </c>
      <c r="V46" s="31">
        <v>0</v>
      </c>
      <c r="W46" s="34">
        <v>0</v>
      </c>
      <c r="X46" s="31">
        <v>0</v>
      </c>
      <c r="Y46" s="34">
        <v>0</v>
      </c>
      <c r="Z46" s="31">
        <v>0</v>
      </c>
      <c r="AA46" s="34">
        <v>0</v>
      </c>
      <c r="AB46" s="31">
        <v>0</v>
      </c>
      <c r="AC46" s="31">
        <v>0</v>
      </c>
      <c r="AD46" s="34">
        <v>0</v>
      </c>
      <c r="AE46" s="31">
        <v>0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3">
        <v>0</v>
      </c>
      <c r="D47" s="34">
        <v>0</v>
      </c>
      <c r="E47" s="31">
        <v>0</v>
      </c>
      <c r="F47" s="34">
        <v>0</v>
      </c>
      <c r="G47" s="31">
        <v>0</v>
      </c>
      <c r="H47" s="101">
        <v>0</v>
      </c>
      <c r="I47" s="31">
        <v>0</v>
      </c>
      <c r="J47" s="31">
        <v>0</v>
      </c>
      <c r="K47" s="34">
        <v>0</v>
      </c>
      <c r="L47" s="31">
        <v>0</v>
      </c>
      <c r="M47" s="34">
        <v>0</v>
      </c>
      <c r="N47" s="31">
        <v>0</v>
      </c>
      <c r="O47" s="94">
        <v>0</v>
      </c>
      <c r="P47" s="31">
        <v>0</v>
      </c>
      <c r="Q47" s="34">
        <v>0</v>
      </c>
      <c r="R47" s="31">
        <v>0</v>
      </c>
      <c r="S47" s="34">
        <v>0</v>
      </c>
      <c r="T47" s="31">
        <v>0</v>
      </c>
      <c r="U47" s="34">
        <v>0</v>
      </c>
      <c r="V47" s="31">
        <v>0</v>
      </c>
      <c r="W47" s="34">
        <v>0</v>
      </c>
      <c r="X47" s="31">
        <v>0</v>
      </c>
      <c r="Y47" s="34">
        <v>0</v>
      </c>
      <c r="Z47" s="31">
        <v>0</v>
      </c>
      <c r="AA47" s="34">
        <v>0</v>
      </c>
      <c r="AB47" s="31">
        <v>0</v>
      </c>
      <c r="AC47" s="31">
        <v>0</v>
      </c>
      <c r="AD47" s="34">
        <v>0</v>
      </c>
      <c r="AE47" s="31">
        <v>0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3">
        <v>1</v>
      </c>
      <c r="D48" s="34">
        <v>1</v>
      </c>
      <c r="E48" s="31">
        <v>100</v>
      </c>
      <c r="F48" s="34">
        <v>0</v>
      </c>
      <c r="G48" s="31">
        <v>0</v>
      </c>
      <c r="H48" s="101">
        <v>1</v>
      </c>
      <c r="I48" s="31">
        <v>100</v>
      </c>
      <c r="J48" s="31">
        <v>100</v>
      </c>
      <c r="K48" s="34">
        <v>1</v>
      </c>
      <c r="L48" s="31">
        <v>100</v>
      </c>
      <c r="M48" s="34">
        <v>0</v>
      </c>
      <c r="N48" s="31">
        <v>0</v>
      </c>
      <c r="O48" s="94">
        <v>0</v>
      </c>
      <c r="P48" s="31">
        <v>0</v>
      </c>
      <c r="Q48" s="34">
        <v>0</v>
      </c>
      <c r="R48" s="31">
        <v>0</v>
      </c>
      <c r="S48" s="34">
        <v>0</v>
      </c>
      <c r="T48" s="31">
        <v>0</v>
      </c>
      <c r="U48" s="34">
        <v>0</v>
      </c>
      <c r="V48" s="31">
        <v>0</v>
      </c>
      <c r="W48" s="34">
        <v>0</v>
      </c>
      <c r="X48" s="31">
        <v>0</v>
      </c>
      <c r="Y48" s="34">
        <v>0</v>
      </c>
      <c r="Z48" s="31">
        <v>0</v>
      </c>
      <c r="AA48" s="34">
        <v>0</v>
      </c>
      <c r="AB48" s="31">
        <v>0</v>
      </c>
      <c r="AC48" s="31">
        <v>0</v>
      </c>
      <c r="AD48" s="34">
        <v>0</v>
      </c>
      <c r="AE48" s="31">
        <v>0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3">
        <v>0</v>
      </c>
      <c r="D49" s="34">
        <v>0</v>
      </c>
      <c r="E49" s="31">
        <v>0</v>
      </c>
      <c r="F49" s="34">
        <v>0</v>
      </c>
      <c r="G49" s="31">
        <v>0</v>
      </c>
      <c r="H49" s="101">
        <v>0</v>
      </c>
      <c r="I49" s="31">
        <v>0</v>
      </c>
      <c r="J49" s="31">
        <v>0</v>
      </c>
      <c r="K49" s="34">
        <v>0</v>
      </c>
      <c r="L49" s="31">
        <v>0</v>
      </c>
      <c r="M49" s="34">
        <v>0</v>
      </c>
      <c r="N49" s="31">
        <v>0</v>
      </c>
      <c r="O49" s="94">
        <v>0</v>
      </c>
      <c r="P49" s="31">
        <v>0</v>
      </c>
      <c r="Q49" s="34">
        <v>0</v>
      </c>
      <c r="R49" s="31">
        <v>0</v>
      </c>
      <c r="S49" s="34">
        <v>0</v>
      </c>
      <c r="T49" s="31">
        <v>0</v>
      </c>
      <c r="U49" s="34">
        <v>0</v>
      </c>
      <c r="V49" s="31">
        <v>0</v>
      </c>
      <c r="W49" s="34">
        <v>0</v>
      </c>
      <c r="X49" s="31">
        <v>0</v>
      </c>
      <c r="Y49" s="34">
        <v>0</v>
      </c>
      <c r="Z49" s="31">
        <v>0</v>
      </c>
      <c r="AA49" s="34">
        <v>0</v>
      </c>
      <c r="AB49" s="31">
        <v>0</v>
      </c>
      <c r="AC49" s="31">
        <v>0</v>
      </c>
      <c r="AD49" s="34">
        <v>0</v>
      </c>
      <c r="AE49" s="31">
        <v>0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3">
        <v>2</v>
      </c>
      <c r="D50" s="34">
        <v>0</v>
      </c>
      <c r="E50" s="31">
        <v>0</v>
      </c>
      <c r="F50" s="34">
        <v>0</v>
      </c>
      <c r="G50" s="31">
        <v>0</v>
      </c>
      <c r="H50" s="101">
        <v>0</v>
      </c>
      <c r="I50" s="31">
        <v>0</v>
      </c>
      <c r="J50" s="31">
        <v>0</v>
      </c>
      <c r="K50" s="34">
        <v>0</v>
      </c>
      <c r="L50" s="31">
        <v>0</v>
      </c>
      <c r="M50" s="34">
        <v>0</v>
      </c>
      <c r="N50" s="31">
        <v>0</v>
      </c>
      <c r="O50" s="94">
        <v>0</v>
      </c>
      <c r="P50" s="31">
        <v>0</v>
      </c>
      <c r="Q50" s="34">
        <v>0</v>
      </c>
      <c r="R50" s="31">
        <v>0</v>
      </c>
      <c r="S50" s="34">
        <v>0</v>
      </c>
      <c r="T50" s="31">
        <v>0</v>
      </c>
      <c r="U50" s="34">
        <v>0</v>
      </c>
      <c r="V50" s="31">
        <v>0</v>
      </c>
      <c r="W50" s="34">
        <v>0</v>
      </c>
      <c r="X50" s="31">
        <v>0</v>
      </c>
      <c r="Y50" s="34">
        <v>0</v>
      </c>
      <c r="Z50" s="31">
        <v>0</v>
      </c>
      <c r="AA50" s="34">
        <v>0</v>
      </c>
      <c r="AB50" s="31">
        <v>0</v>
      </c>
      <c r="AC50" s="31">
        <v>0</v>
      </c>
      <c r="AD50" s="34">
        <v>0</v>
      </c>
      <c r="AE50" s="31">
        <v>0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3">
        <v>1</v>
      </c>
      <c r="D51" s="34">
        <v>1</v>
      </c>
      <c r="E51" s="31">
        <v>100</v>
      </c>
      <c r="F51" s="34">
        <v>0</v>
      </c>
      <c r="G51" s="31">
        <v>0</v>
      </c>
      <c r="H51" s="101">
        <v>1</v>
      </c>
      <c r="I51" s="31">
        <v>100</v>
      </c>
      <c r="J51" s="31">
        <v>100</v>
      </c>
      <c r="K51" s="34">
        <v>1</v>
      </c>
      <c r="L51" s="31">
        <v>100</v>
      </c>
      <c r="M51" s="34">
        <v>0</v>
      </c>
      <c r="N51" s="31">
        <v>0</v>
      </c>
      <c r="O51" s="94">
        <v>0</v>
      </c>
      <c r="P51" s="31">
        <v>0</v>
      </c>
      <c r="Q51" s="34">
        <v>0</v>
      </c>
      <c r="R51" s="31">
        <v>0</v>
      </c>
      <c r="S51" s="34">
        <v>0</v>
      </c>
      <c r="T51" s="31">
        <v>0</v>
      </c>
      <c r="U51" s="34">
        <v>0</v>
      </c>
      <c r="V51" s="31">
        <v>0</v>
      </c>
      <c r="W51" s="34">
        <v>0</v>
      </c>
      <c r="X51" s="31">
        <v>0</v>
      </c>
      <c r="Y51" s="34">
        <v>0</v>
      </c>
      <c r="Z51" s="31">
        <v>0</v>
      </c>
      <c r="AA51" s="34">
        <v>0</v>
      </c>
      <c r="AB51" s="31">
        <v>0</v>
      </c>
      <c r="AC51" s="31">
        <v>0</v>
      </c>
      <c r="AD51" s="34">
        <v>0</v>
      </c>
      <c r="AE51" s="31">
        <v>0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3">
        <v>6</v>
      </c>
      <c r="D52" s="34">
        <v>5</v>
      </c>
      <c r="E52" s="31">
        <v>83.333333333333343</v>
      </c>
      <c r="F52" s="34">
        <v>0</v>
      </c>
      <c r="G52" s="31">
        <v>0</v>
      </c>
      <c r="H52" s="101">
        <v>5</v>
      </c>
      <c r="I52" s="31">
        <v>100</v>
      </c>
      <c r="J52" s="31">
        <v>83.333333333333343</v>
      </c>
      <c r="K52" s="34">
        <v>1</v>
      </c>
      <c r="L52" s="31">
        <v>20</v>
      </c>
      <c r="M52" s="34">
        <v>4</v>
      </c>
      <c r="N52" s="31">
        <v>80</v>
      </c>
      <c r="O52" s="94">
        <v>0</v>
      </c>
      <c r="P52" s="31">
        <v>0</v>
      </c>
      <c r="Q52" s="34">
        <v>0</v>
      </c>
      <c r="R52" s="31">
        <v>0</v>
      </c>
      <c r="S52" s="34">
        <v>0</v>
      </c>
      <c r="T52" s="31">
        <v>0</v>
      </c>
      <c r="U52" s="34">
        <v>1</v>
      </c>
      <c r="V52" s="31">
        <v>20</v>
      </c>
      <c r="W52" s="34">
        <v>0</v>
      </c>
      <c r="X52" s="31">
        <v>0</v>
      </c>
      <c r="Y52" s="34">
        <v>0</v>
      </c>
      <c r="Z52" s="31">
        <v>0</v>
      </c>
      <c r="AA52" s="34">
        <v>0</v>
      </c>
      <c r="AB52" s="31">
        <v>0</v>
      </c>
      <c r="AC52" s="31">
        <v>0</v>
      </c>
      <c r="AD52" s="34">
        <v>0</v>
      </c>
      <c r="AE52" s="31">
        <v>0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3">
        <v>5</v>
      </c>
      <c r="D53" s="34">
        <v>5</v>
      </c>
      <c r="E53" s="31">
        <v>100</v>
      </c>
      <c r="F53" s="34">
        <v>0</v>
      </c>
      <c r="G53" s="31">
        <v>0</v>
      </c>
      <c r="H53" s="101">
        <v>5</v>
      </c>
      <c r="I53" s="31">
        <v>100</v>
      </c>
      <c r="J53" s="31">
        <v>100</v>
      </c>
      <c r="K53" s="34">
        <v>3</v>
      </c>
      <c r="L53" s="31">
        <v>60</v>
      </c>
      <c r="M53" s="34">
        <v>2</v>
      </c>
      <c r="N53" s="31">
        <v>40</v>
      </c>
      <c r="O53" s="94">
        <v>0</v>
      </c>
      <c r="P53" s="31">
        <v>0</v>
      </c>
      <c r="Q53" s="34">
        <v>0</v>
      </c>
      <c r="R53" s="31">
        <v>0</v>
      </c>
      <c r="S53" s="34">
        <v>0</v>
      </c>
      <c r="T53" s="31">
        <v>0</v>
      </c>
      <c r="U53" s="34">
        <v>1</v>
      </c>
      <c r="V53" s="31">
        <v>20</v>
      </c>
      <c r="W53" s="34">
        <v>0</v>
      </c>
      <c r="X53" s="31">
        <v>0</v>
      </c>
      <c r="Y53" s="34">
        <v>1</v>
      </c>
      <c r="Z53" s="31">
        <v>20</v>
      </c>
      <c r="AA53" s="34">
        <v>0</v>
      </c>
      <c r="AB53" s="31">
        <v>0</v>
      </c>
      <c r="AC53" s="31">
        <v>0</v>
      </c>
      <c r="AD53" s="34">
        <v>0</v>
      </c>
      <c r="AE53" s="31">
        <v>0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3">
        <v>17</v>
      </c>
      <c r="D54" s="34">
        <v>14</v>
      </c>
      <c r="E54" s="31">
        <v>82.35294117647058</v>
      </c>
      <c r="F54" s="34">
        <v>14</v>
      </c>
      <c r="G54" s="31">
        <v>100</v>
      </c>
      <c r="H54" s="101">
        <v>14</v>
      </c>
      <c r="I54" s="31">
        <v>100</v>
      </c>
      <c r="J54" s="31">
        <v>82.35294117647058</v>
      </c>
      <c r="K54" s="34">
        <v>11</v>
      </c>
      <c r="L54" s="31">
        <v>78.571428571428569</v>
      </c>
      <c r="M54" s="34">
        <v>3</v>
      </c>
      <c r="N54" s="31">
        <v>21.428571428571427</v>
      </c>
      <c r="O54" s="94">
        <v>0</v>
      </c>
      <c r="P54" s="31">
        <v>0</v>
      </c>
      <c r="Q54" s="34">
        <v>0</v>
      </c>
      <c r="R54" s="31">
        <v>0</v>
      </c>
      <c r="S54" s="34">
        <v>0</v>
      </c>
      <c r="T54" s="31">
        <v>0</v>
      </c>
      <c r="U54" s="34">
        <v>0</v>
      </c>
      <c r="V54" s="31">
        <v>0</v>
      </c>
      <c r="W54" s="34">
        <v>0</v>
      </c>
      <c r="X54" s="31">
        <v>0</v>
      </c>
      <c r="Y54" s="34">
        <v>0</v>
      </c>
      <c r="Z54" s="31">
        <v>0</v>
      </c>
      <c r="AA54" s="34">
        <v>0</v>
      </c>
      <c r="AB54" s="31">
        <v>0</v>
      </c>
      <c r="AC54" s="31">
        <v>0</v>
      </c>
      <c r="AD54" s="34">
        <v>1</v>
      </c>
      <c r="AE54" s="31">
        <v>7.1428571428571423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0">
        <v>98</v>
      </c>
      <c r="D55" s="10">
        <v>94</v>
      </c>
      <c r="E55" s="42">
        <v>95.918367346938766</v>
      </c>
      <c r="F55" s="10">
        <v>10</v>
      </c>
      <c r="G55" s="42">
        <v>10.638297872340425</v>
      </c>
      <c r="H55" s="60">
        <v>93</v>
      </c>
      <c r="I55" s="42">
        <v>98.936170212765958</v>
      </c>
      <c r="J55" s="42">
        <v>94.897959183673478</v>
      </c>
      <c r="K55" s="10">
        <v>77</v>
      </c>
      <c r="L55" s="42">
        <v>81.914893617021278</v>
      </c>
      <c r="M55" s="10">
        <v>16</v>
      </c>
      <c r="N55" s="42">
        <v>17.021276595744681</v>
      </c>
      <c r="O55" s="60">
        <v>1</v>
      </c>
      <c r="P55" s="42">
        <v>1.0638297872340425</v>
      </c>
      <c r="Q55" s="10">
        <v>1</v>
      </c>
      <c r="R55" s="42">
        <v>100</v>
      </c>
      <c r="S55" s="10">
        <v>10</v>
      </c>
      <c r="T55" s="42">
        <v>10.638297872340425</v>
      </c>
      <c r="U55" s="10">
        <v>9</v>
      </c>
      <c r="V55" s="42">
        <v>9.5744680851063837</v>
      </c>
      <c r="W55" s="10">
        <v>5</v>
      </c>
      <c r="X55" s="42">
        <v>5.3191489361702127</v>
      </c>
      <c r="Y55" s="10">
        <v>9</v>
      </c>
      <c r="Z55" s="42">
        <v>9.5744680851063837</v>
      </c>
      <c r="AA55" s="10">
        <v>0</v>
      </c>
      <c r="AB55" s="42">
        <v>0</v>
      </c>
      <c r="AC55" s="42">
        <v>0</v>
      </c>
      <c r="AD55" s="10">
        <v>6</v>
      </c>
      <c r="AE55" s="42">
        <v>6.3829787234042552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3">
        <v>5</v>
      </c>
      <c r="D56" s="34">
        <v>5</v>
      </c>
      <c r="E56" s="31">
        <v>100</v>
      </c>
      <c r="F56" s="34">
        <v>0</v>
      </c>
      <c r="G56" s="31">
        <v>0</v>
      </c>
      <c r="H56" s="101">
        <v>4</v>
      </c>
      <c r="I56" s="31">
        <v>80</v>
      </c>
      <c r="J56" s="31">
        <v>80</v>
      </c>
      <c r="K56" s="34">
        <v>3</v>
      </c>
      <c r="L56" s="31">
        <v>60</v>
      </c>
      <c r="M56" s="34">
        <v>1</v>
      </c>
      <c r="N56" s="31">
        <v>20</v>
      </c>
      <c r="O56" s="94">
        <v>1</v>
      </c>
      <c r="P56" s="31">
        <v>20</v>
      </c>
      <c r="Q56" s="34">
        <v>0</v>
      </c>
      <c r="R56" s="31">
        <v>0</v>
      </c>
      <c r="S56" s="34">
        <v>0</v>
      </c>
      <c r="T56" s="31">
        <v>0</v>
      </c>
      <c r="U56" s="34">
        <v>0</v>
      </c>
      <c r="V56" s="31">
        <v>0</v>
      </c>
      <c r="W56" s="34">
        <v>0</v>
      </c>
      <c r="X56" s="31">
        <v>0</v>
      </c>
      <c r="Y56" s="34">
        <v>0</v>
      </c>
      <c r="Z56" s="31">
        <v>0</v>
      </c>
      <c r="AA56" s="34">
        <v>0</v>
      </c>
      <c r="AB56" s="31">
        <v>0</v>
      </c>
      <c r="AC56" s="31">
        <v>0</v>
      </c>
      <c r="AD56" s="34">
        <v>0</v>
      </c>
      <c r="AE56" s="31">
        <v>0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3">
        <v>0</v>
      </c>
      <c r="D57" s="34">
        <v>0</v>
      </c>
      <c r="E57" s="31">
        <v>0</v>
      </c>
      <c r="F57" s="34">
        <v>0</v>
      </c>
      <c r="G57" s="31">
        <v>0</v>
      </c>
      <c r="H57" s="101">
        <v>0</v>
      </c>
      <c r="I57" s="31">
        <v>0</v>
      </c>
      <c r="J57" s="31">
        <v>0</v>
      </c>
      <c r="K57" s="34">
        <v>0</v>
      </c>
      <c r="L57" s="31">
        <v>0</v>
      </c>
      <c r="M57" s="34">
        <v>0</v>
      </c>
      <c r="N57" s="31">
        <v>0</v>
      </c>
      <c r="O57" s="94">
        <v>0</v>
      </c>
      <c r="P57" s="31">
        <v>0</v>
      </c>
      <c r="Q57" s="34">
        <v>0</v>
      </c>
      <c r="R57" s="31">
        <v>0</v>
      </c>
      <c r="S57" s="34">
        <v>0</v>
      </c>
      <c r="T57" s="31">
        <v>0</v>
      </c>
      <c r="U57" s="34">
        <v>0</v>
      </c>
      <c r="V57" s="31">
        <v>0</v>
      </c>
      <c r="W57" s="34">
        <v>0</v>
      </c>
      <c r="X57" s="31">
        <v>0</v>
      </c>
      <c r="Y57" s="34">
        <v>0</v>
      </c>
      <c r="Z57" s="31">
        <v>0</v>
      </c>
      <c r="AA57" s="34">
        <v>0</v>
      </c>
      <c r="AB57" s="31">
        <v>0</v>
      </c>
      <c r="AC57" s="31">
        <v>0</v>
      </c>
      <c r="AD57" s="34">
        <v>0</v>
      </c>
      <c r="AE57" s="31">
        <v>0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3">
        <v>21</v>
      </c>
      <c r="D58" s="34">
        <v>20</v>
      </c>
      <c r="E58" s="31">
        <v>95.238095238095227</v>
      </c>
      <c r="F58" s="34">
        <v>7</v>
      </c>
      <c r="G58" s="31">
        <v>35</v>
      </c>
      <c r="H58" s="101">
        <v>20</v>
      </c>
      <c r="I58" s="31">
        <v>100</v>
      </c>
      <c r="J58" s="31">
        <v>95.238095238095227</v>
      </c>
      <c r="K58" s="34">
        <v>19</v>
      </c>
      <c r="L58" s="31">
        <v>95</v>
      </c>
      <c r="M58" s="34">
        <v>1</v>
      </c>
      <c r="N58" s="31">
        <v>5</v>
      </c>
      <c r="O58" s="94">
        <v>0</v>
      </c>
      <c r="P58" s="31">
        <v>0</v>
      </c>
      <c r="Q58" s="34">
        <v>0</v>
      </c>
      <c r="R58" s="31">
        <v>0</v>
      </c>
      <c r="S58" s="34">
        <v>2</v>
      </c>
      <c r="T58" s="31">
        <v>10</v>
      </c>
      <c r="U58" s="34">
        <v>1</v>
      </c>
      <c r="V58" s="31">
        <v>5</v>
      </c>
      <c r="W58" s="34">
        <v>0</v>
      </c>
      <c r="X58" s="31">
        <v>0</v>
      </c>
      <c r="Y58" s="34">
        <v>2</v>
      </c>
      <c r="Z58" s="31">
        <v>10</v>
      </c>
      <c r="AA58" s="34">
        <v>0</v>
      </c>
      <c r="AB58" s="31">
        <v>0</v>
      </c>
      <c r="AC58" s="31">
        <v>0</v>
      </c>
      <c r="AD58" s="34">
        <v>1</v>
      </c>
      <c r="AE58" s="31">
        <v>5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3">
        <v>0</v>
      </c>
      <c r="D59" s="34">
        <v>0</v>
      </c>
      <c r="E59" s="31">
        <v>0</v>
      </c>
      <c r="F59" s="34">
        <v>0</v>
      </c>
      <c r="G59" s="31">
        <v>0</v>
      </c>
      <c r="H59" s="101">
        <v>0</v>
      </c>
      <c r="I59" s="31">
        <v>0</v>
      </c>
      <c r="J59" s="31">
        <v>0</v>
      </c>
      <c r="K59" s="34">
        <v>0</v>
      </c>
      <c r="L59" s="31">
        <v>0</v>
      </c>
      <c r="M59" s="34">
        <v>0</v>
      </c>
      <c r="N59" s="31">
        <v>0</v>
      </c>
      <c r="O59" s="9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0</v>
      </c>
      <c r="X59" s="31">
        <v>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3">
        <v>38</v>
      </c>
      <c r="D60" s="34">
        <v>37</v>
      </c>
      <c r="E60" s="31">
        <v>97.368421052631575</v>
      </c>
      <c r="F60" s="34">
        <v>1</v>
      </c>
      <c r="G60" s="31">
        <v>2.7027027027027026</v>
      </c>
      <c r="H60" s="101">
        <v>37</v>
      </c>
      <c r="I60" s="31">
        <v>100</v>
      </c>
      <c r="J60" s="31">
        <v>97.368421052631575</v>
      </c>
      <c r="K60" s="34">
        <v>28</v>
      </c>
      <c r="L60" s="31">
        <v>75.675675675675677</v>
      </c>
      <c r="M60" s="34">
        <v>9</v>
      </c>
      <c r="N60" s="31">
        <v>24.324324324324326</v>
      </c>
      <c r="O60" s="94">
        <v>0</v>
      </c>
      <c r="P60" s="31">
        <v>0</v>
      </c>
      <c r="Q60" s="34">
        <v>1</v>
      </c>
      <c r="R60" s="31">
        <v>0</v>
      </c>
      <c r="S60" s="34">
        <v>1</v>
      </c>
      <c r="T60" s="31">
        <v>2.7027027027027026</v>
      </c>
      <c r="U60" s="34">
        <v>2</v>
      </c>
      <c r="V60" s="31">
        <v>5.4054054054054053</v>
      </c>
      <c r="W60" s="34">
        <v>2</v>
      </c>
      <c r="X60" s="31">
        <v>5.4054054054054053</v>
      </c>
      <c r="Y60" s="34">
        <v>6</v>
      </c>
      <c r="Z60" s="31">
        <v>16.216216216216218</v>
      </c>
      <c r="AA60" s="34">
        <v>0</v>
      </c>
      <c r="AB60" s="31">
        <v>0</v>
      </c>
      <c r="AC60" s="31">
        <v>0</v>
      </c>
      <c r="AD60" s="34">
        <v>2</v>
      </c>
      <c r="AE60" s="31">
        <v>5.4054054054054053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3">
        <v>2</v>
      </c>
      <c r="D61" s="34">
        <v>1</v>
      </c>
      <c r="E61" s="31">
        <v>50</v>
      </c>
      <c r="F61" s="34">
        <v>1</v>
      </c>
      <c r="G61" s="31">
        <v>100</v>
      </c>
      <c r="H61" s="101">
        <v>1</v>
      </c>
      <c r="I61" s="31">
        <v>100</v>
      </c>
      <c r="J61" s="31">
        <v>50</v>
      </c>
      <c r="K61" s="34">
        <v>1</v>
      </c>
      <c r="L61" s="31">
        <v>100</v>
      </c>
      <c r="M61" s="34">
        <v>0</v>
      </c>
      <c r="N61" s="31">
        <v>0</v>
      </c>
      <c r="O61" s="94">
        <v>0</v>
      </c>
      <c r="P61" s="31">
        <v>0</v>
      </c>
      <c r="Q61" s="34">
        <v>0</v>
      </c>
      <c r="R61" s="31">
        <v>0</v>
      </c>
      <c r="S61" s="34">
        <v>0</v>
      </c>
      <c r="T61" s="31">
        <v>0</v>
      </c>
      <c r="U61" s="34">
        <v>0</v>
      </c>
      <c r="V61" s="31">
        <v>0</v>
      </c>
      <c r="W61" s="34">
        <v>0</v>
      </c>
      <c r="X61" s="31">
        <v>0</v>
      </c>
      <c r="Y61" s="34">
        <v>0</v>
      </c>
      <c r="Z61" s="31">
        <v>0</v>
      </c>
      <c r="AA61" s="34">
        <v>0</v>
      </c>
      <c r="AB61" s="31">
        <v>0</v>
      </c>
      <c r="AC61" s="31">
        <v>0</v>
      </c>
      <c r="AD61" s="34">
        <v>0</v>
      </c>
      <c r="AE61" s="31">
        <v>0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3">
        <v>6</v>
      </c>
      <c r="D62" s="34">
        <v>6</v>
      </c>
      <c r="E62" s="31">
        <v>100</v>
      </c>
      <c r="F62" s="34">
        <v>1</v>
      </c>
      <c r="G62" s="31">
        <v>16.666666666666664</v>
      </c>
      <c r="H62" s="101">
        <v>6</v>
      </c>
      <c r="I62" s="31">
        <v>100</v>
      </c>
      <c r="J62" s="31">
        <v>100</v>
      </c>
      <c r="K62" s="34">
        <v>6</v>
      </c>
      <c r="L62" s="31">
        <v>100</v>
      </c>
      <c r="M62" s="34">
        <v>0</v>
      </c>
      <c r="N62" s="31">
        <v>0</v>
      </c>
      <c r="O62" s="94">
        <v>0</v>
      </c>
      <c r="P62" s="31">
        <v>0</v>
      </c>
      <c r="Q62" s="34">
        <v>0</v>
      </c>
      <c r="R62" s="31">
        <v>0</v>
      </c>
      <c r="S62" s="34">
        <v>1</v>
      </c>
      <c r="T62" s="31">
        <v>16.666666666666664</v>
      </c>
      <c r="U62" s="34">
        <v>1</v>
      </c>
      <c r="V62" s="31">
        <v>16.666666666666664</v>
      </c>
      <c r="W62" s="34">
        <v>1</v>
      </c>
      <c r="X62" s="31">
        <v>16.666666666666664</v>
      </c>
      <c r="Y62" s="34">
        <v>1</v>
      </c>
      <c r="Z62" s="31">
        <v>16.666666666666664</v>
      </c>
      <c r="AA62" s="34">
        <v>0</v>
      </c>
      <c r="AB62" s="31">
        <v>0</v>
      </c>
      <c r="AC62" s="31">
        <v>0</v>
      </c>
      <c r="AD62" s="34">
        <v>1</v>
      </c>
      <c r="AE62" s="31">
        <v>16.666666666666664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3">
        <v>26</v>
      </c>
      <c r="D63" s="34">
        <v>25</v>
      </c>
      <c r="E63" s="31">
        <v>96.15384615384616</v>
      </c>
      <c r="F63" s="34">
        <v>0</v>
      </c>
      <c r="G63" s="31">
        <v>0</v>
      </c>
      <c r="H63" s="101">
        <v>25</v>
      </c>
      <c r="I63" s="31">
        <v>100</v>
      </c>
      <c r="J63" s="31">
        <v>96.15384615384616</v>
      </c>
      <c r="K63" s="34">
        <v>20</v>
      </c>
      <c r="L63" s="31">
        <v>80</v>
      </c>
      <c r="M63" s="34">
        <v>5</v>
      </c>
      <c r="N63" s="31">
        <v>20</v>
      </c>
      <c r="O63" s="94">
        <v>0</v>
      </c>
      <c r="P63" s="31">
        <v>0</v>
      </c>
      <c r="Q63" s="34">
        <v>0</v>
      </c>
      <c r="R63" s="31">
        <v>0</v>
      </c>
      <c r="S63" s="34">
        <v>6</v>
      </c>
      <c r="T63" s="31">
        <v>24</v>
      </c>
      <c r="U63" s="34">
        <v>5</v>
      </c>
      <c r="V63" s="31">
        <v>20</v>
      </c>
      <c r="W63" s="34">
        <v>2</v>
      </c>
      <c r="X63" s="31">
        <v>8</v>
      </c>
      <c r="Y63" s="34">
        <v>0</v>
      </c>
      <c r="Z63" s="31">
        <v>0</v>
      </c>
      <c r="AA63" s="34">
        <v>0</v>
      </c>
      <c r="AB63" s="31">
        <v>0</v>
      </c>
      <c r="AC63" s="31">
        <v>0</v>
      </c>
      <c r="AD63" s="34">
        <v>2</v>
      </c>
      <c r="AE63" s="31">
        <v>8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0">
        <v>27</v>
      </c>
      <c r="D64" s="10">
        <v>27</v>
      </c>
      <c r="E64" s="42">
        <v>100</v>
      </c>
      <c r="F64" s="10">
        <v>0</v>
      </c>
      <c r="G64" s="42">
        <v>0</v>
      </c>
      <c r="H64" s="60">
        <v>25</v>
      </c>
      <c r="I64" s="42">
        <v>92.592592592592595</v>
      </c>
      <c r="J64" s="42">
        <v>92.592592592592595</v>
      </c>
      <c r="K64" s="10">
        <v>17</v>
      </c>
      <c r="L64" s="42">
        <v>62.962962962962962</v>
      </c>
      <c r="M64" s="10">
        <v>8</v>
      </c>
      <c r="N64" s="42">
        <v>29.629629629629626</v>
      </c>
      <c r="O64" s="60">
        <v>2</v>
      </c>
      <c r="P64" s="42">
        <v>7.4074074074074066</v>
      </c>
      <c r="Q64" s="10">
        <v>0</v>
      </c>
      <c r="R64" s="42">
        <v>0</v>
      </c>
      <c r="S64" s="10">
        <v>1</v>
      </c>
      <c r="T64" s="42">
        <v>3.7037037037037033</v>
      </c>
      <c r="U64" s="10">
        <v>7</v>
      </c>
      <c r="V64" s="42">
        <v>25.925925925925924</v>
      </c>
      <c r="W64" s="10">
        <v>2</v>
      </c>
      <c r="X64" s="42">
        <v>7.4074074074074066</v>
      </c>
      <c r="Y64" s="10">
        <v>3</v>
      </c>
      <c r="Z64" s="42">
        <v>11.111111111111111</v>
      </c>
      <c r="AA64" s="10">
        <v>0</v>
      </c>
      <c r="AB64" s="42">
        <v>0</v>
      </c>
      <c r="AC64" s="42">
        <v>0</v>
      </c>
      <c r="AD64" s="10">
        <v>0</v>
      </c>
      <c r="AE64" s="42">
        <v>0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3">
        <v>9</v>
      </c>
      <c r="D65" s="34">
        <v>9</v>
      </c>
      <c r="E65" s="31">
        <v>100</v>
      </c>
      <c r="F65" s="34">
        <v>0</v>
      </c>
      <c r="G65" s="31">
        <v>0</v>
      </c>
      <c r="H65" s="101">
        <v>9</v>
      </c>
      <c r="I65" s="31">
        <v>100</v>
      </c>
      <c r="J65" s="31">
        <v>100</v>
      </c>
      <c r="K65" s="34">
        <v>4</v>
      </c>
      <c r="L65" s="31">
        <v>44.444444444444443</v>
      </c>
      <c r="M65" s="34">
        <v>5</v>
      </c>
      <c r="N65" s="31">
        <v>55.555555555555557</v>
      </c>
      <c r="O65" s="9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7</v>
      </c>
      <c r="V65" s="31">
        <v>77.777777777777786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3">
        <v>3</v>
      </c>
      <c r="D66" s="34">
        <v>3</v>
      </c>
      <c r="E66" s="31">
        <v>100</v>
      </c>
      <c r="F66" s="34">
        <v>0</v>
      </c>
      <c r="G66" s="31">
        <v>0</v>
      </c>
      <c r="H66" s="101">
        <v>3</v>
      </c>
      <c r="I66" s="31">
        <v>100</v>
      </c>
      <c r="J66" s="31">
        <v>100</v>
      </c>
      <c r="K66" s="34">
        <v>3</v>
      </c>
      <c r="L66" s="31">
        <v>100</v>
      </c>
      <c r="M66" s="34">
        <v>0</v>
      </c>
      <c r="N66" s="31">
        <v>0</v>
      </c>
      <c r="O66" s="9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3">
        <v>0</v>
      </c>
      <c r="D67" s="34">
        <v>0</v>
      </c>
      <c r="E67" s="31">
        <v>0</v>
      </c>
      <c r="F67" s="34">
        <v>0</v>
      </c>
      <c r="G67" s="31">
        <v>0</v>
      </c>
      <c r="H67" s="101">
        <v>0</v>
      </c>
      <c r="I67" s="31">
        <v>0</v>
      </c>
      <c r="J67" s="31">
        <v>0</v>
      </c>
      <c r="K67" s="34">
        <v>0</v>
      </c>
      <c r="L67" s="31">
        <v>0</v>
      </c>
      <c r="M67" s="34">
        <v>0</v>
      </c>
      <c r="N67" s="31">
        <v>0</v>
      </c>
      <c r="O67" s="94">
        <v>0</v>
      </c>
      <c r="P67" s="31">
        <v>0</v>
      </c>
      <c r="Q67" s="34">
        <v>0</v>
      </c>
      <c r="R67" s="31">
        <v>0</v>
      </c>
      <c r="S67" s="34">
        <v>0</v>
      </c>
      <c r="T67" s="31">
        <v>0</v>
      </c>
      <c r="U67" s="34">
        <v>0</v>
      </c>
      <c r="V67" s="31">
        <v>0</v>
      </c>
      <c r="W67" s="34">
        <v>0</v>
      </c>
      <c r="X67" s="31">
        <v>0</v>
      </c>
      <c r="Y67" s="34">
        <v>0</v>
      </c>
      <c r="Z67" s="31">
        <v>0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3">
        <v>2</v>
      </c>
      <c r="D68" s="34">
        <v>2</v>
      </c>
      <c r="E68" s="31">
        <v>100</v>
      </c>
      <c r="F68" s="34">
        <v>0</v>
      </c>
      <c r="G68" s="31">
        <v>0</v>
      </c>
      <c r="H68" s="101">
        <v>2</v>
      </c>
      <c r="I68" s="31">
        <v>100</v>
      </c>
      <c r="J68" s="31">
        <v>100</v>
      </c>
      <c r="K68" s="34">
        <v>1</v>
      </c>
      <c r="L68" s="31">
        <v>50</v>
      </c>
      <c r="M68" s="34">
        <v>1</v>
      </c>
      <c r="N68" s="31">
        <v>50</v>
      </c>
      <c r="O68" s="94">
        <v>0</v>
      </c>
      <c r="P68" s="31">
        <v>0</v>
      </c>
      <c r="Q68" s="34">
        <v>0</v>
      </c>
      <c r="R68" s="31">
        <v>0</v>
      </c>
      <c r="S68" s="34">
        <v>0</v>
      </c>
      <c r="T68" s="31">
        <v>0</v>
      </c>
      <c r="U68" s="34">
        <v>0</v>
      </c>
      <c r="V68" s="31">
        <v>0</v>
      </c>
      <c r="W68" s="34">
        <v>2</v>
      </c>
      <c r="X68" s="31">
        <v>100</v>
      </c>
      <c r="Y68" s="34">
        <v>0</v>
      </c>
      <c r="Z68" s="31">
        <v>0</v>
      </c>
      <c r="AA68" s="34">
        <v>0</v>
      </c>
      <c r="AB68" s="31">
        <v>0</v>
      </c>
      <c r="AC68" s="31">
        <v>0</v>
      </c>
      <c r="AD68" s="34">
        <v>0</v>
      </c>
      <c r="AE68" s="31">
        <v>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3">
        <v>0</v>
      </c>
      <c r="D69" s="34">
        <v>0</v>
      </c>
      <c r="E69" s="31">
        <v>0</v>
      </c>
      <c r="F69" s="34">
        <v>0</v>
      </c>
      <c r="G69" s="31">
        <v>0</v>
      </c>
      <c r="H69" s="101">
        <v>0</v>
      </c>
      <c r="I69" s="31">
        <v>0</v>
      </c>
      <c r="J69" s="31">
        <v>0</v>
      </c>
      <c r="K69" s="34">
        <v>0</v>
      </c>
      <c r="L69" s="31">
        <v>0</v>
      </c>
      <c r="M69" s="34">
        <v>0</v>
      </c>
      <c r="N69" s="31">
        <v>0</v>
      </c>
      <c r="O69" s="9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3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3">
        <v>13</v>
      </c>
      <c r="D71" s="34">
        <v>13</v>
      </c>
      <c r="E71" s="31">
        <v>100</v>
      </c>
      <c r="F71" s="34">
        <v>0</v>
      </c>
      <c r="G71" s="31">
        <v>0</v>
      </c>
      <c r="H71" s="101">
        <v>11</v>
      </c>
      <c r="I71" s="31">
        <v>84.615384615384613</v>
      </c>
      <c r="J71" s="31">
        <v>84.615384615384613</v>
      </c>
      <c r="K71" s="34">
        <v>9</v>
      </c>
      <c r="L71" s="31">
        <v>69.230769230769226</v>
      </c>
      <c r="M71" s="34">
        <v>2</v>
      </c>
      <c r="N71" s="31">
        <v>15.384615384615385</v>
      </c>
      <c r="O71" s="94">
        <v>2</v>
      </c>
      <c r="P71" s="31">
        <v>15.384615384615385</v>
      </c>
      <c r="Q71" s="34">
        <v>0</v>
      </c>
      <c r="R71" s="31">
        <v>0</v>
      </c>
      <c r="S71" s="34">
        <v>1</v>
      </c>
      <c r="T71" s="31">
        <v>7.6923076923076925</v>
      </c>
      <c r="U71" s="34">
        <v>0</v>
      </c>
      <c r="V71" s="31">
        <v>0</v>
      </c>
      <c r="W71" s="34">
        <v>0</v>
      </c>
      <c r="X71" s="31">
        <v>0</v>
      </c>
      <c r="Y71" s="34">
        <v>3</v>
      </c>
      <c r="Z71" s="31">
        <v>23.076923076923077</v>
      </c>
      <c r="AA71" s="34">
        <v>0</v>
      </c>
      <c r="AB71" s="31">
        <v>0</v>
      </c>
      <c r="AC71" s="31">
        <v>0</v>
      </c>
      <c r="AD71" s="34">
        <v>0</v>
      </c>
      <c r="AE71" s="31">
        <v>0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0">
        <v>3</v>
      </c>
      <c r="D72" s="10">
        <v>3</v>
      </c>
      <c r="E72" s="42">
        <v>100</v>
      </c>
      <c r="F72" s="10">
        <v>1</v>
      </c>
      <c r="G72" s="42">
        <v>33.333333333333329</v>
      </c>
      <c r="H72" s="60">
        <v>3</v>
      </c>
      <c r="I72" s="42">
        <v>100</v>
      </c>
      <c r="J72" s="42">
        <v>100</v>
      </c>
      <c r="K72" s="10">
        <v>3</v>
      </c>
      <c r="L72" s="42">
        <v>100</v>
      </c>
      <c r="M72" s="10">
        <v>0</v>
      </c>
      <c r="N72" s="42">
        <v>0</v>
      </c>
      <c r="O72" s="60">
        <v>0</v>
      </c>
      <c r="P72" s="42">
        <v>0</v>
      </c>
      <c r="Q72" s="10">
        <v>0</v>
      </c>
      <c r="R72" s="42">
        <v>0</v>
      </c>
      <c r="S72" s="10">
        <v>0</v>
      </c>
      <c r="T72" s="42">
        <v>0</v>
      </c>
      <c r="U72" s="10">
        <v>0</v>
      </c>
      <c r="V72" s="42">
        <v>0</v>
      </c>
      <c r="W72" s="10">
        <v>0</v>
      </c>
      <c r="X72" s="42">
        <v>0</v>
      </c>
      <c r="Y72" s="10">
        <v>0</v>
      </c>
      <c r="Z72" s="42">
        <v>0</v>
      </c>
      <c r="AA72" s="10">
        <v>0</v>
      </c>
      <c r="AB72" s="42">
        <v>0</v>
      </c>
      <c r="AC72" s="42">
        <v>0</v>
      </c>
      <c r="AD72" s="10">
        <v>0</v>
      </c>
      <c r="AE72" s="42">
        <v>0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3">
        <v>0</v>
      </c>
      <c r="D73" s="34">
        <v>0</v>
      </c>
      <c r="E73" s="31">
        <v>0</v>
      </c>
      <c r="F73" s="34">
        <v>0</v>
      </c>
      <c r="G73" s="31">
        <v>0</v>
      </c>
      <c r="H73" s="101">
        <v>0</v>
      </c>
      <c r="I73" s="31">
        <v>0</v>
      </c>
      <c r="J73" s="31">
        <v>0</v>
      </c>
      <c r="K73" s="34">
        <v>0</v>
      </c>
      <c r="L73" s="31">
        <v>0</v>
      </c>
      <c r="M73" s="34">
        <v>0</v>
      </c>
      <c r="N73" s="31">
        <v>0</v>
      </c>
      <c r="O73" s="94">
        <v>0</v>
      </c>
      <c r="P73" s="31">
        <v>0</v>
      </c>
      <c r="Q73" s="34">
        <v>0</v>
      </c>
      <c r="R73" s="31">
        <v>0</v>
      </c>
      <c r="S73" s="34">
        <v>0</v>
      </c>
      <c r="T73" s="31">
        <v>0</v>
      </c>
      <c r="U73" s="34">
        <v>0</v>
      </c>
      <c r="V73" s="31">
        <v>0</v>
      </c>
      <c r="W73" s="34">
        <v>0</v>
      </c>
      <c r="X73" s="31">
        <v>0</v>
      </c>
      <c r="Y73" s="34">
        <v>0</v>
      </c>
      <c r="Z73" s="31">
        <v>0</v>
      </c>
      <c r="AA73" s="34">
        <v>0</v>
      </c>
      <c r="AB73" s="31">
        <v>0</v>
      </c>
      <c r="AC73" s="31">
        <v>0</v>
      </c>
      <c r="AD73" s="34">
        <v>0</v>
      </c>
      <c r="AE73" s="31">
        <v>0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3">
        <v>0</v>
      </c>
      <c r="D74" s="34">
        <v>0</v>
      </c>
      <c r="E74" s="31">
        <v>0</v>
      </c>
      <c r="F74" s="34">
        <v>0</v>
      </c>
      <c r="G74" s="31">
        <v>0</v>
      </c>
      <c r="H74" s="101">
        <v>0</v>
      </c>
      <c r="I74" s="31">
        <v>0</v>
      </c>
      <c r="J74" s="31">
        <v>0</v>
      </c>
      <c r="K74" s="34">
        <v>0</v>
      </c>
      <c r="L74" s="31">
        <v>0</v>
      </c>
      <c r="M74" s="34">
        <v>0</v>
      </c>
      <c r="N74" s="31">
        <v>0</v>
      </c>
      <c r="O74" s="94">
        <v>0</v>
      </c>
      <c r="P74" s="31">
        <v>0</v>
      </c>
      <c r="Q74" s="34">
        <v>0</v>
      </c>
      <c r="R74" s="31">
        <v>0</v>
      </c>
      <c r="S74" s="34">
        <v>0</v>
      </c>
      <c r="T74" s="31">
        <v>0</v>
      </c>
      <c r="U74" s="34">
        <v>0</v>
      </c>
      <c r="V74" s="31">
        <v>0</v>
      </c>
      <c r="W74" s="34">
        <v>0</v>
      </c>
      <c r="X74" s="31">
        <v>0</v>
      </c>
      <c r="Y74" s="34">
        <v>0</v>
      </c>
      <c r="Z74" s="31">
        <v>0</v>
      </c>
      <c r="AA74" s="34">
        <v>0</v>
      </c>
      <c r="AB74" s="31">
        <v>0</v>
      </c>
      <c r="AC74" s="31">
        <v>0</v>
      </c>
      <c r="AD74" s="34">
        <v>0</v>
      </c>
      <c r="AE74" s="31">
        <v>0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3">
        <v>1</v>
      </c>
      <c r="D75" s="34">
        <v>1</v>
      </c>
      <c r="E75" s="31">
        <v>100</v>
      </c>
      <c r="F75" s="34">
        <v>0</v>
      </c>
      <c r="G75" s="31">
        <v>0</v>
      </c>
      <c r="H75" s="101">
        <v>1</v>
      </c>
      <c r="I75" s="31">
        <v>100</v>
      </c>
      <c r="J75" s="31">
        <v>100</v>
      </c>
      <c r="K75" s="34">
        <v>1</v>
      </c>
      <c r="L75" s="31">
        <v>100</v>
      </c>
      <c r="M75" s="34">
        <v>0</v>
      </c>
      <c r="N75" s="31">
        <v>0</v>
      </c>
      <c r="O75" s="94">
        <v>0</v>
      </c>
      <c r="P75" s="31">
        <v>0</v>
      </c>
      <c r="Q75" s="34">
        <v>0</v>
      </c>
      <c r="R75" s="31">
        <v>0</v>
      </c>
      <c r="S75" s="34">
        <v>0</v>
      </c>
      <c r="T75" s="31">
        <v>0</v>
      </c>
      <c r="U75" s="34">
        <v>0</v>
      </c>
      <c r="V75" s="31">
        <v>0</v>
      </c>
      <c r="W75" s="34">
        <v>0</v>
      </c>
      <c r="X75" s="31">
        <v>0</v>
      </c>
      <c r="Y75" s="34">
        <v>0</v>
      </c>
      <c r="Z75" s="31">
        <v>0</v>
      </c>
      <c r="AA75" s="34">
        <v>0</v>
      </c>
      <c r="AB75" s="31">
        <v>0</v>
      </c>
      <c r="AC75" s="31">
        <v>0</v>
      </c>
      <c r="AD75" s="34">
        <v>0</v>
      </c>
      <c r="AE75" s="31">
        <v>0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3">
        <v>0</v>
      </c>
      <c r="D76" s="34">
        <v>0</v>
      </c>
      <c r="E76" s="31">
        <v>0</v>
      </c>
      <c r="F76" s="34">
        <v>0</v>
      </c>
      <c r="G76" s="31">
        <v>0</v>
      </c>
      <c r="H76" s="101">
        <v>0</v>
      </c>
      <c r="I76" s="31">
        <v>0</v>
      </c>
      <c r="J76" s="31">
        <v>0</v>
      </c>
      <c r="K76" s="34">
        <v>0</v>
      </c>
      <c r="L76" s="31">
        <v>0</v>
      </c>
      <c r="M76" s="34">
        <v>0</v>
      </c>
      <c r="N76" s="31">
        <v>0</v>
      </c>
      <c r="O76" s="94">
        <v>0</v>
      </c>
      <c r="P76" s="31">
        <v>0</v>
      </c>
      <c r="Q76" s="34">
        <v>0</v>
      </c>
      <c r="R76" s="31">
        <v>0</v>
      </c>
      <c r="S76" s="34">
        <v>0</v>
      </c>
      <c r="T76" s="31">
        <v>0</v>
      </c>
      <c r="U76" s="34">
        <v>0</v>
      </c>
      <c r="V76" s="31">
        <v>0</v>
      </c>
      <c r="W76" s="34">
        <v>0</v>
      </c>
      <c r="X76" s="31">
        <v>0</v>
      </c>
      <c r="Y76" s="34">
        <v>0</v>
      </c>
      <c r="Z76" s="31">
        <v>0</v>
      </c>
      <c r="AA76" s="34">
        <v>0</v>
      </c>
      <c r="AB76" s="31">
        <v>0</v>
      </c>
      <c r="AC76" s="31">
        <v>0</v>
      </c>
      <c r="AD76" s="34">
        <v>0</v>
      </c>
      <c r="AE76" s="31">
        <v>0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3">
        <v>0</v>
      </c>
      <c r="D77" s="34">
        <v>0</v>
      </c>
      <c r="E77" s="31">
        <v>0</v>
      </c>
      <c r="F77" s="34">
        <v>0</v>
      </c>
      <c r="G77" s="31">
        <v>0</v>
      </c>
      <c r="H77" s="101">
        <v>0</v>
      </c>
      <c r="I77" s="31">
        <v>0</v>
      </c>
      <c r="J77" s="31">
        <v>0</v>
      </c>
      <c r="K77" s="34">
        <v>0</v>
      </c>
      <c r="L77" s="31">
        <v>0</v>
      </c>
      <c r="M77" s="34">
        <v>0</v>
      </c>
      <c r="N77" s="31">
        <v>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0</v>
      </c>
      <c r="AE77" s="31">
        <v>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3">
        <v>2</v>
      </c>
      <c r="D78" s="34">
        <v>2</v>
      </c>
      <c r="E78" s="31">
        <v>100</v>
      </c>
      <c r="F78" s="34">
        <v>1</v>
      </c>
      <c r="G78" s="31">
        <v>50</v>
      </c>
      <c r="H78" s="101">
        <v>2</v>
      </c>
      <c r="I78" s="31">
        <v>100</v>
      </c>
      <c r="J78" s="31">
        <v>100</v>
      </c>
      <c r="K78" s="34">
        <v>2</v>
      </c>
      <c r="L78" s="31">
        <v>100</v>
      </c>
      <c r="M78" s="34">
        <v>0</v>
      </c>
      <c r="N78" s="31">
        <v>0</v>
      </c>
      <c r="O78" s="94">
        <v>0</v>
      </c>
      <c r="P78" s="31">
        <v>0</v>
      </c>
      <c r="Q78" s="34">
        <v>0</v>
      </c>
      <c r="R78" s="31">
        <v>0</v>
      </c>
      <c r="S78" s="34">
        <v>0</v>
      </c>
      <c r="T78" s="31">
        <v>0</v>
      </c>
      <c r="U78" s="34">
        <v>0</v>
      </c>
      <c r="V78" s="31">
        <v>0</v>
      </c>
      <c r="W78" s="34">
        <v>0</v>
      </c>
      <c r="X78" s="31">
        <v>0</v>
      </c>
      <c r="Y78" s="34">
        <v>0</v>
      </c>
      <c r="Z78" s="31">
        <v>0</v>
      </c>
      <c r="AA78" s="34">
        <v>0</v>
      </c>
      <c r="AB78" s="31">
        <v>0</v>
      </c>
      <c r="AC78" s="31">
        <v>0</v>
      </c>
      <c r="AD78" s="34">
        <v>0</v>
      </c>
      <c r="AE78" s="31">
        <v>0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0">
        <v>3</v>
      </c>
      <c r="D79" s="10">
        <v>3</v>
      </c>
      <c r="E79" s="42">
        <v>100</v>
      </c>
      <c r="F79" s="10">
        <v>0</v>
      </c>
      <c r="G79" s="42">
        <v>0</v>
      </c>
      <c r="H79" s="60">
        <v>1</v>
      </c>
      <c r="I79" s="42">
        <v>33.333333333333329</v>
      </c>
      <c r="J79" s="42">
        <v>33.333333333333329</v>
      </c>
      <c r="K79" s="10">
        <v>0</v>
      </c>
      <c r="L79" s="42">
        <v>0</v>
      </c>
      <c r="M79" s="10">
        <v>1</v>
      </c>
      <c r="N79" s="42">
        <v>33.333333333333329</v>
      </c>
      <c r="O79" s="60">
        <v>2</v>
      </c>
      <c r="P79" s="42">
        <v>66.666666666666657</v>
      </c>
      <c r="Q79" s="10">
        <v>0</v>
      </c>
      <c r="R79" s="42">
        <v>0</v>
      </c>
      <c r="S79" s="10">
        <v>0</v>
      </c>
      <c r="T79" s="42">
        <v>0</v>
      </c>
      <c r="U79" s="10">
        <v>1</v>
      </c>
      <c r="V79" s="42">
        <v>33.333333333333329</v>
      </c>
      <c r="W79" s="10">
        <v>0</v>
      </c>
      <c r="X79" s="42">
        <v>0</v>
      </c>
      <c r="Y79" s="10">
        <v>1</v>
      </c>
      <c r="Z79" s="42">
        <v>33.333333333333329</v>
      </c>
      <c r="AA79" s="10">
        <v>0</v>
      </c>
      <c r="AB79" s="42">
        <v>0</v>
      </c>
      <c r="AC79" s="42">
        <v>0</v>
      </c>
      <c r="AD79" s="10">
        <v>0</v>
      </c>
      <c r="AE79" s="42">
        <v>0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3">
        <v>0</v>
      </c>
      <c r="D80" s="34">
        <v>0</v>
      </c>
      <c r="E80" s="31">
        <v>0</v>
      </c>
      <c r="F80" s="34">
        <v>0</v>
      </c>
      <c r="G80" s="31">
        <v>0</v>
      </c>
      <c r="H80" s="101">
        <v>0</v>
      </c>
      <c r="I80" s="31">
        <v>0</v>
      </c>
      <c r="J80" s="31">
        <v>0</v>
      </c>
      <c r="K80" s="34">
        <v>0</v>
      </c>
      <c r="L80" s="31">
        <v>0</v>
      </c>
      <c r="M80" s="34">
        <v>0</v>
      </c>
      <c r="N80" s="31">
        <v>0</v>
      </c>
      <c r="O80" s="94">
        <v>0</v>
      </c>
      <c r="P80" s="31">
        <v>0</v>
      </c>
      <c r="Q80" s="34">
        <v>0</v>
      </c>
      <c r="R80" s="31">
        <v>0</v>
      </c>
      <c r="S80" s="34">
        <v>0</v>
      </c>
      <c r="T80" s="31">
        <v>0</v>
      </c>
      <c r="U80" s="34">
        <v>0</v>
      </c>
      <c r="V80" s="31">
        <v>0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3">
        <v>1</v>
      </c>
      <c r="D81" s="34">
        <v>1</v>
      </c>
      <c r="E81" s="31">
        <v>100</v>
      </c>
      <c r="F81" s="34">
        <v>0</v>
      </c>
      <c r="G81" s="31">
        <v>0</v>
      </c>
      <c r="H81" s="101">
        <v>0</v>
      </c>
      <c r="I81" s="31">
        <v>0</v>
      </c>
      <c r="J81" s="31">
        <v>0</v>
      </c>
      <c r="K81" s="34">
        <v>0</v>
      </c>
      <c r="L81" s="31">
        <v>0</v>
      </c>
      <c r="M81" s="34">
        <v>0</v>
      </c>
      <c r="N81" s="31">
        <v>0</v>
      </c>
      <c r="O81" s="94">
        <v>1</v>
      </c>
      <c r="P81" s="31">
        <v>100</v>
      </c>
      <c r="Q81" s="34">
        <v>0</v>
      </c>
      <c r="R81" s="31">
        <v>0</v>
      </c>
      <c r="S81" s="34">
        <v>0</v>
      </c>
      <c r="T81" s="31">
        <v>0</v>
      </c>
      <c r="U81" s="34">
        <v>1</v>
      </c>
      <c r="V81" s="31">
        <v>100</v>
      </c>
      <c r="W81" s="34">
        <v>0</v>
      </c>
      <c r="X81" s="31">
        <v>0</v>
      </c>
      <c r="Y81" s="34">
        <v>1</v>
      </c>
      <c r="Z81" s="31">
        <v>100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3">
        <v>0</v>
      </c>
      <c r="D82" s="34">
        <v>0</v>
      </c>
      <c r="E82" s="31">
        <v>0</v>
      </c>
      <c r="F82" s="34">
        <v>0</v>
      </c>
      <c r="G82" s="31">
        <v>0</v>
      </c>
      <c r="H82" s="101">
        <v>0</v>
      </c>
      <c r="I82" s="31">
        <v>0</v>
      </c>
      <c r="J82" s="31">
        <v>0</v>
      </c>
      <c r="K82" s="34">
        <v>0</v>
      </c>
      <c r="L82" s="31">
        <v>0</v>
      </c>
      <c r="M82" s="34">
        <v>0</v>
      </c>
      <c r="N82" s="31">
        <v>0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3">
        <v>0</v>
      </c>
      <c r="D83" s="34">
        <v>0</v>
      </c>
      <c r="E83" s="31">
        <v>0</v>
      </c>
      <c r="F83" s="34">
        <v>0</v>
      </c>
      <c r="G83" s="31">
        <v>0</v>
      </c>
      <c r="H83" s="101">
        <v>0</v>
      </c>
      <c r="I83" s="31">
        <v>0</v>
      </c>
      <c r="J83" s="31">
        <v>0</v>
      </c>
      <c r="K83" s="34">
        <v>0</v>
      </c>
      <c r="L83" s="31">
        <v>0</v>
      </c>
      <c r="M83" s="34">
        <v>0</v>
      </c>
      <c r="N83" s="31">
        <v>0</v>
      </c>
      <c r="O83" s="94">
        <v>0</v>
      </c>
      <c r="P83" s="31">
        <v>0</v>
      </c>
      <c r="Q83" s="34">
        <v>0</v>
      </c>
      <c r="R83" s="31">
        <v>0</v>
      </c>
      <c r="S83" s="34">
        <v>0</v>
      </c>
      <c r="T83" s="31">
        <v>0</v>
      </c>
      <c r="U83" s="34">
        <v>0</v>
      </c>
      <c r="V83" s="31">
        <v>0</v>
      </c>
      <c r="W83" s="34">
        <v>0</v>
      </c>
      <c r="X83" s="31">
        <v>0</v>
      </c>
      <c r="Y83" s="34">
        <v>0</v>
      </c>
      <c r="Z83" s="31">
        <v>0</v>
      </c>
      <c r="AA83" s="34">
        <v>0</v>
      </c>
      <c r="AB83" s="31">
        <v>0</v>
      </c>
      <c r="AC83" s="31">
        <v>0</v>
      </c>
      <c r="AD83" s="34">
        <v>0</v>
      </c>
      <c r="AE83" s="31">
        <v>0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3">
        <v>0</v>
      </c>
      <c r="D84" s="34">
        <v>0</v>
      </c>
      <c r="E84" s="31">
        <v>0</v>
      </c>
      <c r="F84" s="34">
        <v>0</v>
      </c>
      <c r="G84" s="31">
        <v>0</v>
      </c>
      <c r="H84" s="101">
        <v>0</v>
      </c>
      <c r="I84" s="31">
        <v>0</v>
      </c>
      <c r="J84" s="31">
        <v>0</v>
      </c>
      <c r="K84" s="34">
        <v>0</v>
      </c>
      <c r="L84" s="31">
        <v>0</v>
      </c>
      <c r="M84" s="34">
        <v>0</v>
      </c>
      <c r="N84" s="31">
        <v>0</v>
      </c>
      <c r="O84" s="94">
        <v>0</v>
      </c>
      <c r="P84" s="31">
        <v>0</v>
      </c>
      <c r="Q84" s="34">
        <v>0</v>
      </c>
      <c r="R84" s="31">
        <v>0</v>
      </c>
      <c r="S84" s="34">
        <v>0</v>
      </c>
      <c r="T84" s="31">
        <v>0</v>
      </c>
      <c r="U84" s="34">
        <v>0</v>
      </c>
      <c r="V84" s="31">
        <v>0</v>
      </c>
      <c r="W84" s="34">
        <v>0</v>
      </c>
      <c r="X84" s="31">
        <v>0</v>
      </c>
      <c r="Y84" s="34">
        <v>0</v>
      </c>
      <c r="Z84" s="31">
        <v>0</v>
      </c>
      <c r="AA84" s="34">
        <v>0</v>
      </c>
      <c r="AB84" s="31">
        <v>0</v>
      </c>
      <c r="AC84" s="31">
        <v>0</v>
      </c>
      <c r="AD84" s="34">
        <v>0</v>
      </c>
      <c r="AE84" s="31">
        <v>0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3">
        <v>0</v>
      </c>
      <c r="D85" s="34">
        <v>0</v>
      </c>
      <c r="E85" s="31">
        <v>0</v>
      </c>
      <c r="F85" s="34">
        <v>0</v>
      </c>
      <c r="G85" s="31">
        <v>0</v>
      </c>
      <c r="H85" s="101">
        <v>0</v>
      </c>
      <c r="I85" s="31">
        <v>0</v>
      </c>
      <c r="J85" s="31">
        <v>0</v>
      </c>
      <c r="K85" s="34">
        <v>0</v>
      </c>
      <c r="L85" s="31">
        <v>0</v>
      </c>
      <c r="M85" s="34">
        <v>0</v>
      </c>
      <c r="N85" s="31">
        <v>0</v>
      </c>
      <c r="O85" s="94">
        <v>0</v>
      </c>
      <c r="P85" s="31">
        <v>0</v>
      </c>
      <c r="Q85" s="34">
        <v>0</v>
      </c>
      <c r="R85" s="31">
        <v>0</v>
      </c>
      <c r="S85" s="34">
        <v>0</v>
      </c>
      <c r="T85" s="31">
        <v>0</v>
      </c>
      <c r="U85" s="34">
        <v>0</v>
      </c>
      <c r="V85" s="31">
        <v>0</v>
      </c>
      <c r="W85" s="34">
        <v>0</v>
      </c>
      <c r="X85" s="31">
        <v>0</v>
      </c>
      <c r="Y85" s="34">
        <v>0</v>
      </c>
      <c r="Z85" s="31">
        <v>0</v>
      </c>
      <c r="AA85" s="34">
        <v>0</v>
      </c>
      <c r="AB85" s="31">
        <v>0</v>
      </c>
      <c r="AC85" s="31">
        <v>0</v>
      </c>
      <c r="AD85" s="34">
        <v>0</v>
      </c>
      <c r="AE85" s="31">
        <v>0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3">
        <v>1</v>
      </c>
      <c r="D86" s="34">
        <v>1</v>
      </c>
      <c r="E86" s="31">
        <v>100</v>
      </c>
      <c r="F86" s="34">
        <v>0</v>
      </c>
      <c r="G86" s="31">
        <v>0</v>
      </c>
      <c r="H86" s="101">
        <v>1</v>
      </c>
      <c r="I86" s="31">
        <v>100</v>
      </c>
      <c r="J86" s="31">
        <v>100</v>
      </c>
      <c r="K86" s="34">
        <v>0</v>
      </c>
      <c r="L86" s="31">
        <v>0</v>
      </c>
      <c r="M86" s="34">
        <v>1</v>
      </c>
      <c r="N86" s="31">
        <v>100</v>
      </c>
      <c r="O86" s="94">
        <v>0</v>
      </c>
      <c r="P86" s="31">
        <v>0</v>
      </c>
      <c r="Q86" s="34">
        <v>0</v>
      </c>
      <c r="R86" s="31">
        <v>0</v>
      </c>
      <c r="S86" s="34">
        <v>0</v>
      </c>
      <c r="T86" s="31">
        <v>0</v>
      </c>
      <c r="U86" s="34">
        <v>0</v>
      </c>
      <c r="V86" s="31">
        <v>0</v>
      </c>
      <c r="W86" s="34">
        <v>0</v>
      </c>
      <c r="X86" s="31">
        <v>0</v>
      </c>
      <c r="Y86" s="34">
        <v>0</v>
      </c>
      <c r="Z86" s="31">
        <v>0</v>
      </c>
      <c r="AA86" s="34">
        <v>0</v>
      </c>
      <c r="AB86" s="31">
        <v>0</v>
      </c>
      <c r="AC86" s="31">
        <v>0</v>
      </c>
      <c r="AD86" s="34"/>
      <c r="AE86" s="31">
        <v>0</v>
      </c>
      <c r="AF86" s="34"/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3">
        <v>0</v>
      </c>
      <c r="D87" s="34">
        <v>0</v>
      </c>
      <c r="E87" s="31">
        <v>0</v>
      </c>
      <c r="F87" s="34">
        <v>0</v>
      </c>
      <c r="G87" s="31">
        <v>0</v>
      </c>
      <c r="H87" s="101">
        <v>0</v>
      </c>
      <c r="I87" s="31">
        <v>0</v>
      </c>
      <c r="J87" s="31">
        <v>0</v>
      </c>
      <c r="K87" s="34">
        <v>0</v>
      </c>
      <c r="L87" s="31">
        <v>0</v>
      </c>
      <c r="M87" s="34">
        <v>0</v>
      </c>
      <c r="N87" s="31">
        <v>0</v>
      </c>
      <c r="O87" s="94">
        <v>0</v>
      </c>
      <c r="P87" s="31">
        <v>0</v>
      </c>
      <c r="Q87" s="34">
        <v>0</v>
      </c>
      <c r="R87" s="31">
        <v>0</v>
      </c>
      <c r="S87" s="34">
        <v>0</v>
      </c>
      <c r="T87" s="31">
        <v>0</v>
      </c>
      <c r="U87" s="34">
        <v>0</v>
      </c>
      <c r="V87" s="31">
        <v>0</v>
      </c>
      <c r="W87" s="34">
        <v>0</v>
      </c>
      <c r="X87" s="31">
        <v>0</v>
      </c>
      <c r="Y87" s="34">
        <v>0</v>
      </c>
      <c r="Z87" s="31">
        <v>0</v>
      </c>
      <c r="AA87" s="34">
        <v>0</v>
      </c>
      <c r="AB87" s="31">
        <v>0</v>
      </c>
      <c r="AC87" s="31">
        <v>0</v>
      </c>
      <c r="AD87" s="34">
        <v>0</v>
      </c>
      <c r="AE87" s="31">
        <v>0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3">
        <v>1</v>
      </c>
      <c r="D88" s="34">
        <v>1</v>
      </c>
      <c r="E88" s="31">
        <v>100</v>
      </c>
      <c r="F88" s="34">
        <v>0</v>
      </c>
      <c r="G88" s="31">
        <v>0</v>
      </c>
      <c r="H88" s="101">
        <v>0</v>
      </c>
      <c r="I88" s="31">
        <v>0</v>
      </c>
      <c r="J88" s="31">
        <v>0</v>
      </c>
      <c r="K88" s="34">
        <v>0</v>
      </c>
      <c r="L88" s="31">
        <v>0</v>
      </c>
      <c r="M88" s="34">
        <v>0</v>
      </c>
      <c r="N88" s="31">
        <v>0</v>
      </c>
      <c r="O88" s="94">
        <v>1</v>
      </c>
      <c r="P88" s="31">
        <v>100</v>
      </c>
      <c r="Q88" s="34">
        <v>0</v>
      </c>
      <c r="R88" s="31">
        <v>0</v>
      </c>
      <c r="S88" s="34">
        <v>0</v>
      </c>
      <c r="T88" s="31">
        <v>0</v>
      </c>
      <c r="U88" s="34">
        <v>0</v>
      </c>
      <c r="V88" s="31">
        <v>0</v>
      </c>
      <c r="W88" s="34">
        <v>0</v>
      </c>
      <c r="X88" s="31">
        <v>0</v>
      </c>
      <c r="Y88" s="34">
        <v>0</v>
      </c>
      <c r="Z88" s="31">
        <v>0</v>
      </c>
      <c r="AA88" s="34">
        <v>0</v>
      </c>
      <c r="AB88" s="31">
        <v>0</v>
      </c>
      <c r="AC88" s="31">
        <v>0</v>
      </c>
      <c r="AD88" s="34">
        <v>0</v>
      </c>
      <c r="AE88" s="31">
        <v>0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3">
        <v>0</v>
      </c>
      <c r="D89" s="34">
        <v>0</v>
      </c>
      <c r="E89" s="31">
        <v>0</v>
      </c>
      <c r="F89" s="34">
        <v>0</v>
      </c>
      <c r="G89" s="31">
        <v>0</v>
      </c>
      <c r="H89" s="101">
        <v>0</v>
      </c>
      <c r="I89" s="31">
        <v>0</v>
      </c>
      <c r="J89" s="31">
        <v>0</v>
      </c>
      <c r="K89" s="34">
        <v>0</v>
      </c>
      <c r="L89" s="31">
        <v>0</v>
      </c>
      <c r="M89" s="34">
        <v>0</v>
      </c>
      <c r="N89" s="31">
        <v>0</v>
      </c>
      <c r="O89" s="94">
        <v>0</v>
      </c>
      <c r="P89" s="31">
        <v>0</v>
      </c>
      <c r="Q89" s="34">
        <v>0</v>
      </c>
      <c r="R89" s="31">
        <v>0</v>
      </c>
      <c r="S89" s="34">
        <v>0</v>
      </c>
      <c r="T89" s="31">
        <v>0</v>
      </c>
      <c r="U89" s="34">
        <v>0</v>
      </c>
      <c r="V89" s="31">
        <v>0</v>
      </c>
      <c r="W89" s="34">
        <v>0</v>
      </c>
      <c r="X89" s="31">
        <v>0</v>
      </c>
      <c r="Y89" s="34">
        <v>0</v>
      </c>
      <c r="Z89" s="31">
        <v>0</v>
      </c>
      <c r="AA89" s="34">
        <v>0</v>
      </c>
      <c r="AB89" s="31">
        <v>0</v>
      </c>
      <c r="AC89" s="31">
        <v>0</v>
      </c>
      <c r="AD89" s="34">
        <v>0</v>
      </c>
      <c r="AE89" s="31">
        <v>0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0">
        <v>26</v>
      </c>
      <c r="D90" s="10">
        <v>25</v>
      </c>
      <c r="E90" s="42">
        <v>96.15384615384616</v>
      </c>
      <c r="F90" s="10">
        <v>0</v>
      </c>
      <c r="G90" s="42">
        <v>0</v>
      </c>
      <c r="H90" s="60">
        <v>25</v>
      </c>
      <c r="I90" s="42">
        <v>100</v>
      </c>
      <c r="J90" s="42">
        <v>96.15384615384616</v>
      </c>
      <c r="K90" s="10">
        <v>22</v>
      </c>
      <c r="L90" s="42">
        <v>88</v>
      </c>
      <c r="M90" s="10">
        <v>3</v>
      </c>
      <c r="N90" s="42">
        <v>12</v>
      </c>
      <c r="O90" s="60">
        <v>0</v>
      </c>
      <c r="P90" s="42">
        <v>0</v>
      </c>
      <c r="Q90" s="10">
        <v>0</v>
      </c>
      <c r="R90" s="42">
        <v>0</v>
      </c>
      <c r="S90" s="10">
        <v>3</v>
      </c>
      <c r="T90" s="42">
        <v>12</v>
      </c>
      <c r="U90" s="10">
        <v>5</v>
      </c>
      <c r="V90" s="42">
        <v>20</v>
      </c>
      <c r="W90" s="10">
        <v>0</v>
      </c>
      <c r="X90" s="42">
        <v>0</v>
      </c>
      <c r="Y90" s="10">
        <v>3</v>
      </c>
      <c r="Z90" s="42">
        <v>12</v>
      </c>
      <c r="AA90" s="10">
        <v>0</v>
      </c>
      <c r="AB90" s="42">
        <v>0</v>
      </c>
      <c r="AC90" s="42">
        <v>0</v>
      </c>
      <c r="AD90" s="10">
        <v>3</v>
      </c>
      <c r="AE90" s="42">
        <v>12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3">
        <v>0</v>
      </c>
      <c r="D91" s="34">
        <v>0</v>
      </c>
      <c r="E91" s="31">
        <v>0</v>
      </c>
      <c r="F91" s="34">
        <v>0</v>
      </c>
      <c r="G91" s="31">
        <v>0</v>
      </c>
      <c r="H91" s="101">
        <v>0</v>
      </c>
      <c r="I91" s="31">
        <v>0</v>
      </c>
      <c r="J91" s="31">
        <v>0</v>
      </c>
      <c r="K91" s="34">
        <v>0</v>
      </c>
      <c r="L91" s="31">
        <v>0</v>
      </c>
      <c r="M91" s="34">
        <v>0</v>
      </c>
      <c r="N91" s="31">
        <v>0</v>
      </c>
      <c r="O91" s="9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3">
        <v>6</v>
      </c>
      <c r="D92" s="34">
        <v>6</v>
      </c>
      <c r="E92" s="31">
        <v>100</v>
      </c>
      <c r="F92" s="34">
        <v>0</v>
      </c>
      <c r="G92" s="31">
        <v>0</v>
      </c>
      <c r="H92" s="101">
        <v>6</v>
      </c>
      <c r="I92" s="31">
        <v>100</v>
      </c>
      <c r="J92" s="31">
        <v>100</v>
      </c>
      <c r="K92" s="34">
        <v>6</v>
      </c>
      <c r="L92" s="31">
        <v>100</v>
      </c>
      <c r="M92" s="34">
        <v>0</v>
      </c>
      <c r="N92" s="31">
        <v>0</v>
      </c>
      <c r="O92" s="94">
        <v>0</v>
      </c>
      <c r="P92" s="31">
        <v>0</v>
      </c>
      <c r="Q92" s="34">
        <v>0</v>
      </c>
      <c r="R92" s="31">
        <v>0</v>
      </c>
      <c r="S92" s="34">
        <v>2</v>
      </c>
      <c r="T92" s="31">
        <v>33.333333333333329</v>
      </c>
      <c r="U92" s="34">
        <v>1</v>
      </c>
      <c r="V92" s="31">
        <v>16.666666666666664</v>
      </c>
      <c r="W92" s="34">
        <v>0</v>
      </c>
      <c r="X92" s="31">
        <v>0</v>
      </c>
      <c r="Y92" s="34">
        <v>0</v>
      </c>
      <c r="Z92" s="31">
        <v>0</v>
      </c>
      <c r="AA92" s="34">
        <v>0</v>
      </c>
      <c r="AB92" s="31">
        <v>0</v>
      </c>
      <c r="AC92" s="31">
        <v>0</v>
      </c>
      <c r="AD92" s="34">
        <v>0</v>
      </c>
      <c r="AE92" s="31">
        <v>0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3">
        <v>0</v>
      </c>
      <c r="D93" s="34">
        <v>0</v>
      </c>
      <c r="E93" s="31">
        <v>0</v>
      </c>
      <c r="F93" s="34">
        <v>0</v>
      </c>
      <c r="G93" s="31">
        <v>0</v>
      </c>
      <c r="H93" s="101">
        <v>0</v>
      </c>
      <c r="I93" s="31">
        <v>0</v>
      </c>
      <c r="J93" s="31">
        <v>0</v>
      </c>
      <c r="K93" s="34">
        <v>0</v>
      </c>
      <c r="L93" s="31">
        <v>0</v>
      </c>
      <c r="M93" s="34">
        <v>0</v>
      </c>
      <c r="N93" s="31">
        <v>0</v>
      </c>
      <c r="O93" s="94">
        <v>0</v>
      </c>
      <c r="P93" s="31">
        <v>0</v>
      </c>
      <c r="Q93" s="34">
        <v>0</v>
      </c>
      <c r="R93" s="31">
        <v>0</v>
      </c>
      <c r="S93" s="34">
        <v>0</v>
      </c>
      <c r="T93" s="31">
        <v>0</v>
      </c>
      <c r="U93" s="34">
        <v>0</v>
      </c>
      <c r="V93" s="31">
        <v>0</v>
      </c>
      <c r="W93" s="34">
        <v>0</v>
      </c>
      <c r="X93" s="31">
        <v>0</v>
      </c>
      <c r="Y93" s="34">
        <v>0</v>
      </c>
      <c r="Z93" s="31">
        <v>0</v>
      </c>
      <c r="AA93" s="34">
        <v>0</v>
      </c>
      <c r="AB93" s="31">
        <v>0</v>
      </c>
      <c r="AC93" s="31">
        <v>0</v>
      </c>
      <c r="AD93" s="34">
        <v>0</v>
      </c>
      <c r="AE93" s="31">
        <v>0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3">
        <v>0</v>
      </c>
      <c r="D94" s="34">
        <v>0</v>
      </c>
      <c r="E94" s="31">
        <v>0</v>
      </c>
      <c r="F94" s="34">
        <v>0</v>
      </c>
      <c r="G94" s="31">
        <v>0</v>
      </c>
      <c r="H94" s="101">
        <v>0</v>
      </c>
      <c r="I94" s="31">
        <v>0</v>
      </c>
      <c r="J94" s="31">
        <v>0</v>
      </c>
      <c r="K94" s="34">
        <v>0</v>
      </c>
      <c r="L94" s="31">
        <v>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3">
        <v>2</v>
      </c>
      <c r="D95" s="34">
        <v>1</v>
      </c>
      <c r="E95" s="31">
        <v>50</v>
      </c>
      <c r="F95" s="34">
        <v>0</v>
      </c>
      <c r="G95" s="31">
        <v>0</v>
      </c>
      <c r="H95" s="101">
        <v>1</v>
      </c>
      <c r="I95" s="31">
        <v>100</v>
      </c>
      <c r="J95" s="31">
        <v>50</v>
      </c>
      <c r="K95" s="34">
        <v>0</v>
      </c>
      <c r="L95" s="31">
        <v>0</v>
      </c>
      <c r="M95" s="34">
        <v>1</v>
      </c>
      <c r="N95" s="31">
        <v>100</v>
      </c>
      <c r="O95" s="94">
        <v>0</v>
      </c>
      <c r="P95" s="31">
        <v>0</v>
      </c>
      <c r="Q95" s="34">
        <v>0</v>
      </c>
      <c r="R95" s="31">
        <v>0</v>
      </c>
      <c r="S95" s="34">
        <v>0</v>
      </c>
      <c r="T95" s="31">
        <v>0</v>
      </c>
      <c r="U95" s="34">
        <v>1</v>
      </c>
      <c r="V95" s="31">
        <v>100</v>
      </c>
      <c r="W95" s="34">
        <v>0</v>
      </c>
      <c r="X95" s="31">
        <v>0</v>
      </c>
      <c r="Y95" s="34">
        <v>0</v>
      </c>
      <c r="Z95" s="31">
        <v>0</v>
      </c>
      <c r="AA95" s="34">
        <v>0</v>
      </c>
      <c r="AB95" s="31">
        <v>0</v>
      </c>
      <c r="AC95" s="31">
        <v>0</v>
      </c>
      <c r="AD95" s="34">
        <v>0</v>
      </c>
      <c r="AE95" s="31">
        <v>0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3">
        <v>0</v>
      </c>
      <c r="D96" s="34">
        <v>0</v>
      </c>
      <c r="E96" s="31">
        <v>0</v>
      </c>
      <c r="F96" s="34">
        <v>0</v>
      </c>
      <c r="G96" s="31">
        <v>0</v>
      </c>
      <c r="H96" s="101">
        <v>0</v>
      </c>
      <c r="I96" s="31">
        <v>0</v>
      </c>
      <c r="J96" s="31">
        <v>0</v>
      </c>
      <c r="K96" s="34">
        <v>0</v>
      </c>
      <c r="L96" s="31">
        <v>0</v>
      </c>
      <c r="M96" s="34">
        <v>0</v>
      </c>
      <c r="N96" s="31">
        <v>0</v>
      </c>
      <c r="O96" s="9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0</v>
      </c>
      <c r="AE96" s="31">
        <v>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3">
        <v>18</v>
      </c>
      <c r="D97" s="34">
        <v>18</v>
      </c>
      <c r="E97" s="31">
        <v>100</v>
      </c>
      <c r="F97" s="34">
        <v>0</v>
      </c>
      <c r="G97" s="31">
        <v>0</v>
      </c>
      <c r="H97" s="101">
        <v>18</v>
      </c>
      <c r="I97" s="31">
        <v>100</v>
      </c>
      <c r="J97" s="31">
        <v>100</v>
      </c>
      <c r="K97" s="34">
        <v>16</v>
      </c>
      <c r="L97" s="31">
        <v>88.888888888888886</v>
      </c>
      <c r="M97" s="34">
        <v>2</v>
      </c>
      <c r="N97" s="31">
        <v>11.111111111111111</v>
      </c>
      <c r="O97" s="94">
        <v>0</v>
      </c>
      <c r="P97" s="31">
        <v>0</v>
      </c>
      <c r="Q97" s="34">
        <v>0</v>
      </c>
      <c r="R97" s="31">
        <v>0</v>
      </c>
      <c r="S97" s="34">
        <v>1</v>
      </c>
      <c r="T97" s="31">
        <v>5.5555555555555554</v>
      </c>
      <c r="U97" s="34">
        <v>3</v>
      </c>
      <c r="V97" s="31">
        <v>16.666666666666664</v>
      </c>
      <c r="W97" s="34">
        <v>0</v>
      </c>
      <c r="X97" s="31">
        <v>0</v>
      </c>
      <c r="Y97" s="34">
        <v>3</v>
      </c>
      <c r="Z97" s="31">
        <v>16.666666666666664</v>
      </c>
      <c r="AA97" s="34">
        <v>0</v>
      </c>
      <c r="AB97" s="31">
        <v>0</v>
      </c>
      <c r="AC97" s="31">
        <v>0</v>
      </c>
      <c r="AD97" s="34">
        <v>3</v>
      </c>
      <c r="AE97" s="31">
        <v>16.666666666666664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3">
        <v>0</v>
      </c>
      <c r="D98" s="34">
        <v>0</v>
      </c>
      <c r="E98" s="31">
        <v>0</v>
      </c>
      <c r="F98" s="34">
        <v>0</v>
      </c>
      <c r="G98" s="31">
        <v>0</v>
      </c>
      <c r="H98" s="101">
        <v>0</v>
      </c>
      <c r="I98" s="31">
        <v>0</v>
      </c>
      <c r="J98" s="31">
        <v>0</v>
      </c>
      <c r="K98" s="34">
        <v>0</v>
      </c>
      <c r="L98" s="31">
        <v>0</v>
      </c>
      <c r="M98" s="34">
        <v>0</v>
      </c>
      <c r="N98" s="31">
        <v>0</v>
      </c>
      <c r="O98" s="9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3">
        <v>0</v>
      </c>
      <c r="D99" s="34">
        <v>0</v>
      </c>
      <c r="E99" s="31">
        <v>0</v>
      </c>
      <c r="F99" s="34">
        <v>0</v>
      </c>
      <c r="G99" s="31">
        <v>0</v>
      </c>
      <c r="H99" s="101">
        <v>0</v>
      </c>
      <c r="I99" s="31">
        <v>0</v>
      </c>
      <c r="J99" s="31">
        <v>0</v>
      </c>
      <c r="K99" s="34">
        <v>0</v>
      </c>
      <c r="L99" s="31">
        <v>0</v>
      </c>
      <c r="M99" s="34">
        <v>0</v>
      </c>
      <c r="N99" s="31">
        <v>0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0</v>
      </c>
      <c r="V99" s="31">
        <v>0</v>
      </c>
      <c r="W99" s="34">
        <v>0</v>
      </c>
      <c r="X99" s="31">
        <v>0</v>
      </c>
      <c r="Y99" s="34">
        <v>0</v>
      </c>
      <c r="Z99" s="31">
        <v>0</v>
      </c>
      <c r="AA99" s="34">
        <v>0</v>
      </c>
      <c r="AB99" s="31">
        <v>0</v>
      </c>
      <c r="AC99" s="31">
        <v>0</v>
      </c>
      <c r="AD99" s="34">
        <v>0</v>
      </c>
      <c r="AE99" s="31">
        <v>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3">
        <v>0</v>
      </c>
      <c r="D100" s="34">
        <v>0</v>
      </c>
      <c r="E100" s="31">
        <v>0</v>
      </c>
      <c r="F100" s="34">
        <v>0</v>
      </c>
      <c r="G100" s="31">
        <v>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0</v>
      </c>
      <c r="D101" s="34">
        <v>0</v>
      </c>
      <c r="E101" s="31">
        <v>0</v>
      </c>
      <c r="F101" s="34">
        <v>0</v>
      </c>
      <c r="G101" s="31">
        <v>0</v>
      </c>
      <c r="H101" s="101">
        <v>0</v>
      </c>
      <c r="I101" s="31">
        <v>0</v>
      </c>
      <c r="J101" s="31">
        <v>0</v>
      </c>
      <c r="K101" s="34">
        <v>0</v>
      </c>
      <c r="L101" s="31">
        <v>0</v>
      </c>
      <c r="M101" s="34">
        <v>0</v>
      </c>
      <c r="N101" s="31">
        <v>0</v>
      </c>
      <c r="O101" s="94">
        <v>0</v>
      </c>
      <c r="P101" s="31">
        <v>0</v>
      </c>
      <c r="Q101" s="34">
        <v>0</v>
      </c>
      <c r="R101" s="31">
        <v>0</v>
      </c>
      <c r="S101" s="34">
        <v>0</v>
      </c>
      <c r="T101" s="31">
        <v>0</v>
      </c>
      <c r="U101" s="34">
        <v>0</v>
      </c>
      <c r="V101" s="31">
        <v>0</v>
      </c>
      <c r="W101" s="34">
        <v>0</v>
      </c>
      <c r="X101" s="31">
        <v>0</v>
      </c>
      <c r="Y101" s="34">
        <v>0</v>
      </c>
      <c r="Z101" s="31">
        <v>0</v>
      </c>
      <c r="AA101" s="34">
        <v>0</v>
      </c>
      <c r="AB101" s="31">
        <v>0</v>
      </c>
      <c r="AC101" s="31">
        <v>0</v>
      </c>
      <c r="AD101" s="34">
        <v>0</v>
      </c>
      <c r="AE101" s="31">
        <v>0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52" fitToHeight="2" orientation="landscape" r:id="rId1"/>
  <headerFooter scaleWithDoc="0">
    <oddHeader>&amp;R&amp;P</oddHeader>
    <oddFooter>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75" activePane="bottomRight" state="frozen"/>
      <selection pane="topRight" activeCell="C1" sqref="C1"/>
      <selection pane="bottomLeft" activeCell="A8" sqref="A8"/>
      <selection pane="bottomRight" activeCell="E87" sqref="E87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132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3827.37</v>
      </c>
      <c r="D8" s="64">
        <v>3495.3</v>
      </c>
      <c r="E8" s="61">
        <v>91.323807209650496</v>
      </c>
      <c r="F8" s="64">
        <v>2779.3</v>
      </c>
      <c r="G8" s="61">
        <v>79.51534918318886</v>
      </c>
      <c r="H8" s="64">
        <v>3453.3</v>
      </c>
      <c r="I8" s="61">
        <v>98.798386404600464</v>
      </c>
      <c r="J8" s="61">
        <v>90.226447926382875</v>
      </c>
      <c r="K8" s="64">
        <v>2990.3</v>
      </c>
      <c r="L8" s="61">
        <v>85.552027007696054</v>
      </c>
      <c r="M8" s="64">
        <v>463</v>
      </c>
      <c r="N8" s="61">
        <v>13.246359396904413</v>
      </c>
      <c r="O8" s="64">
        <v>42</v>
      </c>
      <c r="P8" s="61">
        <v>1.2016135953995364</v>
      </c>
      <c r="Q8" s="64">
        <v>1</v>
      </c>
      <c r="R8" s="61">
        <v>2.3809523809523809</v>
      </c>
      <c r="S8" s="64">
        <v>218</v>
      </c>
      <c r="T8" s="61">
        <v>6.2369467570737847</v>
      </c>
      <c r="U8" s="64">
        <v>776</v>
      </c>
      <c r="V8" s="61">
        <v>22.201241667381915</v>
      </c>
      <c r="W8" s="64">
        <v>136</v>
      </c>
      <c r="X8" s="61">
        <v>3.8909392612937368</v>
      </c>
      <c r="Y8" s="64">
        <v>292</v>
      </c>
      <c r="Z8" s="61">
        <v>8.3540754727777298</v>
      </c>
      <c r="AA8" s="64">
        <v>7</v>
      </c>
      <c r="AB8" s="61">
        <v>0.20026893256658942</v>
      </c>
      <c r="AC8" s="61">
        <v>2.3972602739726026</v>
      </c>
      <c r="AD8" s="64">
        <v>329</v>
      </c>
      <c r="AE8" s="61">
        <v>9.4126398306297023</v>
      </c>
      <c r="AF8" s="64">
        <v>5</v>
      </c>
      <c r="AG8" s="59">
        <v>0.14304923754756388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0">
        <v>184</v>
      </c>
      <c r="D9" s="10">
        <v>171</v>
      </c>
      <c r="E9" s="42">
        <v>92.934782608695656</v>
      </c>
      <c r="F9" s="10">
        <v>147</v>
      </c>
      <c r="G9" s="42">
        <v>85.964912280701753</v>
      </c>
      <c r="H9" s="60">
        <v>167</v>
      </c>
      <c r="I9" s="42">
        <v>97.660818713450297</v>
      </c>
      <c r="J9" s="42">
        <v>90.760869565217391</v>
      </c>
      <c r="K9" s="10">
        <v>149</v>
      </c>
      <c r="L9" s="42">
        <v>87.134502923976612</v>
      </c>
      <c r="M9" s="10">
        <v>18</v>
      </c>
      <c r="N9" s="42">
        <v>10.526315789473683</v>
      </c>
      <c r="O9" s="60">
        <v>4</v>
      </c>
      <c r="P9" s="42">
        <v>2.3391812865497075</v>
      </c>
      <c r="Q9" s="10">
        <v>0</v>
      </c>
      <c r="R9" s="42">
        <v>0</v>
      </c>
      <c r="S9" s="10">
        <v>9</v>
      </c>
      <c r="T9" s="42">
        <v>5.2631578947368416</v>
      </c>
      <c r="U9" s="10">
        <v>32</v>
      </c>
      <c r="V9" s="42">
        <v>18.71345029239766</v>
      </c>
      <c r="W9" s="10">
        <v>5</v>
      </c>
      <c r="X9" s="42">
        <v>2.9239766081871341</v>
      </c>
      <c r="Y9" s="10">
        <v>14</v>
      </c>
      <c r="Z9" s="42">
        <v>8.1871345029239766</v>
      </c>
      <c r="AA9" s="10">
        <v>1</v>
      </c>
      <c r="AB9" s="42">
        <v>0.58479532163742687</v>
      </c>
      <c r="AC9" s="42">
        <v>7.1428571428571423</v>
      </c>
      <c r="AD9" s="10">
        <v>15</v>
      </c>
      <c r="AE9" s="42">
        <v>8.7719298245614024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3">
        <v>7</v>
      </c>
      <c r="D10" s="34">
        <v>7</v>
      </c>
      <c r="E10" s="31">
        <v>100</v>
      </c>
      <c r="F10" s="34">
        <v>6</v>
      </c>
      <c r="G10" s="31">
        <v>85.714285714285708</v>
      </c>
      <c r="H10" s="101">
        <v>6</v>
      </c>
      <c r="I10" s="31">
        <v>85.714285714285708</v>
      </c>
      <c r="J10" s="31">
        <v>85.714285714285708</v>
      </c>
      <c r="K10" s="34">
        <v>6</v>
      </c>
      <c r="L10" s="31">
        <v>85.714285714285708</v>
      </c>
      <c r="M10" s="34">
        <v>0</v>
      </c>
      <c r="N10" s="31">
        <v>0</v>
      </c>
      <c r="O10" s="94">
        <v>1</v>
      </c>
      <c r="P10" s="31">
        <v>14.285714285714285</v>
      </c>
      <c r="Q10" s="34">
        <v>0</v>
      </c>
      <c r="R10" s="31">
        <v>0</v>
      </c>
      <c r="S10" s="34">
        <v>0</v>
      </c>
      <c r="T10" s="31">
        <v>0</v>
      </c>
      <c r="U10" s="34">
        <v>1</v>
      </c>
      <c r="V10" s="31">
        <v>14.285714285714285</v>
      </c>
      <c r="W10" s="34">
        <v>0</v>
      </c>
      <c r="X10" s="31">
        <v>0</v>
      </c>
      <c r="Y10" s="34">
        <v>1</v>
      </c>
      <c r="Z10" s="31">
        <v>14.285714285714285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3">
        <v>6</v>
      </c>
      <c r="D11" s="34">
        <v>3</v>
      </c>
      <c r="E11" s="31">
        <v>50</v>
      </c>
      <c r="F11" s="34">
        <v>3</v>
      </c>
      <c r="G11" s="31">
        <v>100</v>
      </c>
      <c r="H11" s="101">
        <v>3</v>
      </c>
      <c r="I11" s="31">
        <v>100</v>
      </c>
      <c r="J11" s="31">
        <v>50</v>
      </c>
      <c r="K11" s="34">
        <v>3</v>
      </c>
      <c r="L11" s="31">
        <v>100</v>
      </c>
      <c r="M11" s="34">
        <v>0</v>
      </c>
      <c r="N11" s="31">
        <v>0</v>
      </c>
      <c r="O11" s="94">
        <v>0</v>
      </c>
      <c r="P11" s="31">
        <v>0</v>
      </c>
      <c r="Q11" s="34">
        <v>0</v>
      </c>
      <c r="R11" s="31">
        <v>0</v>
      </c>
      <c r="S11" s="34">
        <v>0</v>
      </c>
      <c r="T11" s="31">
        <v>0</v>
      </c>
      <c r="U11" s="34">
        <v>1</v>
      </c>
      <c r="V11" s="31">
        <v>33.333333333333329</v>
      </c>
      <c r="W11" s="34">
        <v>0</v>
      </c>
      <c r="X11" s="31">
        <v>0</v>
      </c>
      <c r="Y11" s="34">
        <v>0</v>
      </c>
      <c r="Z11" s="31">
        <v>0</v>
      </c>
      <c r="AA11" s="34">
        <v>0</v>
      </c>
      <c r="AB11" s="31">
        <v>0</v>
      </c>
      <c r="AC11" s="31">
        <v>0</v>
      </c>
      <c r="AD11" s="34">
        <v>0</v>
      </c>
      <c r="AE11" s="31">
        <v>0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3">
        <v>5</v>
      </c>
      <c r="D12" s="34">
        <v>5</v>
      </c>
      <c r="E12" s="31">
        <v>100</v>
      </c>
      <c r="F12" s="34">
        <v>5</v>
      </c>
      <c r="G12" s="31">
        <v>100</v>
      </c>
      <c r="H12" s="101">
        <v>5</v>
      </c>
      <c r="I12" s="31">
        <v>100</v>
      </c>
      <c r="J12" s="31">
        <v>100</v>
      </c>
      <c r="K12" s="34">
        <v>5</v>
      </c>
      <c r="L12" s="31">
        <v>100</v>
      </c>
      <c r="M12" s="34">
        <v>0</v>
      </c>
      <c r="N12" s="31">
        <v>0</v>
      </c>
      <c r="O12" s="94">
        <v>0</v>
      </c>
      <c r="P12" s="31">
        <v>0</v>
      </c>
      <c r="Q12" s="34">
        <v>0</v>
      </c>
      <c r="R12" s="31">
        <v>0</v>
      </c>
      <c r="S12" s="34">
        <v>0</v>
      </c>
      <c r="T12" s="31">
        <v>0</v>
      </c>
      <c r="U12" s="34">
        <v>0</v>
      </c>
      <c r="V12" s="31">
        <v>0</v>
      </c>
      <c r="W12" s="34">
        <v>0</v>
      </c>
      <c r="X12" s="31">
        <v>0</v>
      </c>
      <c r="Y12" s="34">
        <v>0</v>
      </c>
      <c r="Z12" s="31">
        <v>0</v>
      </c>
      <c r="AA12" s="34">
        <v>0</v>
      </c>
      <c r="AB12" s="31">
        <v>0</v>
      </c>
      <c r="AC12" s="31">
        <v>0</v>
      </c>
      <c r="AD12" s="34">
        <v>0</v>
      </c>
      <c r="AE12" s="31">
        <v>0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3">
        <v>52</v>
      </c>
      <c r="D13" s="34">
        <v>50</v>
      </c>
      <c r="E13" s="31">
        <v>96.15384615384616</v>
      </c>
      <c r="F13" s="34">
        <v>44</v>
      </c>
      <c r="G13" s="31">
        <v>88</v>
      </c>
      <c r="H13" s="101">
        <v>49</v>
      </c>
      <c r="I13" s="31">
        <v>98</v>
      </c>
      <c r="J13" s="31">
        <v>94.230769230769226</v>
      </c>
      <c r="K13" s="34">
        <v>43</v>
      </c>
      <c r="L13" s="31">
        <v>86</v>
      </c>
      <c r="M13" s="34">
        <v>6</v>
      </c>
      <c r="N13" s="31">
        <v>12</v>
      </c>
      <c r="O13" s="94">
        <v>1</v>
      </c>
      <c r="P13" s="31">
        <v>2</v>
      </c>
      <c r="Q13" s="34">
        <v>0</v>
      </c>
      <c r="R13" s="31">
        <v>0</v>
      </c>
      <c r="S13" s="34">
        <v>3</v>
      </c>
      <c r="T13" s="31">
        <v>6</v>
      </c>
      <c r="U13" s="34">
        <v>9</v>
      </c>
      <c r="V13" s="31">
        <v>18</v>
      </c>
      <c r="W13" s="34">
        <v>1</v>
      </c>
      <c r="X13" s="31">
        <v>2</v>
      </c>
      <c r="Y13" s="34">
        <v>2</v>
      </c>
      <c r="Z13" s="31">
        <v>4</v>
      </c>
      <c r="AA13" s="34">
        <v>0</v>
      </c>
      <c r="AB13" s="31">
        <v>0</v>
      </c>
      <c r="AC13" s="31">
        <v>0</v>
      </c>
      <c r="AD13" s="34">
        <v>1</v>
      </c>
      <c r="AE13" s="31">
        <v>2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3">
        <v>21</v>
      </c>
      <c r="D14" s="34">
        <v>21</v>
      </c>
      <c r="E14" s="31">
        <v>100</v>
      </c>
      <c r="F14" s="34">
        <v>18</v>
      </c>
      <c r="G14" s="31">
        <v>85.714285714285708</v>
      </c>
      <c r="H14" s="101">
        <v>21</v>
      </c>
      <c r="I14" s="31">
        <v>100</v>
      </c>
      <c r="J14" s="31">
        <v>100</v>
      </c>
      <c r="K14" s="34">
        <v>20</v>
      </c>
      <c r="L14" s="31">
        <v>95.238095238095227</v>
      </c>
      <c r="M14" s="34">
        <v>1</v>
      </c>
      <c r="N14" s="31">
        <v>4.7619047619047619</v>
      </c>
      <c r="O14" s="94">
        <v>0</v>
      </c>
      <c r="P14" s="31">
        <v>0</v>
      </c>
      <c r="Q14" s="34">
        <v>0</v>
      </c>
      <c r="R14" s="31">
        <v>0</v>
      </c>
      <c r="S14" s="34">
        <v>2</v>
      </c>
      <c r="T14" s="31">
        <v>9.5238095238095237</v>
      </c>
      <c r="U14" s="34">
        <v>1</v>
      </c>
      <c r="V14" s="31">
        <v>4.7619047619047619</v>
      </c>
      <c r="W14" s="34">
        <v>0</v>
      </c>
      <c r="X14" s="31">
        <v>0</v>
      </c>
      <c r="Y14" s="34">
        <v>4</v>
      </c>
      <c r="Z14" s="31">
        <v>19.047619047619047</v>
      </c>
      <c r="AA14" s="34">
        <v>0</v>
      </c>
      <c r="AB14" s="31">
        <v>0</v>
      </c>
      <c r="AC14" s="31">
        <v>0</v>
      </c>
      <c r="AD14" s="34">
        <v>2</v>
      </c>
      <c r="AE14" s="31">
        <v>9.5238095238095237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3">
        <v>45</v>
      </c>
      <c r="D15" s="34">
        <v>40</v>
      </c>
      <c r="E15" s="31">
        <v>88.888888888888886</v>
      </c>
      <c r="F15" s="34">
        <v>35</v>
      </c>
      <c r="G15" s="31">
        <v>87.5</v>
      </c>
      <c r="H15" s="101">
        <v>40</v>
      </c>
      <c r="I15" s="31">
        <v>100</v>
      </c>
      <c r="J15" s="31">
        <v>88.888888888888886</v>
      </c>
      <c r="K15" s="34">
        <v>38</v>
      </c>
      <c r="L15" s="31">
        <v>95</v>
      </c>
      <c r="M15" s="34">
        <v>2</v>
      </c>
      <c r="N15" s="31">
        <v>5</v>
      </c>
      <c r="O15" s="94">
        <v>0</v>
      </c>
      <c r="P15" s="31">
        <v>0</v>
      </c>
      <c r="Q15" s="34">
        <v>0</v>
      </c>
      <c r="R15" s="31">
        <v>0</v>
      </c>
      <c r="S15" s="34">
        <v>1</v>
      </c>
      <c r="T15" s="31">
        <v>2.5</v>
      </c>
      <c r="U15" s="34">
        <v>11</v>
      </c>
      <c r="V15" s="31">
        <v>27.500000000000004</v>
      </c>
      <c r="W15" s="34">
        <v>0</v>
      </c>
      <c r="X15" s="31">
        <v>0</v>
      </c>
      <c r="Y15" s="34">
        <v>4</v>
      </c>
      <c r="Z15" s="31">
        <v>10</v>
      </c>
      <c r="AA15" s="34">
        <v>0</v>
      </c>
      <c r="AB15" s="31">
        <v>0</v>
      </c>
      <c r="AC15" s="31">
        <v>0</v>
      </c>
      <c r="AD15" s="34">
        <v>9</v>
      </c>
      <c r="AE15" s="31">
        <v>22.5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3">
        <v>2</v>
      </c>
      <c r="D16" s="34">
        <v>2</v>
      </c>
      <c r="E16" s="31">
        <v>100</v>
      </c>
      <c r="F16" s="34">
        <v>1</v>
      </c>
      <c r="G16" s="31">
        <v>50</v>
      </c>
      <c r="H16" s="101">
        <v>2</v>
      </c>
      <c r="I16" s="31">
        <v>100</v>
      </c>
      <c r="J16" s="31">
        <v>100</v>
      </c>
      <c r="K16" s="34">
        <v>1</v>
      </c>
      <c r="L16" s="31">
        <v>50</v>
      </c>
      <c r="M16" s="34">
        <v>1</v>
      </c>
      <c r="N16" s="31">
        <v>50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3">
        <v>10</v>
      </c>
      <c r="D17" s="34">
        <v>10</v>
      </c>
      <c r="E17" s="31">
        <v>100</v>
      </c>
      <c r="F17" s="34">
        <v>10</v>
      </c>
      <c r="G17" s="31">
        <v>100</v>
      </c>
      <c r="H17" s="101">
        <v>10</v>
      </c>
      <c r="I17" s="31">
        <v>100</v>
      </c>
      <c r="J17" s="31">
        <v>100</v>
      </c>
      <c r="K17" s="34">
        <v>9</v>
      </c>
      <c r="L17" s="31">
        <v>90</v>
      </c>
      <c r="M17" s="34">
        <v>1</v>
      </c>
      <c r="N17" s="31">
        <v>10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2</v>
      </c>
      <c r="V17" s="31">
        <v>20</v>
      </c>
      <c r="W17" s="34">
        <v>0</v>
      </c>
      <c r="X17" s="31">
        <v>0</v>
      </c>
      <c r="Y17" s="34">
        <v>2</v>
      </c>
      <c r="Z17" s="31">
        <v>20</v>
      </c>
      <c r="AA17" s="34">
        <v>0</v>
      </c>
      <c r="AB17" s="31">
        <v>0</v>
      </c>
      <c r="AC17" s="31">
        <v>0</v>
      </c>
      <c r="AD17" s="34">
        <v>1</v>
      </c>
      <c r="AE17" s="31">
        <v>10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3">
        <v>15</v>
      </c>
      <c r="D18" s="34">
        <v>15</v>
      </c>
      <c r="E18" s="31">
        <v>100</v>
      </c>
      <c r="F18" s="34">
        <v>10</v>
      </c>
      <c r="G18" s="31">
        <v>66.666666666666657</v>
      </c>
      <c r="H18" s="101">
        <v>13</v>
      </c>
      <c r="I18" s="31">
        <v>86.666666666666671</v>
      </c>
      <c r="J18" s="31">
        <v>86.666666666666671</v>
      </c>
      <c r="K18" s="34">
        <v>10</v>
      </c>
      <c r="L18" s="31">
        <v>66.666666666666657</v>
      </c>
      <c r="M18" s="34">
        <v>3</v>
      </c>
      <c r="N18" s="31">
        <v>20</v>
      </c>
      <c r="O18" s="94">
        <v>2</v>
      </c>
      <c r="P18" s="31">
        <v>13.333333333333334</v>
      </c>
      <c r="Q18" s="34">
        <v>0</v>
      </c>
      <c r="R18" s="31">
        <v>0</v>
      </c>
      <c r="S18" s="34">
        <v>2</v>
      </c>
      <c r="T18" s="31">
        <v>13.333333333333334</v>
      </c>
      <c r="U18" s="34">
        <v>1</v>
      </c>
      <c r="V18" s="31">
        <v>6.666666666666667</v>
      </c>
      <c r="W18" s="34">
        <v>4</v>
      </c>
      <c r="X18" s="31">
        <v>26.666666666666668</v>
      </c>
      <c r="Y18" s="34">
        <v>1</v>
      </c>
      <c r="Z18" s="31">
        <v>6.666666666666667</v>
      </c>
      <c r="AA18" s="34">
        <v>1</v>
      </c>
      <c r="AB18" s="31">
        <v>6.666666666666667</v>
      </c>
      <c r="AC18" s="31">
        <v>100</v>
      </c>
      <c r="AD18" s="34">
        <v>2</v>
      </c>
      <c r="AE18" s="31">
        <v>13.333333333333334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3">
        <v>15</v>
      </c>
      <c r="D19" s="34">
        <v>12</v>
      </c>
      <c r="E19" s="31">
        <v>80</v>
      </c>
      <c r="F19" s="34">
        <v>10</v>
      </c>
      <c r="G19" s="31">
        <v>83.333333333333343</v>
      </c>
      <c r="H19" s="101">
        <v>12</v>
      </c>
      <c r="I19" s="31">
        <v>100</v>
      </c>
      <c r="J19" s="31">
        <v>80</v>
      </c>
      <c r="K19" s="34">
        <v>9</v>
      </c>
      <c r="L19" s="31">
        <v>75</v>
      </c>
      <c r="M19" s="34">
        <v>3</v>
      </c>
      <c r="N19" s="31">
        <v>25</v>
      </c>
      <c r="O19" s="94">
        <v>0</v>
      </c>
      <c r="P19" s="31">
        <v>0</v>
      </c>
      <c r="Q19" s="34">
        <v>0</v>
      </c>
      <c r="R19" s="31">
        <v>0</v>
      </c>
      <c r="S19" s="34">
        <v>1</v>
      </c>
      <c r="T19" s="31">
        <v>8.3333333333333321</v>
      </c>
      <c r="U19" s="34">
        <v>4</v>
      </c>
      <c r="V19" s="31">
        <v>33.333333333333329</v>
      </c>
      <c r="W19" s="34">
        <v>0</v>
      </c>
      <c r="X19" s="31">
        <v>0</v>
      </c>
      <c r="Y19" s="34">
        <v>0</v>
      </c>
      <c r="Z19" s="31">
        <v>0</v>
      </c>
      <c r="AA19" s="34">
        <v>0</v>
      </c>
      <c r="AB19" s="31">
        <v>0</v>
      </c>
      <c r="AC19" s="31">
        <v>0</v>
      </c>
      <c r="AD19" s="34">
        <v>0</v>
      </c>
      <c r="AE19" s="31">
        <v>0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3">
        <v>6</v>
      </c>
      <c r="D20" s="34">
        <v>6</v>
      </c>
      <c r="E20" s="31">
        <v>100</v>
      </c>
      <c r="F20" s="34">
        <v>5</v>
      </c>
      <c r="G20" s="31">
        <v>83.333333333333343</v>
      </c>
      <c r="H20" s="101">
        <v>6</v>
      </c>
      <c r="I20" s="31">
        <v>100</v>
      </c>
      <c r="J20" s="31">
        <v>100</v>
      </c>
      <c r="K20" s="34">
        <v>5</v>
      </c>
      <c r="L20" s="31">
        <v>83.333333333333343</v>
      </c>
      <c r="M20" s="34">
        <v>1</v>
      </c>
      <c r="N20" s="31">
        <v>16.666666666666664</v>
      </c>
      <c r="O20" s="9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2</v>
      </c>
      <c r="V20" s="31">
        <v>33.333333333333329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0">
        <v>929</v>
      </c>
      <c r="D21" s="10">
        <v>839</v>
      </c>
      <c r="E21" s="42">
        <v>90.312163616792247</v>
      </c>
      <c r="F21" s="10">
        <v>697</v>
      </c>
      <c r="G21" s="42">
        <v>83.075089392133492</v>
      </c>
      <c r="H21" s="60">
        <v>832</v>
      </c>
      <c r="I21" s="42">
        <v>99.165673420738969</v>
      </c>
      <c r="J21" s="42">
        <v>89.558665231431647</v>
      </c>
      <c r="K21" s="10">
        <v>728</v>
      </c>
      <c r="L21" s="42">
        <v>86.769964243146603</v>
      </c>
      <c r="M21" s="10">
        <v>104</v>
      </c>
      <c r="N21" s="42">
        <v>12.395709177592371</v>
      </c>
      <c r="O21" s="60">
        <v>7</v>
      </c>
      <c r="P21" s="42">
        <v>0.83432657926102505</v>
      </c>
      <c r="Q21" s="10">
        <v>0</v>
      </c>
      <c r="R21" s="42">
        <v>0</v>
      </c>
      <c r="S21" s="10">
        <v>64</v>
      </c>
      <c r="T21" s="42">
        <v>7.6281287246722282</v>
      </c>
      <c r="U21" s="10">
        <v>301</v>
      </c>
      <c r="V21" s="42">
        <v>35.876042908224079</v>
      </c>
      <c r="W21" s="10">
        <v>19</v>
      </c>
      <c r="X21" s="42">
        <v>2.264600715137068</v>
      </c>
      <c r="Y21" s="10">
        <v>92</v>
      </c>
      <c r="Z21" s="42">
        <v>10.965435041716329</v>
      </c>
      <c r="AA21" s="10">
        <v>3</v>
      </c>
      <c r="AB21" s="42">
        <v>0.35756853396901073</v>
      </c>
      <c r="AC21" s="42">
        <v>3.2608695652173911</v>
      </c>
      <c r="AD21" s="10">
        <v>104</v>
      </c>
      <c r="AE21" s="42">
        <v>12.395709177592371</v>
      </c>
      <c r="AF21" s="10">
        <v>3</v>
      </c>
      <c r="AG21" s="42">
        <v>0.35756853396901073</v>
      </c>
      <c r="AH21" s="45"/>
      <c r="AI21" s="45"/>
    </row>
    <row r="22" spans="1:35" x14ac:dyDescent="0.25">
      <c r="A22" s="88">
        <v>12</v>
      </c>
      <c r="B22" s="89" t="s">
        <v>44</v>
      </c>
      <c r="C22" s="33">
        <v>113</v>
      </c>
      <c r="D22" s="34">
        <v>111</v>
      </c>
      <c r="E22" s="31">
        <v>98.230088495575217</v>
      </c>
      <c r="F22" s="34">
        <v>76</v>
      </c>
      <c r="G22" s="31">
        <v>68.468468468468473</v>
      </c>
      <c r="H22" s="101">
        <v>111</v>
      </c>
      <c r="I22" s="31">
        <v>100</v>
      </c>
      <c r="J22" s="31">
        <v>98.230088495575217</v>
      </c>
      <c r="K22" s="34">
        <v>106</v>
      </c>
      <c r="L22" s="31">
        <v>95.495495495495504</v>
      </c>
      <c r="M22" s="34">
        <v>5</v>
      </c>
      <c r="N22" s="31">
        <v>4.5045045045045047</v>
      </c>
      <c r="O22" s="94">
        <v>0</v>
      </c>
      <c r="P22" s="31">
        <v>0</v>
      </c>
      <c r="Q22" s="34">
        <v>0</v>
      </c>
      <c r="R22" s="31">
        <v>0</v>
      </c>
      <c r="S22" s="34">
        <v>18</v>
      </c>
      <c r="T22" s="31">
        <v>16.216216216216218</v>
      </c>
      <c r="U22" s="34">
        <v>23</v>
      </c>
      <c r="V22" s="31">
        <v>20.72072072072072</v>
      </c>
      <c r="W22" s="34">
        <v>2</v>
      </c>
      <c r="X22" s="31">
        <v>1.8018018018018018</v>
      </c>
      <c r="Y22" s="34">
        <v>12</v>
      </c>
      <c r="Z22" s="31">
        <v>10.810810810810811</v>
      </c>
      <c r="AA22" s="34">
        <v>0</v>
      </c>
      <c r="AB22" s="31">
        <v>0</v>
      </c>
      <c r="AC22" s="31">
        <v>0</v>
      </c>
      <c r="AD22" s="34">
        <v>14</v>
      </c>
      <c r="AE22" s="31">
        <v>12.612612612612612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3">
        <v>22</v>
      </c>
      <c r="D23" s="34">
        <v>20</v>
      </c>
      <c r="E23" s="31">
        <v>90.909090909090907</v>
      </c>
      <c r="F23" s="34">
        <v>16</v>
      </c>
      <c r="G23" s="31">
        <v>80</v>
      </c>
      <c r="H23" s="101">
        <v>20</v>
      </c>
      <c r="I23" s="31">
        <v>100</v>
      </c>
      <c r="J23" s="31">
        <v>90.909090909090907</v>
      </c>
      <c r="K23" s="34">
        <v>14</v>
      </c>
      <c r="L23" s="31">
        <v>70</v>
      </c>
      <c r="M23" s="34">
        <v>6</v>
      </c>
      <c r="N23" s="31">
        <v>30</v>
      </c>
      <c r="O23" s="94">
        <v>0</v>
      </c>
      <c r="P23" s="31">
        <v>0</v>
      </c>
      <c r="Q23" s="34">
        <v>0</v>
      </c>
      <c r="R23" s="31">
        <v>0</v>
      </c>
      <c r="S23" s="34">
        <v>1</v>
      </c>
      <c r="T23" s="31">
        <v>5</v>
      </c>
      <c r="U23" s="34">
        <v>7</v>
      </c>
      <c r="V23" s="31">
        <v>35</v>
      </c>
      <c r="W23" s="34">
        <v>0</v>
      </c>
      <c r="X23" s="31">
        <v>0</v>
      </c>
      <c r="Y23" s="34">
        <v>2</v>
      </c>
      <c r="Z23" s="31">
        <v>10</v>
      </c>
      <c r="AA23" s="34">
        <v>0</v>
      </c>
      <c r="AB23" s="31">
        <v>0</v>
      </c>
      <c r="AC23" s="31">
        <v>0</v>
      </c>
      <c r="AD23" s="34">
        <v>4</v>
      </c>
      <c r="AE23" s="31">
        <v>20</v>
      </c>
      <c r="AF23" s="34">
        <v>1</v>
      </c>
      <c r="AG23" s="31">
        <v>5</v>
      </c>
      <c r="AH23" s="41"/>
      <c r="AI23" s="41"/>
    </row>
    <row r="24" spans="1:35" x14ac:dyDescent="0.25">
      <c r="A24" s="88">
        <v>14</v>
      </c>
      <c r="B24" s="89" t="s">
        <v>46</v>
      </c>
      <c r="C24" s="33">
        <v>33</v>
      </c>
      <c r="D24" s="34">
        <v>25</v>
      </c>
      <c r="E24" s="31">
        <v>75.757575757575751</v>
      </c>
      <c r="F24" s="34">
        <v>25</v>
      </c>
      <c r="G24" s="31">
        <v>100</v>
      </c>
      <c r="H24" s="101">
        <v>25</v>
      </c>
      <c r="I24" s="31">
        <v>100</v>
      </c>
      <c r="J24" s="31">
        <v>75.757575757575751</v>
      </c>
      <c r="K24" s="34">
        <v>23</v>
      </c>
      <c r="L24" s="31">
        <v>92</v>
      </c>
      <c r="M24" s="34">
        <v>2</v>
      </c>
      <c r="N24" s="31">
        <v>8</v>
      </c>
      <c r="O24" s="94">
        <v>0</v>
      </c>
      <c r="P24" s="31">
        <v>0</v>
      </c>
      <c r="Q24" s="34">
        <v>0</v>
      </c>
      <c r="R24" s="31">
        <v>0</v>
      </c>
      <c r="S24" s="34">
        <v>0</v>
      </c>
      <c r="T24" s="31">
        <v>0</v>
      </c>
      <c r="U24" s="34">
        <v>12</v>
      </c>
      <c r="V24" s="31">
        <v>48</v>
      </c>
      <c r="W24" s="34">
        <v>0</v>
      </c>
      <c r="X24" s="31">
        <v>0</v>
      </c>
      <c r="Y24" s="34">
        <v>1</v>
      </c>
      <c r="Z24" s="31">
        <v>4</v>
      </c>
      <c r="AA24" s="34">
        <v>0</v>
      </c>
      <c r="AB24" s="31">
        <v>0</v>
      </c>
      <c r="AC24" s="31">
        <v>0</v>
      </c>
      <c r="AD24" s="34">
        <v>4</v>
      </c>
      <c r="AE24" s="31">
        <v>16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3">
        <v>142</v>
      </c>
      <c r="D25" s="34">
        <v>133</v>
      </c>
      <c r="E25" s="31">
        <v>93.661971830985919</v>
      </c>
      <c r="F25" s="34">
        <v>114</v>
      </c>
      <c r="G25" s="31">
        <v>85.714285714285708</v>
      </c>
      <c r="H25" s="101">
        <v>132</v>
      </c>
      <c r="I25" s="31">
        <v>99.248120300751879</v>
      </c>
      <c r="J25" s="31">
        <v>92.957746478873233</v>
      </c>
      <c r="K25" s="34">
        <v>121</v>
      </c>
      <c r="L25" s="31">
        <v>90.977443609022558</v>
      </c>
      <c r="M25" s="34">
        <v>11</v>
      </c>
      <c r="N25" s="31">
        <v>8.2706766917293226</v>
      </c>
      <c r="O25" s="94">
        <v>1</v>
      </c>
      <c r="P25" s="31">
        <v>0.75187969924812026</v>
      </c>
      <c r="Q25" s="34">
        <v>0</v>
      </c>
      <c r="R25" s="31">
        <v>0</v>
      </c>
      <c r="S25" s="34">
        <v>10</v>
      </c>
      <c r="T25" s="31">
        <v>7.518796992481203</v>
      </c>
      <c r="U25" s="34">
        <v>38</v>
      </c>
      <c r="V25" s="31">
        <v>28.571428571428569</v>
      </c>
      <c r="W25" s="34">
        <v>2</v>
      </c>
      <c r="X25" s="31">
        <v>1.5037593984962405</v>
      </c>
      <c r="Y25" s="34">
        <v>9</v>
      </c>
      <c r="Z25" s="31">
        <v>6.7669172932330826</v>
      </c>
      <c r="AA25" s="34">
        <v>0</v>
      </c>
      <c r="AB25" s="31">
        <v>0</v>
      </c>
      <c r="AC25" s="31">
        <v>0</v>
      </c>
      <c r="AD25" s="34">
        <v>8</v>
      </c>
      <c r="AE25" s="31">
        <v>6.0150375939849621</v>
      </c>
      <c r="AF25" s="34">
        <v>1</v>
      </c>
      <c r="AG25" s="31">
        <v>0.75187969924812026</v>
      </c>
      <c r="AH25" s="41"/>
      <c r="AI25" s="41"/>
    </row>
    <row r="26" spans="1:35" x14ac:dyDescent="0.25">
      <c r="A26" s="88">
        <v>16</v>
      </c>
      <c r="B26" s="89" t="s">
        <v>48</v>
      </c>
      <c r="C26" s="33">
        <v>22</v>
      </c>
      <c r="D26" s="34">
        <v>21</v>
      </c>
      <c r="E26" s="31">
        <v>95.454545454545453</v>
      </c>
      <c r="F26" s="34">
        <v>18</v>
      </c>
      <c r="G26" s="31">
        <v>85.714285714285708</v>
      </c>
      <c r="H26" s="101">
        <v>21</v>
      </c>
      <c r="I26" s="31">
        <v>100</v>
      </c>
      <c r="J26" s="31">
        <v>95.454545454545453</v>
      </c>
      <c r="K26" s="34">
        <v>15</v>
      </c>
      <c r="L26" s="31">
        <v>71.428571428571431</v>
      </c>
      <c r="M26" s="34">
        <v>6</v>
      </c>
      <c r="N26" s="31">
        <v>28.571428571428569</v>
      </c>
      <c r="O26" s="94">
        <v>0</v>
      </c>
      <c r="P26" s="31">
        <v>0</v>
      </c>
      <c r="Q26" s="34">
        <v>0</v>
      </c>
      <c r="R26" s="31">
        <v>0</v>
      </c>
      <c r="S26" s="34">
        <v>5</v>
      </c>
      <c r="T26" s="31">
        <v>23.809523809523807</v>
      </c>
      <c r="U26" s="34">
        <v>5</v>
      </c>
      <c r="V26" s="31">
        <v>23.809523809523807</v>
      </c>
      <c r="W26" s="34">
        <v>0</v>
      </c>
      <c r="X26" s="31">
        <v>0</v>
      </c>
      <c r="Y26" s="34">
        <v>2</v>
      </c>
      <c r="Z26" s="31">
        <v>9.5238095238095237</v>
      </c>
      <c r="AA26" s="34">
        <v>0</v>
      </c>
      <c r="AB26" s="31">
        <v>0</v>
      </c>
      <c r="AC26" s="31">
        <v>0</v>
      </c>
      <c r="AD26" s="34">
        <v>1</v>
      </c>
      <c r="AE26" s="31">
        <v>4.7619047619047619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3">
        <v>21</v>
      </c>
      <c r="D27" s="34">
        <v>18</v>
      </c>
      <c r="E27" s="31">
        <v>85.714285714285708</v>
      </c>
      <c r="F27" s="34">
        <v>15</v>
      </c>
      <c r="G27" s="31">
        <v>83.333333333333343</v>
      </c>
      <c r="H27" s="101">
        <v>18</v>
      </c>
      <c r="I27" s="31">
        <v>100</v>
      </c>
      <c r="J27" s="31">
        <v>85.714285714285708</v>
      </c>
      <c r="K27" s="34">
        <v>14</v>
      </c>
      <c r="L27" s="31">
        <v>77.777777777777786</v>
      </c>
      <c r="M27" s="34">
        <v>4</v>
      </c>
      <c r="N27" s="31">
        <v>22.222222222222221</v>
      </c>
      <c r="O27" s="94">
        <v>0</v>
      </c>
      <c r="P27" s="31">
        <v>0</v>
      </c>
      <c r="Q27" s="34">
        <v>0</v>
      </c>
      <c r="R27" s="31">
        <v>0</v>
      </c>
      <c r="S27" s="34">
        <v>2</v>
      </c>
      <c r="T27" s="31">
        <v>11.111111111111111</v>
      </c>
      <c r="U27" s="34">
        <v>4</v>
      </c>
      <c r="V27" s="31">
        <v>22.222222222222221</v>
      </c>
      <c r="W27" s="34">
        <v>0</v>
      </c>
      <c r="X27" s="31">
        <v>0</v>
      </c>
      <c r="Y27" s="34">
        <v>1</v>
      </c>
      <c r="Z27" s="31">
        <v>5.5555555555555554</v>
      </c>
      <c r="AA27" s="34">
        <v>0</v>
      </c>
      <c r="AB27" s="31">
        <v>0</v>
      </c>
      <c r="AC27" s="31">
        <v>0</v>
      </c>
      <c r="AD27" s="34">
        <v>3</v>
      </c>
      <c r="AE27" s="31">
        <v>16.666666666666664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3">
        <v>13</v>
      </c>
      <c r="D28" s="34">
        <v>12</v>
      </c>
      <c r="E28" s="31">
        <v>92.307692307692307</v>
      </c>
      <c r="F28" s="34">
        <v>11</v>
      </c>
      <c r="G28" s="31">
        <v>91.666666666666657</v>
      </c>
      <c r="H28" s="101">
        <v>12</v>
      </c>
      <c r="I28" s="31">
        <v>100</v>
      </c>
      <c r="J28" s="31">
        <v>92.307692307692307</v>
      </c>
      <c r="K28" s="34">
        <v>12</v>
      </c>
      <c r="L28" s="31">
        <v>100</v>
      </c>
      <c r="M28" s="34">
        <v>0</v>
      </c>
      <c r="N28" s="31">
        <v>0</v>
      </c>
      <c r="O28" s="94">
        <v>0</v>
      </c>
      <c r="P28" s="31">
        <v>0</v>
      </c>
      <c r="Q28" s="34">
        <v>0</v>
      </c>
      <c r="R28" s="31">
        <v>0</v>
      </c>
      <c r="S28" s="34">
        <v>0</v>
      </c>
      <c r="T28" s="31">
        <v>0</v>
      </c>
      <c r="U28" s="34">
        <v>6</v>
      </c>
      <c r="V28" s="31">
        <v>50</v>
      </c>
      <c r="W28" s="34">
        <v>0</v>
      </c>
      <c r="X28" s="31">
        <v>0</v>
      </c>
      <c r="Y28" s="34">
        <v>3</v>
      </c>
      <c r="Z28" s="31">
        <v>25</v>
      </c>
      <c r="AA28" s="34">
        <v>0</v>
      </c>
      <c r="AB28" s="31">
        <v>0</v>
      </c>
      <c r="AC28" s="31">
        <v>0</v>
      </c>
      <c r="AD28" s="34">
        <v>2</v>
      </c>
      <c r="AE28" s="31">
        <v>16.666666666666664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3">
        <v>100</v>
      </c>
      <c r="D29" s="34">
        <v>100</v>
      </c>
      <c r="E29" s="31">
        <v>100</v>
      </c>
      <c r="F29" s="34">
        <v>81</v>
      </c>
      <c r="G29" s="31">
        <v>81</v>
      </c>
      <c r="H29" s="101">
        <v>99</v>
      </c>
      <c r="I29" s="31">
        <v>99</v>
      </c>
      <c r="J29" s="31">
        <v>99</v>
      </c>
      <c r="K29" s="34">
        <v>78</v>
      </c>
      <c r="L29" s="31">
        <v>78</v>
      </c>
      <c r="M29" s="34">
        <v>21</v>
      </c>
      <c r="N29" s="31">
        <v>21</v>
      </c>
      <c r="O29" s="94">
        <v>1</v>
      </c>
      <c r="P29" s="31">
        <v>1</v>
      </c>
      <c r="Q29" s="34">
        <v>0</v>
      </c>
      <c r="R29" s="31">
        <v>0</v>
      </c>
      <c r="S29" s="34">
        <v>2</v>
      </c>
      <c r="T29" s="31">
        <v>2</v>
      </c>
      <c r="U29" s="34">
        <v>13</v>
      </c>
      <c r="V29" s="31">
        <v>13</v>
      </c>
      <c r="W29" s="34">
        <v>4</v>
      </c>
      <c r="X29" s="31">
        <v>4</v>
      </c>
      <c r="Y29" s="34">
        <v>7</v>
      </c>
      <c r="Z29" s="31">
        <v>7.0000000000000009</v>
      </c>
      <c r="AA29" s="34">
        <v>0</v>
      </c>
      <c r="AB29" s="31">
        <v>0</v>
      </c>
      <c r="AC29" s="31">
        <v>0</v>
      </c>
      <c r="AD29" s="34">
        <v>5</v>
      </c>
      <c r="AE29" s="31">
        <v>5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3">
        <v>53</v>
      </c>
      <c r="D30" s="34">
        <v>52</v>
      </c>
      <c r="E30" s="31">
        <v>98.113207547169807</v>
      </c>
      <c r="F30" s="34">
        <v>44</v>
      </c>
      <c r="G30" s="31">
        <v>84.615384615384613</v>
      </c>
      <c r="H30" s="101">
        <v>52</v>
      </c>
      <c r="I30" s="31">
        <v>100</v>
      </c>
      <c r="J30" s="31">
        <v>98.113207547169807</v>
      </c>
      <c r="K30" s="34">
        <v>46</v>
      </c>
      <c r="L30" s="31">
        <v>88.461538461538453</v>
      </c>
      <c r="M30" s="34">
        <v>6</v>
      </c>
      <c r="N30" s="31">
        <v>11.538461538461538</v>
      </c>
      <c r="O30" s="94">
        <v>0</v>
      </c>
      <c r="P30" s="31">
        <v>0</v>
      </c>
      <c r="Q30" s="34">
        <v>0</v>
      </c>
      <c r="R30" s="31">
        <v>0</v>
      </c>
      <c r="S30" s="34">
        <v>3</v>
      </c>
      <c r="T30" s="31">
        <v>5.7692307692307692</v>
      </c>
      <c r="U30" s="34">
        <v>7</v>
      </c>
      <c r="V30" s="31">
        <v>13.461538461538462</v>
      </c>
      <c r="W30" s="34">
        <v>1</v>
      </c>
      <c r="X30" s="31">
        <v>1.9230769230769231</v>
      </c>
      <c r="Y30" s="34">
        <v>6</v>
      </c>
      <c r="Z30" s="31">
        <v>11.538461538461538</v>
      </c>
      <c r="AA30" s="34">
        <v>0</v>
      </c>
      <c r="AB30" s="31">
        <v>0</v>
      </c>
      <c r="AC30" s="31">
        <v>0</v>
      </c>
      <c r="AD30" s="34">
        <v>5</v>
      </c>
      <c r="AE30" s="31">
        <v>9.6153846153846168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3">
        <v>64</v>
      </c>
      <c r="D31" s="34">
        <v>53</v>
      </c>
      <c r="E31" s="31">
        <v>82.8125</v>
      </c>
      <c r="F31" s="34">
        <v>37</v>
      </c>
      <c r="G31" s="31">
        <v>69.811320754716974</v>
      </c>
      <c r="H31" s="101">
        <v>50</v>
      </c>
      <c r="I31" s="31">
        <v>94.339622641509436</v>
      </c>
      <c r="J31" s="31">
        <v>78.125</v>
      </c>
      <c r="K31" s="34">
        <v>48</v>
      </c>
      <c r="L31" s="31">
        <v>90.566037735849065</v>
      </c>
      <c r="M31" s="34">
        <v>2</v>
      </c>
      <c r="N31" s="31">
        <v>3.7735849056603774</v>
      </c>
      <c r="O31" s="94">
        <v>3</v>
      </c>
      <c r="P31" s="31">
        <v>5.6603773584905666</v>
      </c>
      <c r="Q31" s="34">
        <v>0</v>
      </c>
      <c r="R31" s="31">
        <v>0</v>
      </c>
      <c r="S31" s="34">
        <v>4</v>
      </c>
      <c r="T31" s="31">
        <v>7.5471698113207548</v>
      </c>
      <c r="U31" s="34">
        <v>12</v>
      </c>
      <c r="V31" s="31">
        <v>22.641509433962266</v>
      </c>
      <c r="W31" s="34">
        <v>1</v>
      </c>
      <c r="X31" s="31">
        <v>1.8867924528301887</v>
      </c>
      <c r="Y31" s="34">
        <v>5</v>
      </c>
      <c r="Z31" s="31">
        <v>9.433962264150944</v>
      </c>
      <c r="AA31" s="34">
        <v>0</v>
      </c>
      <c r="AB31" s="31">
        <v>0</v>
      </c>
      <c r="AC31" s="31">
        <v>0</v>
      </c>
      <c r="AD31" s="34">
        <v>9</v>
      </c>
      <c r="AE31" s="31">
        <v>16.981132075471699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3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3">
        <v>56</v>
      </c>
      <c r="D33" s="34">
        <v>56</v>
      </c>
      <c r="E33" s="31">
        <v>100</v>
      </c>
      <c r="F33" s="34">
        <v>50</v>
      </c>
      <c r="G33" s="31">
        <v>89.285714285714292</v>
      </c>
      <c r="H33" s="101">
        <v>54</v>
      </c>
      <c r="I33" s="31">
        <v>96.428571428571431</v>
      </c>
      <c r="J33" s="31">
        <v>96.428571428571431</v>
      </c>
      <c r="K33" s="34">
        <v>42</v>
      </c>
      <c r="L33" s="31">
        <v>75</v>
      </c>
      <c r="M33" s="34">
        <v>12</v>
      </c>
      <c r="N33" s="31">
        <v>21.428571428571427</v>
      </c>
      <c r="O33" s="94">
        <v>2</v>
      </c>
      <c r="P33" s="31">
        <v>3.5714285714285712</v>
      </c>
      <c r="Q33" s="34">
        <v>0</v>
      </c>
      <c r="R33" s="31">
        <v>0</v>
      </c>
      <c r="S33" s="34">
        <v>4</v>
      </c>
      <c r="T33" s="31">
        <v>7.1428571428571423</v>
      </c>
      <c r="U33" s="34">
        <v>119</v>
      </c>
      <c r="V33" s="31">
        <v>212.5</v>
      </c>
      <c r="W33" s="34">
        <v>2</v>
      </c>
      <c r="X33" s="31">
        <v>3.5714285714285712</v>
      </c>
      <c r="Y33" s="34">
        <v>4</v>
      </c>
      <c r="Z33" s="31">
        <v>7.1428571428571423</v>
      </c>
      <c r="AA33" s="34">
        <v>0</v>
      </c>
      <c r="AB33" s="31">
        <v>0</v>
      </c>
      <c r="AC33" s="31">
        <v>0</v>
      </c>
      <c r="AD33" s="34">
        <v>1</v>
      </c>
      <c r="AE33" s="31">
        <v>1.7857142857142856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3">
        <v>39</v>
      </c>
      <c r="D34" s="34">
        <v>34</v>
      </c>
      <c r="E34" s="31">
        <v>87.179487179487182</v>
      </c>
      <c r="F34" s="34">
        <v>29</v>
      </c>
      <c r="G34" s="31">
        <v>85.294117647058826</v>
      </c>
      <c r="H34" s="101">
        <v>34</v>
      </c>
      <c r="I34" s="31">
        <v>100</v>
      </c>
      <c r="J34" s="31">
        <v>87.179487179487182</v>
      </c>
      <c r="K34" s="34">
        <v>24</v>
      </c>
      <c r="L34" s="31">
        <v>70.588235294117652</v>
      </c>
      <c r="M34" s="34">
        <v>10</v>
      </c>
      <c r="N34" s="31">
        <v>29.411764705882355</v>
      </c>
      <c r="O34" s="94">
        <v>0</v>
      </c>
      <c r="P34" s="31">
        <v>0</v>
      </c>
      <c r="Q34" s="34">
        <v>0</v>
      </c>
      <c r="R34" s="31">
        <v>0</v>
      </c>
      <c r="S34" s="34">
        <v>2</v>
      </c>
      <c r="T34" s="31">
        <v>5.8823529411764701</v>
      </c>
      <c r="U34" s="34">
        <v>11</v>
      </c>
      <c r="V34" s="31">
        <v>32.352941176470587</v>
      </c>
      <c r="W34" s="34">
        <v>2</v>
      </c>
      <c r="X34" s="31">
        <v>5.8823529411764701</v>
      </c>
      <c r="Y34" s="34">
        <v>6</v>
      </c>
      <c r="Z34" s="31">
        <v>17.647058823529413</v>
      </c>
      <c r="AA34" s="34">
        <v>0</v>
      </c>
      <c r="AB34" s="31">
        <v>0</v>
      </c>
      <c r="AC34" s="31">
        <v>0</v>
      </c>
      <c r="AD34" s="34">
        <v>5</v>
      </c>
      <c r="AE34" s="31">
        <v>14.705882352941178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3">
        <v>19</v>
      </c>
      <c r="D35" s="34">
        <v>16</v>
      </c>
      <c r="E35" s="31">
        <v>84.210526315789465</v>
      </c>
      <c r="F35" s="34">
        <v>13</v>
      </c>
      <c r="G35" s="31">
        <v>81.25</v>
      </c>
      <c r="H35" s="101">
        <v>16</v>
      </c>
      <c r="I35" s="31">
        <v>100</v>
      </c>
      <c r="J35" s="31">
        <v>84.210526315789465</v>
      </c>
      <c r="K35" s="34">
        <v>12</v>
      </c>
      <c r="L35" s="31">
        <v>75</v>
      </c>
      <c r="M35" s="34">
        <v>4</v>
      </c>
      <c r="N35" s="31">
        <v>25</v>
      </c>
      <c r="O35" s="94">
        <v>0</v>
      </c>
      <c r="P35" s="31">
        <v>0</v>
      </c>
      <c r="Q35" s="34">
        <v>0</v>
      </c>
      <c r="R35" s="31">
        <v>0</v>
      </c>
      <c r="S35" s="34">
        <v>0</v>
      </c>
      <c r="T35" s="31">
        <v>0</v>
      </c>
      <c r="U35" s="34">
        <v>2</v>
      </c>
      <c r="V35" s="31">
        <v>12.5</v>
      </c>
      <c r="W35" s="34">
        <v>0</v>
      </c>
      <c r="X35" s="31">
        <v>0</v>
      </c>
      <c r="Y35" s="34">
        <v>0</v>
      </c>
      <c r="Z35" s="31">
        <v>0</v>
      </c>
      <c r="AA35" s="34">
        <v>0</v>
      </c>
      <c r="AB35" s="31">
        <v>0</v>
      </c>
      <c r="AC35" s="31">
        <v>0</v>
      </c>
      <c r="AD35" s="34">
        <v>0</v>
      </c>
      <c r="AE35" s="31">
        <v>0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3">
        <v>120</v>
      </c>
      <c r="D36" s="34">
        <v>119</v>
      </c>
      <c r="E36" s="31">
        <v>99.166666666666671</v>
      </c>
      <c r="F36" s="34">
        <v>112</v>
      </c>
      <c r="G36" s="31">
        <v>94.117647058823522</v>
      </c>
      <c r="H36" s="101">
        <v>119</v>
      </c>
      <c r="I36" s="31">
        <v>100</v>
      </c>
      <c r="J36" s="31">
        <v>99.166666666666671</v>
      </c>
      <c r="K36" s="34">
        <v>110</v>
      </c>
      <c r="L36" s="31">
        <v>92.436974789915965</v>
      </c>
      <c r="M36" s="34">
        <v>9</v>
      </c>
      <c r="N36" s="31">
        <v>7.5630252100840334</v>
      </c>
      <c r="O36" s="94">
        <v>0</v>
      </c>
      <c r="P36" s="31">
        <v>0</v>
      </c>
      <c r="Q36" s="34">
        <v>0</v>
      </c>
      <c r="R36" s="31">
        <v>0</v>
      </c>
      <c r="S36" s="34">
        <v>10</v>
      </c>
      <c r="T36" s="31">
        <v>8.4033613445378155</v>
      </c>
      <c r="U36" s="34">
        <v>28</v>
      </c>
      <c r="V36" s="31">
        <v>23.52941176470588</v>
      </c>
      <c r="W36" s="34">
        <v>4</v>
      </c>
      <c r="X36" s="31">
        <v>3.3613445378151261</v>
      </c>
      <c r="Y36" s="34">
        <v>25</v>
      </c>
      <c r="Z36" s="31">
        <v>21.008403361344538</v>
      </c>
      <c r="AA36" s="34">
        <v>2</v>
      </c>
      <c r="AB36" s="31">
        <v>1.680672268907563</v>
      </c>
      <c r="AC36" s="31">
        <v>8</v>
      </c>
      <c r="AD36" s="34">
        <v>25</v>
      </c>
      <c r="AE36" s="31">
        <v>21.008403361344538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3">
        <v>44</v>
      </c>
      <c r="D37" s="34">
        <v>37</v>
      </c>
      <c r="E37" s="31">
        <v>84.090909090909093</v>
      </c>
      <c r="F37" s="34">
        <v>32</v>
      </c>
      <c r="G37" s="31">
        <v>86.486486486486484</v>
      </c>
      <c r="H37" s="101">
        <v>37</v>
      </c>
      <c r="I37" s="31">
        <v>100</v>
      </c>
      <c r="J37" s="31">
        <v>84.090909090909093</v>
      </c>
      <c r="K37" s="34">
        <v>33</v>
      </c>
      <c r="L37" s="31">
        <v>89.189189189189193</v>
      </c>
      <c r="M37" s="34">
        <v>4</v>
      </c>
      <c r="N37" s="31">
        <v>10.810810810810811</v>
      </c>
      <c r="O37" s="94">
        <v>0</v>
      </c>
      <c r="P37" s="31">
        <v>0</v>
      </c>
      <c r="Q37" s="34">
        <v>0</v>
      </c>
      <c r="R37" s="31">
        <v>0</v>
      </c>
      <c r="S37" s="34">
        <v>0</v>
      </c>
      <c r="T37" s="31">
        <v>0</v>
      </c>
      <c r="U37" s="34">
        <v>8</v>
      </c>
      <c r="V37" s="31">
        <v>21.621621621621621</v>
      </c>
      <c r="W37" s="34">
        <v>0</v>
      </c>
      <c r="X37" s="31">
        <v>0</v>
      </c>
      <c r="Y37" s="34">
        <v>3</v>
      </c>
      <c r="Z37" s="31">
        <v>8.1081081081081088</v>
      </c>
      <c r="AA37" s="34">
        <v>0</v>
      </c>
      <c r="AB37" s="31">
        <v>0</v>
      </c>
      <c r="AC37" s="31">
        <v>0</v>
      </c>
      <c r="AD37" s="34">
        <v>7</v>
      </c>
      <c r="AE37" s="31">
        <v>18.918918918918919</v>
      </c>
      <c r="AF37" s="34">
        <v>1</v>
      </c>
      <c r="AG37" s="31">
        <v>2.7027027027027026</v>
      </c>
      <c r="AH37" s="41"/>
      <c r="AI37" s="41"/>
    </row>
    <row r="38" spans="1:35" x14ac:dyDescent="0.25">
      <c r="A38" s="88">
        <v>28</v>
      </c>
      <c r="B38" s="89" t="s">
        <v>59</v>
      </c>
      <c r="C38" s="33">
        <v>24</v>
      </c>
      <c r="D38" s="34">
        <v>19</v>
      </c>
      <c r="E38" s="31">
        <v>79.166666666666657</v>
      </c>
      <c r="F38" s="34">
        <v>15</v>
      </c>
      <c r="G38" s="31">
        <v>78.94736842105263</v>
      </c>
      <c r="H38" s="101">
        <v>19</v>
      </c>
      <c r="I38" s="31">
        <v>100</v>
      </c>
      <c r="J38" s="31">
        <v>79.166666666666657</v>
      </c>
      <c r="K38" s="34">
        <v>18</v>
      </c>
      <c r="L38" s="31">
        <v>94.73684210526315</v>
      </c>
      <c r="M38" s="34">
        <v>1</v>
      </c>
      <c r="N38" s="31">
        <v>5.2631578947368416</v>
      </c>
      <c r="O38" s="94">
        <v>0</v>
      </c>
      <c r="P38" s="31">
        <v>0</v>
      </c>
      <c r="Q38" s="34">
        <v>0</v>
      </c>
      <c r="R38" s="31">
        <v>0</v>
      </c>
      <c r="S38" s="34">
        <v>1</v>
      </c>
      <c r="T38" s="31">
        <v>5.2631578947368416</v>
      </c>
      <c r="U38" s="34">
        <v>3</v>
      </c>
      <c r="V38" s="31">
        <v>15.789473684210526</v>
      </c>
      <c r="W38" s="34">
        <v>1</v>
      </c>
      <c r="X38" s="31">
        <v>5.2631578947368416</v>
      </c>
      <c r="Y38" s="34">
        <v>5</v>
      </c>
      <c r="Z38" s="31">
        <v>26.315789473684209</v>
      </c>
      <c r="AA38" s="34">
        <v>0</v>
      </c>
      <c r="AB38" s="31">
        <v>0</v>
      </c>
      <c r="AC38" s="31">
        <v>0</v>
      </c>
      <c r="AD38" s="34">
        <v>4</v>
      </c>
      <c r="AE38" s="31">
        <v>21.052631578947366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3">
        <v>44</v>
      </c>
      <c r="D39" s="34">
        <v>13</v>
      </c>
      <c r="E39" s="31">
        <v>29.545454545454547</v>
      </c>
      <c r="F39" s="34">
        <v>9</v>
      </c>
      <c r="G39" s="31">
        <v>69.230769230769226</v>
      </c>
      <c r="H39" s="101">
        <v>13</v>
      </c>
      <c r="I39" s="31">
        <v>100</v>
      </c>
      <c r="J39" s="31">
        <v>29.545454545454547</v>
      </c>
      <c r="K39" s="34">
        <v>12</v>
      </c>
      <c r="L39" s="31">
        <v>92.307692307692307</v>
      </c>
      <c r="M39" s="34">
        <v>1</v>
      </c>
      <c r="N39" s="31">
        <v>7.6923076923076925</v>
      </c>
      <c r="O39" s="94">
        <v>0</v>
      </c>
      <c r="P39" s="31">
        <v>0</v>
      </c>
      <c r="Q39" s="34">
        <v>0</v>
      </c>
      <c r="R39" s="31">
        <v>0</v>
      </c>
      <c r="S39" s="34">
        <v>2</v>
      </c>
      <c r="T39" s="31">
        <v>15.384615384615385</v>
      </c>
      <c r="U39" s="34">
        <v>3</v>
      </c>
      <c r="V39" s="31">
        <v>23.076923076923077</v>
      </c>
      <c r="W39" s="34">
        <v>0</v>
      </c>
      <c r="X39" s="31">
        <v>0</v>
      </c>
      <c r="Y39" s="34">
        <v>1</v>
      </c>
      <c r="Z39" s="31">
        <v>7.6923076923076925</v>
      </c>
      <c r="AA39" s="34">
        <v>1</v>
      </c>
      <c r="AB39" s="31">
        <v>7.6923076923076925</v>
      </c>
      <c r="AC39" s="31">
        <v>100</v>
      </c>
      <c r="AD39" s="34">
        <v>7</v>
      </c>
      <c r="AE39" s="31">
        <v>53.846153846153847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0">
        <v>1076</v>
      </c>
      <c r="D40" s="10">
        <v>962</v>
      </c>
      <c r="E40" s="42">
        <v>89.405204460966544</v>
      </c>
      <c r="F40" s="10">
        <v>763</v>
      </c>
      <c r="G40" s="42">
        <v>79.313929313929307</v>
      </c>
      <c r="H40" s="60">
        <v>958</v>
      </c>
      <c r="I40" s="42">
        <v>99.584199584199581</v>
      </c>
      <c r="J40" s="42">
        <v>89.033457249070636</v>
      </c>
      <c r="K40" s="10">
        <v>795</v>
      </c>
      <c r="L40" s="42">
        <v>82.64033264033263</v>
      </c>
      <c r="M40" s="10">
        <v>163</v>
      </c>
      <c r="N40" s="42">
        <v>16.943866943866944</v>
      </c>
      <c r="O40" s="60">
        <v>4</v>
      </c>
      <c r="P40" s="42">
        <v>0.41580041580041582</v>
      </c>
      <c r="Q40" s="10">
        <v>1</v>
      </c>
      <c r="R40" s="42">
        <v>25</v>
      </c>
      <c r="S40" s="10">
        <v>60</v>
      </c>
      <c r="T40" s="42">
        <v>6.2370062370062378</v>
      </c>
      <c r="U40" s="10">
        <v>178</v>
      </c>
      <c r="V40" s="42">
        <v>18.503118503118504</v>
      </c>
      <c r="W40" s="10">
        <v>65</v>
      </c>
      <c r="X40" s="42">
        <v>6.756756756756757</v>
      </c>
      <c r="Y40" s="10">
        <v>53</v>
      </c>
      <c r="Z40" s="42">
        <v>5.50935550935551</v>
      </c>
      <c r="AA40" s="10">
        <v>0</v>
      </c>
      <c r="AB40" s="42">
        <v>0</v>
      </c>
      <c r="AC40" s="42">
        <v>0</v>
      </c>
      <c r="AD40" s="10">
        <v>86</v>
      </c>
      <c r="AE40" s="42">
        <v>8.9397089397089395</v>
      </c>
      <c r="AF40" s="10">
        <v>0</v>
      </c>
      <c r="AG40" s="42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33">
        <v>125</v>
      </c>
      <c r="D41" s="34">
        <v>109</v>
      </c>
      <c r="E41" s="31">
        <v>87.2</v>
      </c>
      <c r="F41" s="34">
        <v>80</v>
      </c>
      <c r="G41" s="31">
        <v>73.394495412844037</v>
      </c>
      <c r="H41" s="101">
        <v>109</v>
      </c>
      <c r="I41" s="31">
        <v>100</v>
      </c>
      <c r="J41" s="31">
        <v>87.2</v>
      </c>
      <c r="K41" s="34">
        <v>83</v>
      </c>
      <c r="L41" s="31">
        <v>76.146788990825684</v>
      </c>
      <c r="M41" s="34">
        <v>26</v>
      </c>
      <c r="N41" s="31">
        <v>23.853211009174313</v>
      </c>
      <c r="O41" s="94">
        <v>0</v>
      </c>
      <c r="P41" s="31">
        <v>0</v>
      </c>
      <c r="Q41" s="34">
        <v>0</v>
      </c>
      <c r="R41" s="31">
        <v>0</v>
      </c>
      <c r="S41" s="34">
        <v>4</v>
      </c>
      <c r="T41" s="31">
        <v>3.669724770642202</v>
      </c>
      <c r="U41" s="34">
        <v>11</v>
      </c>
      <c r="V41" s="31">
        <v>10.091743119266056</v>
      </c>
      <c r="W41" s="34">
        <v>7</v>
      </c>
      <c r="X41" s="31">
        <v>6.4220183486238538</v>
      </c>
      <c r="Y41" s="34">
        <v>13</v>
      </c>
      <c r="Z41" s="31">
        <v>11.926605504587156</v>
      </c>
      <c r="AA41" s="34">
        <v>0</v>
      </c>
      <c r="AB41" s="31">
        <v>0</v>
      </c>
      <c r="AC41" s="31">
        <v>0</v>
      </c>
      <c r="AD41" s="34">
        <v>9</v>
      </c>
      <c r="AE41" s="31">
        <v>8.2568807339449553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3">
        <v>11</v>
      </c>
      <c r="D42" s="34">
        <v>10</v>
      </c>
      <c r="E42" s="31">
        <v>90.909090909090907</v>
      </c>
      <c r="F42" s="34">
        <v>9</v>
      </c>
      <c r="G42" s="31">
        <v>90</v>
      </c>
      <c r="H42" s="101">
        <v>10</v>
      </c>
      <c r="I42" s="31">
        <v>100</v>
      </c>
      <c r="J42" s="31">
        <v>90.909090909090907</v>
      </c>
      <c r="K42" s="34">
        <v>8</v>
      </c>
      <c r="L42" s="31">
        <v>80</v>
      </c>
      <c r="M42" s="34">
        <v>2</v>
      </c>
      <c r="N42" s="31">
        <v>20</v>
      </c>
      <c r="O42" s="94">
        <v>0</v>
      </c>
      <c r="P42" s="31">
        <v>0</v>
      </c>
      <c r="Q42" s="34">
        <v>0</v>
      </c>
      <c r="R42" s="31">
        <v>0</v>
      </c>
      <c r="S42" s="34">
        <v>0</v>
      </c>
      <c r="T42" s="31">
        <v>0</v>
      </c>
      <c r="U42" s="34">
        <v>1</v>
      </c>
      <c r="V42" s="31">
        <v>10</v>
      </c>
      <c r="W42" s="34">
        <v>0</v>
      </c>
      <c r="X42" s="31">
        <v>0</v>
      </c>
      <c r="Y42" s="34">
        <v>0</v>
      </c>
      <c r="Z42" s="31">
        <v>0</v>
      </c>
      <c r="AA42" s="34">
        <v>0</v>
      </c>
      <c r="AB42" s="31">
        <v>0</v>
      </c>
      <c r="AC42" s="31">
        <v>0</v>
      </c>
      <c r="AD42" s="34">
        <v>1</v>
      </c>
      <c r="AE42" s="31">
        <v>10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3">
        <v>53</v>
      </c>
      <c r="D43" s="34">
        <v>51</v>
      </c>
      <c r="E43" s="31">
        <v>96.226415094339629</v>
      </c>
      <c r="F43" s="34">
        <v>43</v>
      </c>
      <c r="G43" s="31">
        <v>84.313725490196077</v>
      </c>
      <c r="H43" s="101">
        <v>51</v>
      </c>
      <c r="I43" s="31">
        <v>100</v>
      </c>
      <c r="J43" s="31">
        <v>96.226415094339629</v>
      </c>
      <c r="K43" s="34">
        <v>48</v>
      </c>
      <c r="L43" s="31">
        <v>94.117647058823522</v>
      </c>
      <c r="M43" s="34">
        <v>3</v>
      </c>
      <c r="N43" s="31">
        <v>5.8823529411764701</v>
      </c>
      <c r="O43" s="94">
        <v>0</v>
      </c>
      <c r="P43" s="31">
        <v>0</v>
      </c>
      <c r="Q43" s="34">
        <v>0</v>
      </c>
      <c r="R43" s="31">
        <v>0</v>
      </c>
      <c r="S43" s="34">
        <v>2</v>
      </c>
      <c r="T43" s="31">
        <v>3.9215686274509802</v>
      </c>
      <c r="U43" s="34">
        <v>8</v>
      </c>
      <c r="V43" s="31">
        <v>15.686274509803921</v>
      </c>
      <c r="W43" s="34">
        <v>2</v>
      </c>
      <c r="X43" s="31">
        <v>3.9215686274509802</v>
      </c>
      <c r="Y43" s="34">
        <v>1</v>
      </c>
      <c r="Z43" s="31">
        <v>1.9607843137254901</v>
      </c>
      <c r="AA43" s="34">
        <v>0</v>
      </c>
      <c r="AB43" s="31">
        <v>0</v>
      </c>
      <c r="AC43" s="31">
        <v>0</v>
      </c>
      <c r="AD43" s="34">
        <v>5</v>
      </c>
      <c r="AE43" s="31">
        <v>9.8039215686274517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3">
        <v>188</v>
      </c>
      <c r="D44" s="34">
        <v>180</v>
      </c>
      <c r="E44" s="31">
        <v>95.744680851063833</v>
      </c>
      <c r="F44" s="34">
        <v>114</v>
      </c>
      <c r="G44" s="31">
        <v>63.333333333333329</v>
      </c>
      <c r="H44" s="101">
        <v>179</v>
      </c>
      <c r="I44" s="31">
        <v>99.444444444444443</v>
      </c>
      <c r="J44" s="31">
        <v>95.212765957446805</v>
      </c>
      <c r="K44" s="34">
        <v>140</v>
      </c>
      <c r="L44" s="31">
        <v>77.777777777777786</v>
      </c>
      <c r="M44" s="34">
        <v>39</v>
      </c>
      <c r="N44" s="31">
        <v>21.666666666666668</v>
      </c>
      <c r="O44" s="94">
        <v>1</v>
      </c>
      <c r="P44" s="31">
        <v>0.55555555555555558</v>
      </c>
      <c r="Q44" s="34">
        <v>0</v>
      </c>
      <c r="R44" s="31">
        <v>0</v>
      </c>
      <c r="S44" s="34">
        <v>23</v>
      </c>
      <c r="T44" s="31">
        <v>12.777777777777777</v>
      </c>
      <c r="U44" s="34">
        <v>26</v>
      </c>
      <c r="V44" s="31">
        <v>14.444444444444443</v>
      </c>
      <c r="W44" s="34">
        <v>24</v>
      </c>
      <c r="X44" s="31">
        <v>13.333333333333334</v>
      </c>
      <c r="Y44" s="34">
        <v>11</v>
      </c>
      <c r="Z44" s="31">
        <v>6.1111111111111107</v>
      </c>
      <c r="AA44" s="34">
        <v>0</v>
      </c>
      <c r="AB44" s="31">
        <v>0</v>
      </c>
      <c r="AC44" s="31">
        <v>0</v>
      </c>
      <c r="AD44" s="34">
        <v>11</v>
      </c>
      <c r="AE44" s="31">
        <v>6.1111111111111107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3">
        <v>87</v>
      </c>
      <c r="D45" s="34">
        <v>76</v>
      </c>
      <c r="E45" s="31">
        <v>87.356321839080465</v>
      </c>
      <c r="F45" s="34">
        <v>64</v>
      </c>
      <c r="G45" s="31">
        <v>84.210526315789465</v>
      </c>
      <c r="H45" s="101">
        <v>76</v>
      </c>
      <c r="I45" s="31">
        <v>100</v>
      </c>
      <c r="J45" s="31">
        <v>87.356321839080465</v>
      </c>
      <c r="K45" s="34">
        <v>64</v>
      </c>
      <c r="L45" s="31">
        <v>84.210526315789465</v>
      </c>
      <c r="M45" s="34">
        <v>12</v>
      </c>
      <c r="N45" s="31">
        <v>15.789473684210526</v>
      </c>
      <c r="O45" s="94">
        <v>0</v>
      </c>
      <c r="P45" s="31">
        <v>0</v>
      </c>
      <c r="Q45" s="34">
        <v>1</v>
      </c>
      <c r="R45" s="31">
        <v>0</v>
      </c>
      <c r="S45" s="34">
        <v>9</v>
      </c>
      <c r="T45" s="31">
        <v>11.842105263157894</v>
      </c>
      <c r="U45" s="34">
        <v>12</v>
      </c>
      <c r="V45" s="31">
        <v>15.789473684210526</v>
      </c>
      <c r="W45" s="34">
        <v>7</v>
      </c>
      <c r="X45" s="31">
        <v>9.2105263157894726</v>
      </c>
      <c r="Y45" s="34">
        <v>2</v>
      </c>
      <c r="Z45" s="31">
        <v>2.6315789473684208</v>
      </c>
      <c r="AA45" s="34">
        <v>0</v>
      </c>
      <c r="AB45" s="31">
        <v>0</v>
      </c>
      <c r="AC45" s="31">
        <v>0</v>
      </c>
      <c r="AD45" s="34">
        <v>12</v>
      </c>
      <c r="AE45" s="31">
        <v>15.789473684210526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3">
        <v>34</v>
      </c>
      <c r="D46" s="34">
        <v>24</v>
      </c>
      <c r="E46" s="31">
        <v>70.588235294117652</v>
      </c>
      <c r="F46" s="34">
        <v>21</v>
      </c>
      <c r="G46" s="31">
        <v>87.5</v>
      </c>
      <c r="H46" s="101">
        <v>24</v>
      </c>
      <c r="I46" s="31">
        <v>100</v>
      </c>
      <c r="J46" s="31">
        <v>70.588235294117652</v>
      </c>
      <c r="K46" s="34">
        <v>19</v>
      </c>
      <c r="L46" s="31">
        <v>79.166666666666657</v>
      </c>
      <c r="M46" s="34">
        <v>5</v>
      </c>
      <c r="N46" s="31">
        <v>20.833333333333336</v>
      </c>
      <c r="O46" s="94">
        <v>0</v>
      </c>
      <c r="P46" s="31">
        <v>0</v>
      </c>
      <c r="Q46" s="34">
        <v>0</v>
      </c>
      <c r="R46" s="31">
        <v>0</v>
      </c>
      <c r="S46" s="34">
        <v>1</v>
      </c>
      <c r="T46" s="31">
        <v>4.1666666666666661</v>
      </c>
      <c r="U46" s="34">
        <v>1</v>
      </c>
      <c r="V46" s="31">
        <v>4.1666666666666661</v>
      </c>
      <c r="W46" s="34">
        <v>0</v>
      </c>
      <c r="X46" s="31">
        <v>0</v>
      </c>
      <c r="Y46" s="34">
        <v>0</v>
      </c>
      <c r="Z46" s="31">
        <v>0</v>
      </c>
      <c r="AA46" s="34">
        <v>0</v>
      </c>
      <c r="AB46" s="31">
        <v>0</v>
      </c>
      <c r="AC46" s="31">
        <v>0</v>
      </c>
      <c r="AD46" s="34">
        <v>2</v>
      </c>
      <c r="AE46" s="31">
        <v>8.3333333333333321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3">
        <v>84</v>
      </c>
      <c r="D47" s="34">
        <v>74</v>
      </c>
      <c r="E47" s="31">
        <v>88.095238095238088</v>
      </c>
      <c r="F47" s="34">
        <v>65</v>
      </c>
      <c r="G47" s="31">
        <v>87.837837837837839</v>
      </c>
      <c r="H47" s="101">
        <v>73</v>
      </c>
      <c r="I47" s="31">
        <v>98.648648648648646</v>
      </c>
      <c r="J47" s="31">
        <v>86.904761904761912</v>
      </c>
      <c r="K47" s="34">
        <v>59</v>
      </c>
      <c r="L47" s="31">
        <v>79.729729729729726</v>
      </c>
      <c r="M47" s="34">
        <v>14</v>
      </c>
      <c r="N47" s="31">
        <v>18.918918918918919</v>
      </c>
      <c r="O47" s="94">
        <v>1</v>
      </c>
      <c r="P47" s="31">
        <v>1.3513513513513513</v>
      </c>
      <c r="Q47" s="34">
        <v>0</v>
      </c>
      <c r="R47" s="31">
        <v>0</v>
      </c>
      <c r="S47" s="34">
        <v>2</v>
      </c>
      <c r="T47" s="31">
        <v>2.7027027027027026</v>
      </c>
      <c r="U47" s="34">
        <v>23</v>
      </c>
      <c r="V47" s="31">
        <v>31.081081081081081</v>
      </c>
      <c r="W47" s="34">
        <v>13</v>
      </c>
      <c r="X47" s="31">
        <v>17.567567567567568</v>
      </c>
      <c r="Y47" s="34">
        <v>4</v>
      </c>
      <c r="Z47" s="31">
        <v>5.4054054054054053</v>
      </c>
      <c r="AA47" s="34">
        <v>0</v>
      </c>
      <c r="AB47" s="31">
        <v>0</v>
      </c>
      <c r="AC47" s="31">
        <v>0</v>
      </c>
      <c r="AD47" s="34">
        <v>5</v>
      </c>
      <c r="AE47" s="31">
        <v>6.756756756756757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3">
        <v>94</v>
      </c>
      <c r="D48" s="34">
        <v>80</v>
      </c>
      <c r="E48" s="31">
        <v>85.106382978723403</v>
      </c>
      <c r="F48" s="34">
        <v>73</v>
      </c>
      <c r="G48" s="31">
        <v>91.25</v>
      </c>
      <c r="H48" s="101">
        <v>80</v>
      </c>
      <c r="I48" s="31">
        <v>100</v>
      </c>
      <c r="J48" s="31">
        <v>85.106382978723403</v>
      </c>
      <c r="K48" s="34">
        <v>72</v>
      </c>
      <c r="L48" s="31">
        <v>90</v>
      </c>
      <c r="M48" s="34">
        <v>8</v>
      </c>
      <c r="N48" s="31">
        <v>10</v>
      </c>
      <c r="O48" s="94">
        <v>0</v>
      </c>
      <c r="P48" s="31">
        <v>0</v>
      </c>
      <c r="Q48" s="34">
        <v>0</v>
      </c>
      <c r="R48" s="31">
        <v>0</v>
      </c>
      <c r="S48" s="34">
        <v>2</v>
      </c>
      <c r="T48" s="31">
        <v>2.5</v>
      </c>
      <c r="U48" s="34">
        <v>22</v>
      </c>
      <c r="V48" s="31">
        <v>27.500000000000004</v>
      </c>
      <c r="W48" s="34">
        <v>9</v>
      </c>
      <c r="X48" s="31">
        <v>11.25</v>
      </c>
      <c r="Y48" s="34">
        <v>5</v>
      </c>
      <c r="Z48" s="31">
        <v>6.25</v>
      </c>
      <c r="AA48" s="34">
        <v>0</v>
      </c>
      <c r="AB48" s="31">
        <v>0</v>
      </c>
      <c r="AC48" s="31">
        <v>0</v>
      </c>
      <c r="AD48" s="34">
        <v>9</v>
      </c>
      <c r="AE48" s="31">
        <v>11.25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3">
        <v>78</v>
      </c>
      <c r="D49" s="34">
        <v>56</v>
      </c>
      <c r="E49" s="31">
        <v>71.794871794871796</v>
      </c>
      <c r="F49" s="34">
        <v>47</v>
      </c>
      <c r="G49" s="31">
        <v>83.928571428571431</v>
      </c>
      <c r="H49" s="101">
        <v>56</v>
      </c>
      <c r="I49" s="31">
        <v>100</v>
      </c>
      <c r="J49" s="31">
        <v>71.794871794871796</v>
      </c>
      <c r="K49" s="34">
        <v>48</v>
      </c>
      <c r="L49" s="31">
        <v>85.714285714285708</v>
      </c>
      <c r="M49" s="34">
        <v>8</v>
      </c>
      <c r="N49" s="31">
        <v>14.285714285714285</v>
      </c>
      <c r="O49" s="94">
        <v>0</v>
      </c>
      <c r="P49" s="31">
        <v>0</v>
      </c>
      <c r="Q49" s="34">
        <v>0</v>
      </c>
      <c r="R49" s="31">
        <v>0</v>
      </c>
      <c r="S49" s="34">
        <v>2</v>
      </c>
      <c r="T49" s="31">
        <v>3.5714285714285712</v>
      </c>
      <c r="U49" s="34">
        <v>18</v>
      </c>
      <c r="V49" s="31">
        <v>32.142857142857146</v>
      </c>
      <c r="W49" s="34">
        <v>0</v>
      </c>
      <c r="X49" s="31">
        <v>0</v>
      </c>
      <c r="Y49" s="34">
        <v>3</v>
      </c>
      <c r="Z49" s="31">
        <v>5.3571428571428568</v>
      </c>
      <c r="AA49" s="34">
        <v>0</v>
      </c>
      <c r="AB49" s="31">
        <v>0</v>
      </c>
      <c r="AC49" s="31">
        <v>0</v>
      </c>
      <c r="AD49" s="34">
        <v>16</v>
      </c>
      <c r="AE49" s="31">
        <v>28.571428571428569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3">
        <v>46</v>
      </c>
      <c r="D50" s="34">
        <v>46</v>
      </c>
      <c r="E50" s="31">
        <v>100</v>
      </c>
      <c r="F50" s="34">
        <v>36</v>
      </c>
      <c r="G50" s="31">
        <v>78.260869565217391</v>
      </c>
      <c r="H50" s="101">
        <v>46</v>
      </c>
      <c r="I50" s="31">
        <v>100</v>
      </c>
      <c r="J50" s="31">
        <v>100</v>
      </c>
      <c r="K50" s="34">
        <v>40</v>
      </c>
      <c r="L50" s="31">
        <v>86.956521739130437</v>
      </c>
      <c r="M50" s="34">
        <v>6</v>
      </c>
      <c r="N50" s="31">
        <v>13.043478260869565</v>
      </c>
      <c r="O50" s="94">
        <v>0</v>
      </c>
      <c r="P50" s="31">
        <v>0</v>
      </c>
      <c r="Q50" s="34">
        <v>0</v>
      </c>
      <c r="R50" s="31">
        <v>0</v>
      </c>
      <c r="S50" s="34">
        <v>3</v>
      </c>
      <c r="T50" s="31">
        <v>6.5217391304347823</v>
      </c>
      <c r="U50" s="34">
        <v>4</v>
      </c>
      <c r="V50" s="31">
        <v>8.695652173913043</v>
      </c>
      <c r="W50" s="34">
        <v>1</v>
      </c>
      <c r="X50" s="31">
        <v>2.1739130434782608</v>
      </c>
      <c r="Y50" s="34">
        <v>2</v>
      </c>
      <c r="Z50" s="31">
        <v>4.3478260869565215</v>
      </c>
      <c r="AA50" s="34">
        <v>0</v>
      </c>
      <c r="AB50" s="31">
        <v>0</v>
      </c>
      <c r="AC50" s="31">
        <v>0</v>
      </c>
      <c r="AD50" s="34">
        <v>0</v>
      </c>
      <c r="AE50" s="31">
        <v>0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3">
        <v>50</v>
      </c>
      <c r="D51" s="34">
        <v>45</v>
      </c>
      <c r="E51" s="31">
        <v>90</v>
      </c>
      <c r="F51" s="34">
        <v>39</v>
      </c>
      <c r="G51" s="31">
        <v>86.666666666666671</v>
      </c>
      <c r="H51" s="101">
        <v>44</v>
      </c>
      <c r="I51" s="31">
        <v>97.777777777777771</v>
      </c>
      <c r="J51" s="31">
        <v>88</v>
      </c>
      <c r="K51" s="34">
        <v>29</v>
      </c>
      <c r="L51" s="31">
        <v>64.444444444444443</v>
      </c>
      <c r="M51" s="34">
        <v>15</v>
      </c>
      <c r="N51" s="31">
        <v>33.333333333333329</v>
      </c>
      <c r="O51" s="94">
        <v>1</v>
      </c>
      <c r="P51" s="31">
        <v>2.2222222222222223</v>
      </c>
      <c r="Q51" s="34">
        <v>0</v>
      </c>
      <c r="R51" s="31">
        <v>0</v>
      </c>
      <c r="S51" s="34">
        <v>4</v>
      </c>
      <c r="T51" s="31">
        <v>8.8888888888888893</v>
      </c>
      <c r="U51" s="34">
        <v>11</v>
      </c>
      <c r="V51" s="31">
        <v>24.444444444444443</v>
      </c>
      <c r="W51" s="34">
        <v>0</v>
      </c>
      <c r="X51" s="31">
        <v>0</v>
      </c>
      <c r="Y51" s="34">
        <v>4</v>
      </c>
      <c r="Z51" s="31">
        <v>8.8888888888888893</v>
      </c>
      <c r="AA51" s="34">
        <v>0</v>
      </c>
      <c r="AB51" s="31">
        <v>0</v>
      </c>
      <c r="AC51" s="31">
        <v>0</v>
      </c>
      <c r="AD51" s="34">
        <v>7</v>
      </c>
      <c r="AE51" s="31">
        <v>15.555555555555555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3">
        <v>52</v>
      </c>
      <c r="D52" s="34">
        <v>52</v>
      </c>
      <c r="E52" s="31">
        <v>100</v>
      </c>
      <c r="F52" s="34">
        <v>41</v>
      </c>
      <c r="G52" s="31">
        <v>78.84615384615384</v>
      </c>
      <c r="H52" s="101">
        <v>52</v>
      </c>
      <c r="I52" s="31">
        <v>100</v>
      </c>
      <c r="J52" s="31">
        <v>100</v>
      </c>
      <c r="K52" s="34">
        <v>45</v>
      </c>
      <c r="L52" s="31">
        <v>86.538461538461547</v>
      </c>
      <c r="M52" s="34">
        <v>7</v>
      </c>
      <c r="N52" s="31">
        <v>13.461538461538462</v>
      </c>
      <c r="O52" s="94">
        <v>0</v>
      </c>
      <c r="P52" s="31">
        <v>0</v>
      </c>
      <c r="Q52" s="34">
        <v>0</v>
      </c>
      <c r="R52" s="31">
        <v>0</v>
      </c>
      <c r="S52" s="34">
        <v>1</v>
      </c>
      <c r="T52" s="31">
        <v>1.9230769230769231</v>
      </c>
      <c r="U52" s="34">
        <v>10</v>
      </c>
      <c r="V52" s="31">
        <v>19.230769230769234</v>
      </c>
      <c r="W52" s="34">
        <v>1</v>
      </c>
      <c r="X52" s="31">
        <v>1.9230769230769231</v>
      </c>
      <c r="Y52" s="34">
        <v>5</v>
      </c>
      <c r="Z52" s="31">
        <v>9.6153846153846168</v>
      </c>
      <c r="AA52" s="34">
        <v>0</v>
      </c>
      <c r="AB52" s="31">
        <v>0</v>
      </c>
      <c r="AC52" s="31">
        <v>0</v>
      </c>
      <c r="AD52" s="34">
        <v>6</v>
      </c>
      <c r="AE52" s="31">
        <v>11.538461538461538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3">
        <v>105</v>
      </c>
      <c r="D53" s="34">
        <v>102</v>
      </c>
      <c r="E53" s="31">
        <v>97.142857142857139</v>
      </c>
      <c r="F53" s="34">
        <v>82</v>
      </c>
      <c r="G53" s="31">
        <v>80.392156862745097</v>
      </c>
      <c r="H53" s="101">
        <v>101</v>
      </c>
      <c r="I53" s="31">
        <v>99.019607843137265</v>
      </c>
      <c r="J53" s="31">
        <v>96.19047619047619</v>
      </c>
      <c r="K53" s="34">
        <v>92</v>
      </c>
      <c r="L53" s="31">
        <v>90.196078431372555</v>
      </c>
      <c r="M53" s="34">
        <v>9</v>
      </c>
      <c r="N53" s="31">
        <v>8.8235294117647065</v>
      </c>
      <c r="O53" s="94">
        <v>1</v>
      </c>
      <c r="P53" s="31">
        <v>0.98039215686274506</v>
      </c>
      <c r="Q53" s="34">
        <v>0</v>
      </c>
      <c r="R53" s="31">
        <v>0</v>
      </c>
      <c r="S53" s="34">
        <v>3</v>
      </c>
      <c r="T53" s="31">
        <v>2.9411764705882351</v>
      </c>
      <c r="U53" s="34">
        <v>16</v>
      </c>
      <c r="V53" s="31">
        <v>15.686274509803921</v>
      </c>
      <c r="W53" s="34">
        <v>1</v>
      </c>
      <c r="X53" s="31">
        <v>0.98039215686274506</v>
      </c>
      <c r="Y53" s="34">
        <v>3</v>
      </c>
      <c r="Z53" s="31">
        <v>2.9411764705882351</v>
      </c>
      <c r="AA53" s="34">
        <v>0</v>
      </c>
      <c r="AB53" s="31">
        <v>0</v>
      </c>
      <c r="AC53" s="31">
        <v>0</v>
      </c>
      <c r="AD53" s="34">
        <v>2</v>
      </c>
      <c r="AE53" s="31">
        <v>1.9607843137254901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3">
        <v>69</v>
      </c>
      <c r="D54" s="34">
        <v>57</v>
      </c>
      <c r="E54" s="31">
        <v>82.608695652173907</v>
      </c>
      <c r="F54" s="34">
        <v>49</v>
      </c>
      <c r="G54" s="31">
        <v>85.964912280701753</v>
      </c>
      <c r="H54" s="101">
        <v>57</v>
      </c>
      <c r="I54" s="31">
        <v>100</v>
      </c>
      <c r="J54" s="31">
        <v>82.608695652173907</v>
      </c>
      <c r="K54" s="34">
        <v>48</v>
      </c>
      <c r="L54" s="31">
        <v>84.210526315789465</v>
      </c>
      <c r="M54" s="34">
        <v>9</v>
      </c>
      <c r="N54" s="31">
        <v>15.789473684210526</v>
      </c>
      <c r="O54" s="94">
        <v>0</v>
      </c>
      <c r="P54" s="31">
        <v>0</v>
      </c>
      <c r="Q54" s="34">
        <v>0</v>
      </c>
      <c r="R54" s="31">
        <v>0</v>
      </c>
      <c r="S54" s="34">
        <v>4</v>
      </c>
      <c r="T54" s="31">
        <v>7.0175438596491224</v>
      </c>
      <c r="U54" s="34">
        <v>15</v>
      </c>
      <c r="V54" s="31">
        <v>26.315789473684209</v>
      </c>
      <c r="W54" s="34">
        <v>0</v>
      </c>
      <c r="X54" s="31">
        <v>0</v>
      </c>
      <c r="Y54" s="34">
        <v>0</v>
      </c>
      <c r="Z54" s="31">
        <v>0</v>
      </c>
      <c r="AA54" s="34">
        <v>0</v>
      </c>
      <c r="AB54" s="31">
        <v>0</v>
      </c>
      <c r="AC54" s="31">
        <v>0</v>
      </c>
      <c r="AD54" s="34">
        <v>1</v>
      </c>
      <c r="AE54" s="31">
        <v>1.7543859649122806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0">
        <v>678.37</v>
      </c>
      <c r="D55" s="10">
        <v>659.3</v>
      </c>
      <c r="E55" s="42">
        <v>97.18884974276574</v>
      </c>
      <c r="F55" s="10">
        <v>533.29999999999995</v>
      </c>
      <c r="G55" s="42">
        <v>80.888821477324441</v>
      </c>
      <c r="H55" s="60">
        <v>656.3</v>
      </c>
      <c r="I55" s="42">
        <v>99.544971939936303</v>
      </c>
      <c r="J55" s="42">
        <v>96.74661320518301</v>
      </c>
      <c r="K55" s="10">
        <v>596.29999999999995</v>
      </c>
      <c r="L55" s="42">
        <v>90.444410738662214</v>
      </c>
      <c r="M55" s="10">
        <v>60</v>
      </c>
      <c r="N55" s="42">
        <v>9.1005612012740791</v>
      </c>
      <c r="O55" s="60">
        <v>3</v>
      </c>
      <c r="P55" s="42">
        <v>0.45502806006370394</v>
      </c>
      <c r="Q55" s="10">
        <v>0</v>
      </c>
      <c r="R55" s="42">
        <v>0</v>
      </c>
      <c r="S55" s="10">
        <v>35</v>
      </c>
      <c r="T55" s="42">
        <v>5.3086607007432125</v>
      </c>
      <c r="U55" s="10">
        <v>117</v>
      </c>
      <c r="V55" s="42">
        <v>17.746094342484454</v>
      </c>
      <c r="W55" s="10">
        <v>13</v>
      </c>
      <c r="X55" s="42">
        <v>1.9717882602760504</v>
      </c>
      <c r="Y55" s="10">
        <v>41</v>
      </c>
      <c r="Z55" s="42">
        <v>6.2187168208706209</v>
      </c>
      <c r="AA55" s="10">
        <v>1</v>
      </c>
      <c r="AB55" s="42">
        <v>0.15167602002123465</v>
      </c>
      <c r="AC55" s="42">
        <v>2.4390243902439024</v>
      </c>
      <c r="AD55" s="10">
        <v>43</v>
      </c>
      <c r="AE55" s="42">
        <v>6.5220688609130901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3">
        <v>6</v>
      </c>
      <c r="D56" s="34">
        <v>6</v>
      </c>
      <c r="E56" s="31">
        <v>100</v>
      </c>
      <c r="F56" s="34">
        <v>5</v>
      </c>
      <c r="G56" s="31">
        <v>83.333333333333343</v>
      </c>
      <c r="H56" s="101">
        <v>6</v>
      </c>
      <c r="I56" s="31">
        <v>100</v>
      </c>
      <c r="J56" s="31">
        <v>100</v>
      </c>
      <c r="K56" s="34">
        <v>6</v>
      </c>
      <c r="L56" s="31">
        <v>100</v>
      </c>
      <c r="M56" s="34">
        <v>0</v>
      </c>
      <c r="N56" s="31">
        <v>0</v>
      </c>
      <c r="O56" s="94">
        <v>0</v>
      </c>
      <c r="P56" s="31">
        <v>0</v>
      </c>
      <c r="Q56" s="34">
        <v>0</v>
      </c>
      <c r="R56" s="31">
        <v>0</v>
      </c>
      <c r="S56" s="34">
        <v>1</v>
      </c>
      <c r="T56" s="31">
        <v>16.666666666666664</v>
      </c>
      <c r="U56" s="34">
        <v>1</v>
      </c>
      <c r="V56" s="31">
        <v>16.666666666666664</v>
      </c>
      <c r="W56" s="34">
        <v>0</v>
      </c>
      <c r="X56" s="31">
        <v>0</v>
      </c>
      <c r="Y56" s="34">
        <v>1</v>
      </c>
      <c r="Z56" s="31">
        <v>16.666666666666664</v>
      </c>
      <c r="AA56" s="34">
        <v>0</v>
      </c>
      <c r="AB56" s="31">
        <v>0</v>
      </c>
      <c r="AC56" s="31">
        <v>0</v>
      </c>
      <c r="AD56" s="34">
        <v>1</v>
      </c>
      <c r="AE56" s="31">
        <v>16.666666666666664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3">
        <v>17</v>
      </c>
      <c r="D57" s="34">
        <v>15</v>
      </c>
      <c r="E57" s="31">
        <v>88.235294117647058</v>
      </c>
      <c r="F57" s="34">
        <v>14</v>
      </c>
      <c r="G57" s="31">
        <v>93.333333333333329</v>
      </c>
      <c r="H57" s="101">
        <v>15</v>
      </c>
      <c r="I57" s="31">
        <v>100</v>
      </c>
      <c r="J57" s="31">
        <v>88.235294117647058</v>
      </c>
      <c r="K57" s="34">
        <v>12</v>
      </c>
      <c r="L57" s="31">
        <v>80</v>
      </c>
      <c r="M57" s="34">
        <v>3</v>
      </c>
      <c r="N57" s="31">
        <v>20</v>
      </c>
      <c r="O57" s="94">
        <v>0</v>
      </c>
      <c r="P57" s="31">
        <v>0</v>
      </c>
      <c r="Q57" s="34">
        <v>0</v>
      </c>
      <c r="R57" s="31">
        <v>0</v>
      </c>
      <c r="S57" s="34">
        <v>0</v>
      </c>
      <c r="T57" s="31">
        <v>0</v>
      </c>
      <c r="U57" s="34">
        <v>6</v>
      </c>
      <c r="V57" s="31">
        <v>40</v>
      </c>
      <c r="W57" s="34">
        <v>0</v>
      </c>
      <c r="X57" s="31">
        <v>0</v>
      </c>
      <c r="Y57" s="34">
        <v>3</v>
      </c>
      <c r="Z57" s="31">
        <v>20</v>
      </c>
      <c r="AA57" s="34">
        <v>0</v>
      </c>
      <c r="AB57" s="31">
        <v>0</v>
      </c>
      <c r="AC57" s="31">
        <v>0</v>
      </c>
      <c r="AD57" s="34">
        <v>3</v>
      </c>
      <c r="AE57" s="31">
        <v>20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3">
        <v>41.5</v>
      </c>
      <c r="D58" s="34">
        <v>41</v>
      </c>
      <c r="E58" s="31">
        <v>98.795180722891558</v>
      </c>
      <c r="F58" s="34">
        <v>32</v>
      </c>
      <c r="G58" s="31">
        <v>78.048780487804876</v>
      </c>
      <c r="H58" s="101">
        <v>41</v>
      </c>
      <c r="I58" s="31">
        <v>100</v>
      </c>
      <c r="J58" s="31">
        <v>98.795180722891558</v>
      </c>
      <c r="K58" s="34">
        <v>40</v>
      </c>
      <c r="L58" s="31">
        <v>97.560975609756099</v>
      </c>
      <c r="M58" s="34">
        <v>1</v>
      </c>
      <c r="N58" s="31">
        <v>2.4390243902439024</v>
      </c>
      <c r="O58" s="94">
        <v>0</v>
      </c>
      <c r="P58" s="31">
        <v>0</v>
      </c>
      <c r="Q58" s="34">
        <v>0</v>
      </c>
      <c r="R58" s="31">
        <v>0</v>
      </c>
      <c r="S58" s="34">
        <v>1</v>
      </c>
      <c r="T58" s="31">
        <v>2.4390243902439024</v>
      </c>
      <c r="U58" s="34">
        <v>8</v>
      </c>
      <c r="V58" s="31">
        <v>19.512195121951219</v>
      </c>
      <c r="W58" s="34">
        <v>0</v>
      </c>
      <c r="X58" s="31">
        <v>0</v>
      </c>
      <c r="Y58" s="34">
        <v>10</v>
      </c>
      <c r="Z58" s="31">
        <v>24.390243902439025</v>
      </c>
      <c r="AA58" s="34">
        <v>1</v>
      </c>
      <c r="AB58" s="31">
        <v>2.4390243902439024</v>
      </c>
      <c r="AC58" s="31">
        <v>10</v>
      </c>
      <c r="AD58" s="34">
        <v>4</v>
      </c>
      <c r="AE58" s="31">
        <v>9.7560975609756095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3">
        <v>1</v>
      </c>
      <c r="D59" s="34">
        <v>1</v>
      </c>
      <c r="E59" s="31">
        <v>100</v>
      </c>
      <c r="F59" s="34">
        <v>1</v>
      </c>
      <c r="G59" s="31">
        <v>100</v>
      </c>
      <c r="H59" s="101">
        <v>1</v>
      </c>
      <c r="I59" s="31">
        <v>100</v>
      </c>
      <c r="J59" s="31">
        <v>100</v>
      </c>
      <c r="K59" s="34">
        <v>1</v>
      </c>
      <c r="L59" s="31">
        <v>100</v>
      </c>
      <c r="M59" s="34">
        <v>0</v>
      </c>
      <c r="N59" s="31">
        <v>0</v>
      </c>
      <c r="O59" s="9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0</v>
      </c>
      <c r="X59" s="31">
        <v>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3">
        <v>287.5</v>
      </c>
      <c r="D60" s="34">
        <v>284</v>
      </c>
      <c r="E60" s="31">
        <v>98.782608695652172</v>
      </c>
      <c r="F60" s="34">
        <v>236</v>
      </c>
      <c r="G60" s="31">
        <v>83.098591549295776</v>
      </c>
      <c r="H60" s="101">
        <v>284</v>
      </c>
      <c r="I60" s="31">
        <v>100</v>
      </c>
      <c r="J60" s="31">
        <v>98.782608695652172</v>
      </c>
      <c r="K60" s="34">
        <v>259</v>
      </c>
      <c r="L60" s="31">
        <v>91.197183098591552</v>
      </c>
      <c r="M60" s="34">
        <v>25</v>
      </c>
      <c r="N60" s="31">
        <v>8.8028169014084501</v>
      </c>
      <c r="O60" s="94">
        <v>0</v>
      </c>
      <c r="P60" s="31">
        <v>0</v>
      </c>
      <c r="Q60" s="34">
        <v>0</v>
      </c>
      <c r="R60" s="31">
        <v>0</v>
      </c>
      <c r="S60" s="34">
        <v>16</v>
      </c>
      <c r="T60" s="31">
        <v>5.6338028169014089</v>
      </c>
      <c r="U60" s="34">
        <v>52</v>
      </c>
      <c r="V60" s="31">
        <v>18.30985915492958</v>
      </c>
      <c r="W60" s="34">
        <v>5</v>
      </c>
      <c r="X60" s="31">
        <v>1.7605633802816902</v>
      </c>
      <c r="Y60" s="34">
        <v>18</v>
      </c>
      <c r="Z60" s="31">
        <v>6.3380281690140841</v>
      </c>
      <c r="AA60" s="34">
        <v>0</v>
      </c>
      <c r="AB60" s="31">
        <v>0</v>
      </c>
      <c r="AC60" s="31">
        <v>0</v>
      </c>
      <c r="AD60" s="34">
        <v>30</v>
      </c>
      <c r="AE60" s="31">
        <v>10.56338028169014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3">
        <v>23</v>
      </c>
      <c r="D61" s="34">
        <v>23</v>
      </c>
      <c r="E61" s="31">
        <v>100</v>
      </c>
      <c r="F61" s="34">
        <v>19</v>
      </c>
      <c r="G61" s="31">
        <v>82.608695652173907</v>
      </c>
      <c r="H61" s="101">
        <v>23</v>
      </c>
      <c r="I61" s="31">
        <v>100</v>
      </c>
      <c r="J61" s="31">
        <v>100</v>
      </c>
      <c r="K61" s="34">
        <v>22</v>
      </c>
      <c r="L61" s="31">
        <v>95.652173913043484</v>
      </c>
      <c r="M61" s="34">
        <v>1</v>
      </c>
      <c r="N61" s="31">
        <v>4.3478260869565215</v>
      </c>
      <c r="O61" s="94">
        <v>0</v>
      </c>
      <c r="P61" s="31">
        <v>0</v>
      </c>
      <c r="Q61" s="34">
        <v>0</v>
      </c>
      <c r="R61" s="31">
        <v>0</v>
      </c>
      <c r="S61" s="34">
        <v>0</v>
      </c>
      <c r="T61" s="31">
        <v>0</v>
      </c>
      <c r="U61" s="34">
        <v>2</v>
      </c>
      <c r="V61" s="31">
        <v>8.695652173913043</v>
      </c>
      <c r="W61" s="34">
        <v>0</v>
      </c>
      <c r="X61" s="31">
        <v>0</v>
      </c>
      <c r="Y61" s="34">
        <v>2</v>
      </c>
      <c r="Z61" s="31">
        <v>8.695652173913043</v>
      </c>
      <c r="AA61" s="34">
        <v>0</v>
      </c>
      <c r="AB61" s="31">
        <v>0</v>
      </c>
      <c r="AC61" s="31">
        <v>0</v>
      </c>
      <c r="AD61" s="34">
        <v>0</v>
      </c>
      <c r="AE61" s="31">
        <v>0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3">
        <v>99.37</v>
      </c>
      <c r="D62" s="34">
        <v>94.3</v>
      </c>
      <c r="E62" s="31">
        <v>94.897856495924316</v>
      </c>
      <c r="F62" s="34">
        <v>77.3</v>
      </c>
      <c r="G62" s="31">
        <v>81.972428419936378</v>
      </c>
      <c r="H62" s="101">
        <v>93.3</v>
      </c>
      <c r="I62" s="31">
        <v>98.939554612937428</v>
      </c>
      <c r="J62" s="31">
        <v>93.891516554292025</v>
      </c>
      <c r="K62" s="34">
        <v>84.3</v>
      </c>
      <c r="L62" s="31">
        <v>89.395546129374338</v>
      </c>
      <c r="M62" s="34">
        <v>9</v>
      </c>
      <c r="N62" s="31">
        <v>9.5440084835630969</v>
      </c>
      <c r="O62" s="94">
        <v>1</v>
      </c>
      <c r="P62" s="31">
        <v>1.0604453870625663</v>
      </c>
      <c r="Q62" s="34">
        <v>0</v>
      </c>
      <c r="R62" s="31">
        <v>0</v>
      </c>
      <c r="S62" s="34">
        <v>8</v>
      </c>
      <c r="T62" s="31">
        <v>8.4835630965005304</v>
      </c>
      <c r="U62" s="34">
        <v>14</v>
      </c>
      <c r="V62" s="31">
        <v>14.846235418875928</v>
      </c>
      <c r="W62" s="34">
        <v>1</v>
      </c>
      <c r="X62" s="31">
        <v>1.0604453870625663</v>
      </c>
      <c r="Y62" s="34">
        <v>4</v>
      </c>
      <c r="Z62" s="31">
        <v>4.2417815482502652</v>
      </c>
      <c r="AA62" s="34">
        <v>0</v>
      </c>
      <c r="AB62" s="31">
        <v>0</v>
      </c>
      <c r="AC62" s="31">
        <v>0</v>
      </c>
      <c r="AD62" s="34">
        <v>3</v>
      </c>
      <c r="AE62" s="31">
        <v>3.1813361611876991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3">
        <v>203</v>
      </c>
      <c r="D63" s="34">
        <v>195</v>
      </c>
      <c r="E63" s="31">
        <v>96.059113300492612</v>
      </c>
      <c r="F63" s="34">
        <v>149</v>
      </c>
      <c r="G63" s="31">
        <v>76.410256410256409</v>
      </c>
      <c r="H63" s="101">
        <v>193</v>
      </c>
      <c r="I63" s="31">
        <v>98.974358974358978</v>
      </c>
      <c r="J63" s="31">
        <v>95.073891625615758</v>
      </c>
      <c r="K63" s="34">
        <v>172</v>
      </c>
      <c r="L63" s="31">
        <v>88.205128205128204</v>
      </c>
      <c r="M63" s="34">
        <v>21</v>
      </c>
      <c r="N63" s="31">
        <v>10.76923076923077</v>
      </c>
      <c r="O63" s="94">
        <v>2</v>
      </c>
      <c r="P63" s="31">
        <v>1.0256410256410255</v>
      </c>
      <c r="Q63" s="34">
        <v>0</v>
      </c>
      <c r="R63" s="31">
        <v>0</v>
      </c>
      <c r="S63" s="34">
        <v>9</v>
      </c>
      <c r="T63" s="31">
        <v>4.6153846153846159</v>
      </c>
      <c r="U63" s="34">
        <v>34</v>
      </c>
      <c r="V63" s="31">
        <v>17.435897435897434</v>
      </c>
      <c r="W63" s="34">
        <v>7</v>
      </c>
      <c r="X63" s="31">
        <v>3.5897435897435894</v>
      </c>
      <c r="Y63" s="34">
        <v>3</v>
      </c>
      <c r="Z63" s="31">
        <v>1.5384615384615385</v>
      </c>
      <c r="AA63" s="34">
        <v>0</v>
      </c>
      <c r="AB63" s="31">
        <v>0</v>
      </c>
      <c r="AC63" s="31">
        <v>0</v>
      </c>
      <c r="AD63" s="34">
        <v>2</v>
      </c>
      <c r="AE63" s="31">
        <v>1.0256410256410255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0">
        <v>259</v>
      </c>
      <c r="D64" s="10">
        <v>251</v>
      </c>
      <c r="E64" s="42">
        <v>96.91119691119691</v>
      </c>
      <c r="F64" s="10">
        <v>151</v>
      </c>
      <c r="G64" s="42">
        <v>60.159362549800797</v>
      </c>
      <c r="H64" s="60">
        <v>250</v>
      </c>
      <c r="I64" s="42">
        <v>99.601593625498012</v>
      </c>
      <c r="J64" s="42">
        <v>96.525096525096515</v>
      </c>
      <c r="K64" s="10">
        <v>225</v>
      </c>
      <c r="L64" s="42">
        <v>89.641434262948209</v>
      </c>
      <c r="M64" s="10">
        <v>25</v>
      </c>
      <c r="N64" s="42">
        <v>9.9601593625498008</v>
      </c>
      <c r="O64" s="60">
        <v>1</v>
      </c>
      <c r="P64" s="42">
        <v>0.39840637450199201</v>
      </c>
      <c r="Q64" s="10">
        <v>0</v>
      </c>
      <c r="R64" s="42">
        <v>0</v>
      </c>
      <c r="S64" s="10">
        <v>22</v>
      </c>
      <c r="T64" s="42">
        <v>8.7649402390438258</v>
      </c>
      <c r="U64" s="10">
        <v>54</v>
      </c>
      <c r="V64" s="42">
        <v>21.513944223107568</v>
      </c>
      <c r="W64" s="10">
        <v>3</v>
      </c>
      <c r="X64" s="42">
        <v>1.1952191235059761</v>
      </c>
      <c r="Y64" s="10">
        <v>24</v>
      </c>
      <c r="Z64" s="42">
        <v>9.5617529880478092</v>
      </c>
      <c r="AA64" s="10">
        <v>2</v>
      </c>
      <c r="AB64" s="42">
        <v>0.79681274900398402</v>
      </c>
      <c r="AC64" s="42">
        <v>8.3333333333333321</v>
      </c>
      <c r="AD64" s="10">
        <v>16</v>
      </c>
      <c r="AE64" s="42">
        <v>6.3745019920318722</v>
      </c>
      <c r="AF64" s="10">
        <v>1</v>
      </c>
      <c r="AG64" s="42">
        <v>0.39840637450199201</v>
      </c>
      <c r="AH64" s="45"/>
      <c r="AI64" s="45"/>
    </row>
    <row r="65" spans="1:35" x14ac:dyDescent="0.25">
      <c r="A65" s="88">
        <v>52</v>
      </c>
      <c r="B65" s="89" t="s">
        <v>87</v>
      </c>
      <c r="C65" s="33">
        <v>27</v>
      </c>
      <c r="D65" s="34">
        <v>27</v>
      </c>
      <c r="E65" s="31">
        <v>100</v>
      </c>
      <c r="F65" s="34">
        <v>3</v>
      </c>
      <c r="G65" s="31">
        <v>11.111111111111111</v>
      </c>
      <c r="H65" s="101">
        <v>27</v>
      </c>
      <c r="I65" s="31">
        <v>100</v>
      </c>
      <c r="J65" s="31">
        <v>100</v>
      </c>
      <c r="K65" s="34">
        <v>26</v>
      </c>
      <c r="L65" s="31">
        <v>96.296296296296291</v>
      </c>
      <c r="M65" s="34">
        <v>1</v>
      </c>
      <c r="N65" s="31">
        <v>3.7037037037037033</v>
      </c>
      <c r="O65" s="94">
        <v>0</v>
      </c>
      <c r="P65" s="31">
        <v>0</v>
      </c>
      <c r="Q65" s="34">
        <v>0</v>
      </c>
      <c r="R65" s="31">
        <v>0</v>
      </c>
      <c r="S65" s="34">
        <v>2</v>
      </c>
      <c r="T65" s="31">
        <v>7.4074074074074066</v>
      </c>
      <c r="U65" s="34">
        <v>1</v>
      </c>
      <c r="V65" s="31">
        <v>3.7037037037037033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3">
        <v>12</v>
      </c>
      <c r="D66" s="34">
        <v>12</v>
      </c>
      <c r="E66" s="31">
        <v>100</v>
      </c>
      <c r="F66" s="34">
        <v>5</v>
      </c>
      <c r="G66" s="31">
        <v>41.666666666666671</v>
      </c>
      <c r="H66" s="101">
        <v>12</v>
      </c>
      <c r="I66" s="31">
        <v>100</v>
      </c>
      <c r="J66" s="31">
        <v>100</v>
      </c>
      <c r="K66" s="34">
        <v>10</v>
      </c>
      <c r="L66" s="31">
        <v>83.333333333333343</v>
      </c>
      <c r="M66" s="34">
        <v>2</v>
      </c>
      <c r="N66" s="31">
        <v>16.666666666666664</v>
      </c>
      <c r="O66" s="94">
        <v>0</v>
      </c>
      <c r="P66" s="31">
        <v>0</v>
      </c>
      <c r="Q66" s="34">
        <v>0</v>
      </c>
      <c r="R66" s="31">
        <v>0</v>
      </c>
      <c r="S66" s="34">
        <v>4</v>
      </c>
      <c r="T66" s="31">
        <v>33.333333333333329</v>
      </c>
      <c r="U66" s="34">
        <v>0</v>
      </c>
      <c r="V66" s="31">
        <v>0</v>
      </c>
      <c r="W66" s="34">
        <v>0</v>
      </c>
      <c r="X66" s="31">
        <v>0</v>
      </c>
      <c r="Y66" s="34">
        <v>2</v>
      </c>
      <c r="Z66" s="31">
        <v>16.666666666666664</v>
      </c>
      <c r="AA66" s="34">
        <v>2</v>
      </c>
      <c r="AB66" s="31">
        <v>16.666666666666664</v>
      </c>
      <c r="AC66" s="31">
        <v>100</v>
      </c>
      <c r="AD66" s="34">
        <v>2</v>
      </c>
      <c r="AE66" s="31">
        <v>16.666666666666664</v>
      </c>
      <c r="AF66" s="34">
        <v>1</v>
      </c>
      <c r="AG66" s="31">
        <v>8.3333333333333321</v>
      </c>
      <c r="AH66" s="41"/>
      <c r="AI66" s="41"/>
    </row>
    <row r="67" spans="1:35" x14ac:dyDescent="0.25">
      <c r="A67" s="88">
        <v>54</v>
      </c>
      <c r="B67" s="89" t="s">
        <v>89</v>
      </c>
      <c r="C67" s="33">
        <v>41</v>
      </c>
      <c r="D67" s="34">
        <v>41</v>
      </c>
      <c r="E67" s="31">
        <v>100</v>
      </c>
      <c r="F67" s="34">
        <v>13</v>
      </c>
      <c r="G67" s="31">
        <v>31.707317073170731</v>
      </c>
      <c r="H67" s="101">
        <v>41</v>
      </c>
      <c r="I67" s="31">
        <v>100</v>
      </c>
      <c r="J67" s="31">
        <v>100</v>
      </c>
      <c r="K67" s="34">
        <v>33</v>
      </c>
      <c r="L67" s="31">
        <v>80.487804878048792</v>
      </c>
      <c r="M67" s="34">
        <v>8</v>
      </c>
      <c r="N67" s="31">
        <v>19.512195121951219</v>
      </c>
      <c r="O67" s="94">
        <v>0</v>
      </c>
      <c r="P67" s="31">
        <v>0</v>
      </c>
      <c r="Q67" s="34">
        <v>0</v>
      </c>
      <c r="R67" s="31">
        <v>0</v>
      </c>
      <c r="S67" s="34">
        <v>6</v>
      </c>
      <c r="T67" s="31">
        <v>14.634146341463413</v>
      </c>
      <c r="U67" s="34">
        <v>2</v>
      </c>
      <c r="V67" s="31">
        <v>4.8780487804878048</v>
      </c>
      <c r="W67" s="34">
        <v>0</v>
      </c>
      <c r="X67" s="31">
        <v>0</v>
      </c>
      <c r="Y67" s="34">
        <v>6</v>
      </c>
      <c r="Z67" s="31">
        <v>14.634146341463413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3">
        <v>13</v>
      </c>
      <c r="D68" s="34">
        <v>10</v>
      </c>
      <c r="E68" s="31">
        <v>76.923076923076934</v>
      </c>
      <c r="F68" s="34">
        <v>7</v>
      </c>
      <c r="G68" s="31">
        <v>70</v>
      </c>
      <c r="H68" s="101">
        <v>10</v>
      </c>
      <c r="I68" s="31">
        <v>100</v>
      </c>
      <c r="J68" s="31">
        <v>76.923076923076934</v>
      </c>
      <c r="K68" s="34">
        <v>7</v>
      </c>
      <c r="L68" s="31">
        <v>70</v>
      </c>
      <c r="M68" s="34">
        <v>3</v>
      </c>
      <c r="N68" s="31">
        <v>30</v>
      </c>
      <c r="O68" s="94">
        <v>0</v>
      </c>
      <c r="P68" s="31">
        <v>0</v>
      </c>
      <c r="Q68" s="34">
        <v>0</v>
      </c>
      <c r="R68" s="31">
        <v>0</v>
      </c>
      <c r="S68" s="34">
        <v>0</v>
      </c>
      <c r="T68" s="31">
        <v>0</v>
      </c>
      <c r="U68" s="34">
        <v>5</v>
      </c>
      <c r="V68" s="31">
        <v>50</v>
      </c>
      <c r="W68" s="34">
        <v>0</v>
      </c>
      <c r="X68" s="31">
        <v>0</v>
      </c>
      <c r="Y68" s="34">
        <v>1</v>
      </c>
      <c r="Z68" s="31">
        <v>10</v>
      </c>
      <c r="AA68" s="34">
        <v>0</v>
      </c>
      <c r="AB68" s="31">
        <v>0</v>
      </c>
      <c r="AC68" s="31">
        <v>0</v>
      </c>
      <c r="AD68" s="34">
        <v>1</v>
      </c>
      <c r="AE68" s="31">
        <v>10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3">
        <v>17</v>
      </c>
      <c r="D69" s="34">
        <v>17</v>
      </c>
      <c r="E69" s="31">
        <v>100</v>
      </c>
      <c r="F69" s="34">
        <v>6</v>
      </c>
      <c r="G69" s="31">
        <v>35.294117647058826</v>
      </c>
      <c r="H69" s="101">
        <v>17</v>
      </c>
      <c r="I69" s="31">
        <v>100</v>
      </c>
      <c r="J69" s="31">
        <v>100</v>
      </c>
      <c r="K69" s="34">
        <v>17</v>
      </c>
      <c r="L69" s="31">
        <v>100</v>
      </c>
      <c r="M69" s="34">
        <v>0</v>
      </c>
      <c r="N69" s="31">
        <v>0</v>
      </c>
      <c r="O69" s="94">
        <v>0</v>
      </c>
      <c r="P69" s="31">
        <v>0</v>
      </c>
      <c r="Q69" s="34">
        <v>0</v>
      </c>
      <c r="R69" s="31">
        <v>0</v>
      </c>
      <c r="S69" s="34">
        <v>1</v>
      </c>
      <c r="T69" s="31">
        <v>5.8823529411764701</v>
      </c>
      <c r="U69" s="34">
        <v>14</v>
      </c>
      <c r="V69" s="31">
        <v>82.35294117647058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3">
        <v>2</v>
      </c>
      <c r="D70" s="34">
        <v>2</v>
      </c>
      <c r="E70" s="31">
        <v>100</v>
      </c>
      <c r="F70" s="34">
        <v>1</v>
      </c>
      <c r="G70" s="31">
        <v>50</v>
      </c>
      <c r="H70" s="101">
        <v>2</v>
      </c>
      <c r="I70" s="31">
        <v>100</v>
      </c>
      <c r="J70" s="31">
        <v>100</v>
      </c>
      <c r="K70" s="34">
        <v>2</v>
      </c>
      <c r="L70" s="31">
        <v>100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3">
        <v>147</v>
      </c>
      <c r="D71" s="34">
        <v>142</v>
      </c>
      <c r="E71" s="31">
        <v>96.598639455782305</v>
      </c>
      <c r="F71" s="34">
        <v>116</v>
      </c>
      <c r="G71" s="31">
        <v>81.690140845070431</v>
      </c>
      <c r="H71" s="101">
        <v>141</v>
      </c>
      <c r="I71" s="31">
        <v>99.295774647887328</v>
      </c>
      <c r="J71" s="31">
        <v>95.918367346938766</v>
      </c>
      <c r="K71" s="34">
        <v>130</v>
      </c>
      <c r="L71" s="31">
        <v>91.549295774647888</v>
      </c>
      <c r="M71" s="34">
        <v>11</v>
      </c>
      <c r="N71" s="31">
        <v>7.7464788732394361</v>
      </c>
      <c r="O71" s="94">
        <v>1</v>
      </c>
      <c r="P71" s="31">
        <v>0.70422535211267612</v>
      </c>
      <c r="Q71" s="34">
        <v>0</v>
      </c>
      <c r="R71" s="31">
        <v>0</v>
      </c>
      <c r="S71" s="34">
        <v>9</v>
      </c>
      <c r="T71" s="31">
        <v>6.3380281690140841</v>
      </c>
      <c r="U71" s="34">
        <v>32</v>
      </c>
      <c r="V71" s="31">
        <v>22.535211267605636</v>
      </c>
      <c r="W71" s="34">
        <v>3</v>
      </c>
      <c r="X71" s="31">
        <v>2.112676056338028</v>
      </c>
      <c r="Y71" s="34">
        <v>15</v>
      </c>
      <c r="Z71" s="31">
        <v>10.56338028169014</v>
      </c>
      <c r="AA71" s="34">
        <v>0</v>
      </c>
      <c r="AB71" s="31">
        <v>0</v>
      </c>
      <c r="AC71" s="31">
        <v>0</v>
      </c>
      <c r="AD71" s="34">
        <v>13</v>
      </c>
      <c r="AE71" s="31">
        <v>9.1549295774647899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0">
        <v>194</v>
      </c>
      <c r="D72" s="10">
        <v>178</v>
      </c>
      <c r="E72" s="42">
        <v>91.75257731958763</v>
      </c>
      <c r="F72" s="10">
        <v>157</v>
      </c>
      <c r="G72" s="42">
        <v>88.202247191011239</v>
      </c>
      <c r="H72" s="60">
        <v>177</v>
      </c>
      <c r="I72" s="42">
        <v>99.438202247191015</v>
      </c>
      <c r="J72" s="42">
        <v>91.237113402061851</v>
      </c>
      <c r="K72" s="10">
        <v>155</v>
      </c>
      <c r="L72" s="42">
        <v>87.078651685393254</v>
      </c>
      <c r="M72" s="10">
        <v>22</v>
      </c>
      <c r="N72" s="42">
        <v>12.359550561797752</v>
      </c>
      <c r="O72" s="60">
        <v>1</v>
      </c>
      <c r="P72" s="42">
        <v>0.5617977528089888</v>
      </c>
      <c r="Q72" s="10">
        <v>0</v>
      </c>
      <c r="R72" s="42">
        <v>0</v>
      </c>
      <c r="S72" s="10">
        <v>11</v>
      </c>
      <c r="T72" s="42">
        <v>6.179775280898876</v>
      </c>
      <c r="U72" s="10">
        <v>32</v>
      </c>
      <c r="V72" s="42">
        <v>17.977528089887642</v>
      </c>
      <c r="W72" s="10">
        <v>10</v>
      </c>
      <c r="X72" s="42">
        <v>5.6179775280898872</v>
      </c>
      <c r="Y72" s="10">
        <v>26</v>
      </c>
      <c r="Z72" s="42">
        <v>14.606741573033707</v>
      </c>
      <c r="AA72" s="10">
        <v>0</v>
      </c>
      <c r="AB72" s="42">
        <v>0</v>
      </c>
      <c r="AC72" s="42">
        <v>0</v>
      </c>
      <c r="AD72" s="10">
        <v>21</v>
      </c>
      <c r="AE72" s="42">
        <v>11.797752808988763</v>
      </c>
      <c r="AF72" s="10">
        <v>1</v>
      </c>
      <c r="AG72" s="42">
        <v>0.5617977528089888</v>
      </c>
      <c r="AH72" s="45"/>
      <c r="AI72" s="45"/>
    </row>
    <row r="73" spans="1:35" x14ac:dyDescent="0.25">
      <c r="A73" s="88">
        <v>59</v>
      </c>
      <c r="B73" s="91" t="s">
        <v>96</v>
      </c>
      <c r="C73" s="33">
        <v>24</v>
      </c>
      <c r="D73" s="34">
        <v>24</v>
      </c>
      <c r="E73" s="31">
        <v>100</v>
      </c>
      <c r="F73" s="34">
        <v>19</v>
      </c>
      <c r="G73" s="31">
        <v>79.166666666666657</v>
      </c>
      <c r="H73" s="101">
        <v>24</v>
      </c>
      <c r="I73" s="31">
        <v>100</v>
      </c>
      <c r="J73" s="31">
        <v>100</v>
      </c>
      <c r="K73" s="34">
        <v>20</v>
      </c>
      <c r="L73" s="31">
        <v>83.333333333333343</v>
      </c>
      <c r="M73" s="34">
        <v>4</v>
      </c>
      <c r="N73" s="31">
        <v>16.666666666666664</v>
      </c>
      <c r="O73" s="94">
        <v>0</v>
      </c>
      <c r="P73" s="31">
        <v>0</v>
      </c>
      <c r="Q73" s="34">
        <v>0</v>
      </c>
      <c r="R73" s="31">
        <v>0</v>
      </c>
      <c r="S73" s="34">
        <v>3</v>
      </c>
      <c r="T73" s="31">
        <v>12.5</v>
      </c>
      <c r="U73" s="34">
        <v>8</v>
      </c>
      <c r="V73" s="31">
        <v>33.333333333333329</v>
      </c>
      <c r="W73" s="34">
        <v>0</v>
      </c>
      <c r="X73" s="31">
        <v>0</v>
      </c>
      <c r="Y73" s="34">
        <v>2</v>
      </c>
      <c r="Z73" s="31">
        <v>8.3333333333333321</v>
      </c>
      <c r="AA73" s="34">
        <v>0</v>
      </c>
      <c r="AB73" s="31">
        <v>0</v>
      </c>
      <c r="AC73" s="31">
        <v>0</v>
      </c>
      <c r="AD73" s="34">
        <v>1</v>
      </c>
      <c r="AE73" s="31">
        <v>4.1666666666666661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3">
        <v>72</v>
      </c>
      <c r="D74" s="34">
        <v>65</v>
      </c>
      <c r="E74" s="31">
        <v>90.277777777777786</v>
      </c>
      <c r="F74" s="34">
        <v>61</v>
      </c>
      <c r="G74" s="31">
        <v>93.84615384615384</v>
      </c>
      <c r="H74" s="101">
        <v>65</v>
      </c>
      <c r="I74" s="31">
        <v>100</v>
      </c>
      <c r="J74" s="31">
        <v>90.277777777777786</v>
      </c>
      <c r="K74" s="34">
        <v>57</v>
      </c>
      <c r="L74" s="31">
        <v>87.692307692307693</v>
      </c>
      <c r="M74" s="34">
        <v>8</v>
      </c>
      <c r="N74" s="31">
        <v>12.307692307692308</v>
      </c>
      <c r="O74" s="94">
        <v>0</v>
      </c>
      <c r="P74" s="31">
        <v>0</v>
      </c>
      <c r="Q74" s="34">
        <v>0</v>
      </c>
      <c r="R74" s="31">
        <v>0</v>
      </c>
      <c r="S74" s="34">
        <v>4</v>
      </c>
      <c r="T74" s="31">
        <v>6.1538461538461542</v>
      </c>
      <c r="U74" s="34">
        <v>13</v>
      </c>
      <c r="V74" s="31">
        <v>20</v>
      </c>
      <c r="W74" s="34">
        <v>0</v>
      </c>
      <c r="X74" s="31">
        <v>0</v>
      </c>
      <c r="Y74" s="34">
        <v>14</v>
      </c>
      <c r="Z74" s="31">
        <v>21.53846153846154</v>
      </c>
      <c r="AA74" s="34">
        <v>0</v>
      </c>
      <c r="AB74" s="31">
        <v>0</v>
      </c>
      <c r="AC74" s="31">
        <v>0</v>
      </c>
      <c r="AD74" s="34">
        <v>8</v>
      </c>
      <c r="AE74" s="31">
        <v>12.307692307692308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3">
        <v>57</v>
      </c>
      <c r="D75" s="34">
        <v>53</v>
      </c>
      <c r="E75" s="31">
        <v>92.982456140350877</v>
      </c>
      <c r="F75" s="34">
        <v>47</v>
      </c>
      <c r="G75" s="31">
        <v>88.679245283018872</v>
      </c>
      <c r="H75" s="101">
        <v>53</v>
      </c>
      <c r="I75" s="31">
        <v>100</v>
      </c>
      <c r="J75" s="31">
        <v>92.982456140350877</v>
      </c>
      <c r="K75" s="34">
        <v>48</v>
      </c>
      <c r="L75" s="31">
        <v>90.566037735849065</v>
      </c>
      <c r="M75" s="34">
        <v>5</v>
      </c>
      <c r="N75" s="31">
        <v>9.433962264150944</v>
      </c>
      <c r="O75" s="94">
        <v>0</v>
      </c>
      <c r="P75" s="31">
        <v>0</v>
      </c>
      <c r="Q75" s="34">
        <v>0</v>
      </c>
      <c r="R75" s="31">
        <v>0</v>
      </c>
      <c r="S75" s="34">
        <v>2</v>
      </c>
      <c r="T75" s="31">
        <v>3.7735849056603774</v>
      </c>
      <c r="U75" s="34">
        <v>4</v>
      </c>
      <c r="V75" s="31">
        <v>7.5471698113207548</v>
      </c>
      <c r="W75" s="34">
        <v>7</v>
      </c>
      <c r="X75" s="31">
        <v>13.20754716981132</v>
      </c>
      <c r="Y75" s="34">
        <v>7</v>
      </c>
      <c r="Z75" s="31">
        <v>13.20754716981132</v>
      </c>
      <c r="AA75" s="34">
        <v>0</v>
      </c>
      <c r="AB75" s="31">
        <v>0</v>
      </c>
      <c r="AC75" s="31">
        <v>0</v>
      </c>
      <c r="AD75" s="34">
        <v>8</v>
      </c>
      <c r="AE75" s="31">
        <v>15.09433962264151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3">
        <v>26</v>
      </c>
      <c r="D76" s="34">
        <v>24</v>
      </c>
      <c r="E76" s="31">
        <v>92.307692307692307</v>
      </c>
      <c r="F76" s="34">
        <v>21</v>
      </c>
      <c r="G76" s="31">
        <v>87.5</v>
      </c>
      <c r="H76" s="101">
        <v>23</v>
      </c>
      <c r="I76" s="31">
        <v>95.833333333333343</v>
      </c>
      <c r="J76" s="31">
        <v>88.461538461538453</v>
      </c>
      <c r="K76" s="34">
        <v>19</v>
      </c>
      <c r="L76" s="31">
        <v>79.166666666666657</v>
      </c>
      <c r="M76" s="34">
        <v>4</v>
      </c>
      <c r="N76" s="31">
        <v>16.666666666666664</v>
      </c>
      <c r="O76" s="94">
        <v>1</v>
      </c>
      <c r="P76" s="31">
        <v>4.1666666666666661</v>
      </c>
      <c r="Q76" s="34">
        <v>0</v>
      </c>
      <c r="R76" s="31">
        <v>0</v>
      </c>
      <c r="S76" s="34">
        <v>1</v>
      </c>
      <c r="T76" s="31">
        <v>4.1666666666666661</v>
      </c>
      <c r="U76" s="34">
        <v>4</v>
      </c>
      <c r="V76" s="31">
        <v>16.666666666666664</v>
      </c>
      <c r="W76" s="34">
        <v>1</v>
      </c>
      <c r="X76" s="31">
        <v>4.1666666666666661</v>
      </c>
      <c r="Y76" s="34">
        <v>1</v>
      </c>
      <c r="Z76" s="31">
        <v>4.1666666666666661</v>
      </c>
      <c r="AA76" s="34">
        <v>0</v>
      </c>
      <c r="AB76" s="31">
        <v>0</v>
      </c>
      <c r="AC76" s="31">
        <v>0</v>
      </c>
      <c r="AD76" s="34">
        <v>0</v>
      </c>
      <c r="AE76" s="31">
        <v>0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3">
        <v>2</v>
      </c>
      <c r="D77" s="34">
        <v>1</v>
      </c>
      <c r="E77" s="31">
        <v>50</v>
      </c>
      <c r="F77" s="34">
        <v>1</v>
      </c>
      <c r="G77" s="31">
        <v>100</v>
      </c>
      <c r="H77" s="101">
        <v>1</v>
      </c>
      <c r="I77" s="31">
        <v>100</v>
      </c>
      <c r="J77" s="31">
        <v>50</v>
      </c>
      <c r="K77" s="34">
        <v>1</v>
      </c>
      <c r="L77" s="31">
        <v>100</v>
      </c>
      <c r="M77" s="34">
        <v>0</v>
      </c>
      <c r="N77" s="31">
        <v>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1</v>
      </c>
      <c r="V77" s="31">
        <v>100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1</v>
      </c>
      <c r="AE77" s="31">
        <v>100</v>
      </c>
      <c r="AF77" s="34">
        <v>1</v>
      </c>
      <c r="AG77" s="31">
        <v>100</v>
      </c>
      <c r="AH77" s="41"/>
      <c r="AI77" s="41"/>
    </row>
    <row r="78" spans="1:35" x14ac:dyDescent="0.25">
      <c r="A78" s="88">
        <v>64</v>
      </c>
      <c r="B78" s="91" t="s">
        <v>101</v>
      </c>
      <c r="C78" s="33">
        <v>13</v>
      </c>
      <c r="D78" s="34">
        <v>11</v>
      </c>
      <c r="E78" s="31">
        <v>84.615384615384613</v>
      </c>
      <c r="F78" s="34">
        <v>8</v>
      </c>
      <c r="G78" s="31">
        <v>72.727272727272734</v>
      </c>
      <c r="H78" s="101">
        <v>11</v>
      </c>
      <c r="I78" s="31">
        <v>100</v>
      </c>
      <c r="J78" s="31">
        <v>84.615384615384613</v>
      </c>
      <c r="K78" s="34">
        <v>10</v>
      </c>
      <c r="L78" s="31">
        <v>90.909090909090907</v>
      </c>
      <c r="M78" s="34">
        <v>1</v>
      </c>
      <c r="N78" s="31">
        <v>9.0909090909090917</v>
      </c>
      <c r="O78" s="94">
        <v>0</v>
      </c>
      <c r="P78" s="31">
        <v>0</v>
      </c>
      <c r="Q78" s="34">
        <v>0</v>
      </c>
      <c r="R78" s="31">
        <v>0</v>
      </c>
      <c r="S78" s="34">
        <v>1</v>
      </c>
      <c r="T78" s="31">
        <v>9.0909090909090917</v>
      </c>
      <c r="U78" s="34">
        <v>2</v>
      </c>
      <c r="V78" s="31">
        <v>18.181818181818183</v>
      </c>
      <c r="W78" s="34">
        <v>2</v>
      </c>
      <c r="X78" s="31">
        <v>18.181818181818183</v>
      </c>
      <c r="Y78" s="34">
        <v>2</v>
      </c>
      <c r="Z78" s="31">
        <v>18.181818181818183</v>
      </c>
      <c r="AA78" s="34">
        <v>0</v>
      </c>
      <c r="AB78" s="31">
        <v>0</v>
      </c>
      <c r="AC78" s="31">
        <v>0</v>
      </c>
      <c r="AD78" s="34">
        <v>3</v>
      </c>
      <c r="AE78" s="31">
        <v>27.27272727272727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0">
        <v>390</v>
      </c>
      <c r="D79" s="10">
        <v>332</v>
      </c>
      <c r="E79" s="42">
        <v>85.128205128205124</v>
      </c>
      <c r="F79" s="10">
        <v>263</v>
      </c>
      <c r="G79" s="42">
        <v>79.216867469879517</v>
      </c>
      <c r="H79" s="60">
        <v>321</v>
      </c>
      <c r="I79" s="42">
        <v>96.686746987951807</v>
      </c>
      <c r="J79" s="42">
        <v>82.307692307692307</v>
      </c>
      <c r="K79" s="10">
        <v>259</v>
      </c>
      <c r="L79" s="42">
        <v>78.01204819277109</v>
      </c>
      <c r="M79" s="10">
        <v>62</v>
      </c>
      <c r="N79" s="42">
        <v>18.674698795180721</v>
      </c>
      <c r="O79" s="60">
        <v>11</v>
      </c>
      <c r="P79" s="42">
        <v>3.3132530120481931</v>
      </c>
      <c r="Q79" s="10">
        <v>0</v>
      </c>
      <c r="R79" s="42">
        <v>0</v>
      </c>
      <c r="S79" s="10">
        <v>12</v>
      </c>
      <c r="T79" s="42">
        <v>3.6144578313253009</v>
      </c>
      <c r="U79" s="10">
        <v>52</v>
      </c>
      <c r="V79" s="42">
        <v>15.66265060240964</v>
      </c>
      <c r="W79" s="10">
        <v>18</v>
      </c>
      <c r="X79" s="42">
        <v>5.4216867469879517</v>
      </c>
      <c r="Y79" s="10">
        <v>26</v>
      </c>
      <c r="Z79" s="42">
        <v>7.8313253012048198</v>
      </c>
      <c r="AA79" s="10">
        <v>0</v>
      </c>
      <c r="AB79" s="42">
        <v>0</v>
      </c>
      <c r="AC79" s="42">
        <v>0</v>
      </c>
      <c r="AD79" s="10">
        <v>33</v>
      </c>
      <c r="AE79" s="42">
        <v>9.9397590361445776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3">
        <v>6</v>
      </c>
      <c r="D80" s="34">
        <v>6</v>
      </c>
      <c r="E80" s="31">
        <v>100</v>
      </c>
      <c r="F80" s="34">
        <v>3</v>
      </c>
      <c r="G80" s="31">
        <v>50</v>
      </c>
      <c r="H80" s="101">
        <v>6</v>
      </c>
      <c r="I80" s="31">
        <v>100</v>
      </c>
      <c r="J80" s="31">
        <v>100</v>
      </c>
      <c r="K80" s="34">
        <v>5</v>
      </c>
      <c r="L80" s="31">
        <v>83.333333333333343</v>
      </c>
      <c r="M80" s="34">
        <v>1</v>
      </c>
      <c r="N80" s="31">
        <v>16.666666666666664</v>
      </c>
      <c r="O80" s="94">
        <v>0</v>
      </c>
      <c r="P80" s="31">
        <v>0</v>
      </c>
      <c r="Q80" s="34">
        <v>0</v>
      </c>
      <c r="R80" s="31">
        <v>0</v>
      </c>
      <c r="S80" s="34">
        <v>1</v>
      </c>
      <c r="T80" s="31">
        <v>16.666666666666664</v>
      </c>
      <c r="U80" s="34">
        <v>1</v>
      </c>
      <c r="V80" s="31">
        <v>16.666666666666664</v>
      </c>
      <c r="W80" s="34">
        <v>1</v>
      </c>
      <c r="X80" s="31">
        <v>16.666666666666664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3">
        <v>5</v>
      </c>
      <c r="D81" s="34">
        <v>5</v>
      </c>
      <c r="E81" s="31">
        <v>100</v>
      </c>
      <c r="F81" s="34">
        <v>4</v>
      </c>
      <c r="G81" s="31">
        <v>80</v>
      </c>
      <c r="H81" s="101">
        <v>5</v>
      </c>
      <c r="I81" s="31">
        <v>100</v>
      </c>
      <c r="J81" s="31">
        <v>100</v>
      </c>
      <c r="K81" s="34">
        <v>4</v>
      </c>
      <c r="L81" s="31">
        <v>80</v>
      </c>
      <c r="M81" s="34">
        <v>1</v>
      </c>
      <c r="N81" s="31">
        <v>20</v>
      </c>
      <c r="O81" s="94">
        <v>0</v>
      </c>
      <c r="P81" s="31">
        <v>0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3">
        <v>1</v>
      </c>
      <c r="D82" s="34">
        <v>1</v>
      </c>
      <c r="E82" s="31">
        <v>100</v>
      </c>
      <c r="F82" s="34">
        <v>0</v>
      </c>
      <c r="G82" s="31">
        <v>0</v>
      </c>
      <c r="H82" s="101">
        <v>1</v>
      </c>
      <c r="I82" s="31">
        <v>100</v>
      </c>
      <c r="J82" s="31">
        <v>100</v>
      </c>
      <c r="K82" s="34">
        <v>1</v>
      </c>
      <c r="L82" s="31">
        <v>100</v>
      </c>
      <c r="M82" s="34">
        <v>0</v>
      </c>
      <c r="N82" s="31">
        <v>0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3">
        <v>92</v>
      </c>
      <c r="D83" s="34">
        <v>82</v>
      </c>
      <c r="E83" s="31">
        <v>89.130434782608688</v>
      </c>
      <c r="F83" s="34">
        <v>69</v>
      </c>
      <c r="G83" s="31">
        <v>84.146341463414629</v>
      </c>
      <c r="H83" s="101">
        <v>81</v>
      </c>
      <c r="I83" s="31">
        <v>98.780487804878049</v>
      </c>
      <c r="J83" s="31">
        <v>88.043478260869563</v>
      </c>
      <c r="K83" s="34">
        <v>64</v>
      </c>
      <c r="L83" s="31">
        <v>78.048780487804876</v>
      </c>
      <c r="M83" s="34">
        <v>17</v>
      </c>
      <c r="N83" s="31">
        <v>20.73170731707317</v>
      </c>
      <c r="O83" s="94">
        <v>1</v>
      </c>
      <c r="P83" s="31">
        <v>1.2195121951219512</v>
      </c>
      <c r="Q83" s="34">
        <v>0</v>
      </c>
      <c r="R83" s="31">
        <v>0</v>
      </c>
      <c r="S83" s="34">
        <v>0</v>
      </c>
      <c r="T83" s="31">
        <v>0</v>
      </c>
      <c r="U83" s="34">
        <v>18</v>
      </c>
      <c r="V83" s="31">
        <v>21.951219512195124</v>
      </c>
      <c r="W83" s="34">
        <v>6</v>
      </c>
      <c r="X83" s="31">
        <v>7.3170731707317067</v>
      </c>
      <c r="Y83" s="34">
        <v>7</v>
      </c>
      <c r="Z83" s="31">
        <v>8.536585365853659</v>
      </c>
      <c r="AA83" s="34">
        <v>0</v>
      </c>
      <c r="AB83" s="31">
        <v>0</v>
      </c>
      <c r="AC83" s="31">
        <v>0</v>
      </c>
      <c r="AD83" s="34">
        <v>12</v>
      </c>
      <c r="AE83" s="31">
        <v>14.634146341463413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3">
        <v>40</v>
      </c>
      <c r="D84" s="34">
        <v>36</v>
      </c>
      <c r="E84" s="31">
        <v>90</v>
      </c>
      <c r="F84" s="34">
        <v>29</v>
      </c>
      <c r="G84" s="31">
        <v>80.555555555555557</v>
      </c>
      <c r="H84" s="101">
        <v>36</v>
      </c>
      <c r="I84" s="31">
        <v>100</v>
      </c>
      <c r="J84" s="31">
        <v>90</v>
      </c>
      <c r="K84" s="34">
        <v>33</v>
      </c>
      <c r="L84" s="31">
        <v>91.666666666666657</v>
      </c>
      <c r="M84" s="34">
        <v>3</v>
      </c>
      <c r="N84" s="31">
        <v>8.3333333333333321</v>
      </c>
      <c r="O84" s="94">
        <v>0</v>
      </c>
      <c r="P84" s="31">
        <v>0</v>
      </c>
      <c r="Q84" s="34">
        <v>0</v>
      </c>
      <c r="R84" s="31">
        <v>0</v>
      </c>
      <c r="S84" s="34">
        <v>3</v>
      </c>
      <c r="T84" s="31">
        <v>8.3333333333333321</v>
      </c>
      <c r="U84" s="34">
        <v>2</v>
      </c>
      <c r="V84" s="31">
        <v>5.5555555555555554</v>
      </c>
      <c r="W84" s="34">
        <v>3</v>
      </c>
      <c r="X84" s="31">
        <v>8.3333333333333321</v>
      </c>
      <c r="Y84" s="34">
        <v>2</v>
      </c>
      <c r="Z84" s="31">
        <v>5.5555555555555554</v>
      </c>
      <c r="AA84" s="34">
        <v>0</v>
      </c>
      <c r="AB84" s="31">
        <v>0</v>
      </c>
      <c r="AC84" s="31">
        <v>0</v>
      </c>
      <c r="AD84" s="34">
        <v>7</v>
      </c>
      <c r="AE84" s="31">
        <v>19.444444444444446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3">
        <v>14</v>
      </c>
      <c r="D85" s="34">
        <v>13</v>
      </c>
      <c r="E85" s="31">
        <v>92.857142857142861</v>
      </c>
      <c r="F85" s="34">
        <v>9</v>
      </c>
      <c r="G85" s="31">
        <v>69.230769230769226</v>
      </c>
      <c r="H85" s="101">
        <v>12</v>
      </c>
      <c r="I85" s="31">
        <v>92.307692307692307</v>
      </c>
      <c r="J85" s="31">
        <v>85.714285714285708</v>
      </c>
      <c r="K85" s="34">
        <v>12</v>
      </c>
      <c r="L85" s="31">
        <v>92.307692307692307</v>
      </c>
      <c r="M85" s="34">
        <v>0</v>
      </c>
      <c r="N85" s="31">
        <v>0</v>
      </c>
      <c r="O85" s="94">
        <v>1</v>
      </c>
      <c r="P85" s="31">
        <v>7.6923076923076925</v>
      </c>
      <c r="Q85" s="34">
        <v>0</v>
      </c>
      <c r="R85" s="31">
        <v>0</v>
      </c>
      <c r="S85" s="34">
        <v>1</v>
      </c>
      <c r="T85" s="31">
        <v>7.6923076923076925</v>
      </c>
      <c r="U85" s="34">
        <v>2</v>
      </c>
      <c r="V85" s="31">
        <v>15.384615384615385</v>
      </c>
      <c r="W85" s="34">
        <v>0</v>
      </c>
      <c r="X85" s="31">
        <v>0</v>
      </c>
      <c r="Y85" s="34">
        <v>1</v>
      </c>
      <c r="Z85" s="31">
        <v>7.6923076923076925</v>
      </c>
      <c r="AA85" s="34">
        <v>0</v>
      </c>
      <c r="AB85" s="31">
        <v>0</v>
      </c>
      <c r="AC85" s="31">
        <v>0</v>
      </c>
      <c r="AD85" s="34">
        <v>0</v>
      </c>
      <c r="AE85" s="31">
        <v>0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3">
        <v>45</v>
      </c>
      <c r="D86" s="34">
        <v>44</v>
      </c>
      <c r="E86" s="31">
        <v>97.777777777777771</v>
      </c>
      <c r="F86" s="34">
        <v>37</v>
      </c>
      <c r="G86" s="31">
        <v>84.090909090909093</v>
      </c>
      <c r="H86" s="101">
        <v>37</v>
      </c>
      <c r="I86" s="31">
        <v>84.090909090909093</v>
      </c>
      <c r="J86" s="31">
        <v>82.222222222222214</v>
      </c>
      <c r="K86" s="34">
        <v>21</v>
      </c>
      <c r="L86" s="31">
        <v>47.727272727272727</v>
      </c>
      <c r="M86" s="34">
        <v>16</v>
      </c>
      <c r="N86" s="31">
        <v>36.363636363636367</v>
      </c>
      <c r="O86" s="94">
        <v>7</v>
      </c>
      <c r="P86" s="31">
        <v>15.909090909090908</v>
      </c>
      <c r="Q86" s="34">
        <v>0</v>
      </c>
      <c r="R86" s="31">
        <v>0</v>
      </c>
      <c r="S86" s="34">
        <v>5</v>
      </c>
      <c r="T86" s="31">
        <v>11.363636363636363</v>
      </c>
      <c r="U86" s="34">
        <v>2</v>
      </c>
      <c r="V86" s="31">
        <v>4.5454545454545459</v>
      </c>
      <c r="W86" s="34">
        <v>1</v>
      </c>
      <c r="X86" s="31">
        <v>2.2727272727272729</v>
      </c>
      <c r="Y86" s="34">
        <v>4</v>
      </c>
      <c r="Z86" s="31">
        <v>9.0909090909090917</v>
      </c>
      <c r="AA86" s="34">
        <v>0</v>
      </c>
      <c r="AB86" s="31">
        <v>0</v>
      </c>
      <c r="AC86" s="31">
        <v>0</v>
      </c>
      <c r="AD86" s="34">
        <v>2</v>
      </c>
      <c r="AE86" s="31">
        <v>4.5454545454545459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3">
        <v>113</v>
      </c>
      <c r="D87" s="34">
        <v>75</v>
      </c>
      <c r="E87" s="31">
        <v>66.371681415929203</v>
      </c>
      <c r="F87" s="34">
        <v>56</v>
      </c>
      <c r="G87" s="31">
        <v>74.666666666666671</v>
      </c>
      <c r="H87" s="101">
        <v>74</v>
      </c>
      <c r="I87" s="31">
        <v>98.666666666666671</v>
      </c>
      <c r="J87" s="31">
        <v>65.486725663716811</v>
      </c>
      <c r="K87" s="34">
        <v>57</v>
      </c>
      <c r="L87" s="31">
        <v>76</v>
      </c>
      <c r="M87" s="34">
        <v>17</v>
      </c>
      <c r="N87" s="31">
        <v>22.666666666666664</v>
      </c>
      <c r="O87" s="94">
        <v>1</v>
      </c>
      <c r="P87" s="31">
        <v>1.3333333333333335</v>
      </c>
      <c r="Q87" s="34">
        <v>0</v>
      </c>
      <c r="R87" s="31">
        <v>0</v>
      </c>
      <c r="S87" s="34">
        <v>2</v>
      </c>
      <c r="T87" s="31">
        <v>2.666666666666667</v>
      </c>
      <c r="U87" s="34">
        <v>12</v>
      </c>
      <c r="V87" s="31">
        <v>16</v>
      </c>
      <c r="W87" s="34">
        <v>4</v>
      </c>
      <c r="X87" s="31">
        <v>5.3333333333333339</v>
      </c>
      <c r="Y87" s="34">
        <v>5</v>
      </c>
      <c r="Z87" s="31">
        <v>6.666666666666667</v>
      </c>
      <c r="AA87" s="34">
        <v>0</v>
      </c>
      <c r="AB87" s="31">
        <v>0</v>
      </c>
      <c r="AC87" s="31">
        <v>0</v>
      </c>
      <c r="AD87" s="34">
        <v>7</v>
      </c>
      <c r="AE87" s="31">
        <v>9.3333333333333339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3">
        <v>53</v>
      </c>
      <c r="D88" s="34">
        <v>50</v>
      </c>
      <c r="E88" s="31">
        <v>94.339622641509436</v>
      </c>
      <c r="F88" s="34">
        <v>36</v>
      </c>
      <c r="G88" s="31">
        <v>72</v>
      </c>
      <c r="H88" s="101">
        <v>49</v>
      </c>
      <c r="I88" s="31">
        <v>98</v>
      </c>
      <c r="J88" s="31">
        <v>92.452830188679243</v>
      </c>
      <c r="K88" s="34">
        <v>44</v>
      </c>
      <c r="L88" s="31">
        <v>88</v>
      </c>
      <c r="M88" s="34">
        <v>5</v>
      </c>
      <c r="N88" s="31">
        <v>10</v>
      </c>
      <c r="O88" s="94">
        <v>1</v>
      </c>
      <c r="P88" s="31">
        <v>2</v>
      </c>
      <c r="Q88" s="34">
        <v>0</v>
      </c>
      <c r="R88" s="31">
        <v>0</v>
      </c>
      <c r="S88" s="34">
        <v>0</v>
      </c>
      <c r="T88" s="31">
        <v>0</v>
      </c>
      <c r="U88" s="34">
        <v>12</v>
      </c>
      <c r="V88" s="31">
        <v>24</v>
      </c>
      <c r="W88" s="34">
        <v>2</v>
      </c>
      <c r="X88" s="31">
        <v>4</v>
      </c>
      <c r="Y88" s="34">
        <v>4</v>
      </c>
      <c r="Z88" s="31">
        <v>8</v>
      </c>
      <c r="AA88" s="34">
        <v>0</v>
      </c>
      <c r="AB88" s="31">
        <v>0</v>
      </c>
      <c r="AC88" s="31">
        <v>0</v>
      </c>
      <c r="AD88" s="34">
        <v>4</v>
      </c>
      <c r="AE88" s="31">
        <v>8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3">
        <v>21</v>
      </c>
      <c r="D89" s="34">
        <v>20</v>
      </c>
      <c r="E89" s="31">
        <v>95.238095238095227</v>
      </c>
      <c r="F89" s="34">
        <v>20</v>
      </c>
      <c r="G89" s="31">
        <v>100</v>
      </c>
      <c r="H89" s="101">
        <v>20</v>
      </c>
      <c r="I89" s="31">
        <v>100</v>
      </c>
      <c r="J89" s="31">
        <v>95.238095238095227</v>
      </c>
      <c r="K89" s="34">
        <v>18</v>
      </c>
      <c r="L89" s="31">
        <v>90</v>
      </c>
      <c r="M89" s="34">
        <v>2</v>
      </c>
      <c r="N89" s="31">
        <v>10</v>
      </c>
      <c r="O89" s="94">
        <v>0</v>
      </c>
      <c r="P89" s="31">
        <v>0</v>
      </c>
      <c r="Q89" s="34">
        <v>0</v>
      </c>
      <c r="R89" s="31">
        <v>0</v>
      </c>
      <c r="S89" s="34">
        <v>0</v>
      </c>
      <c r="T89" s="31">
        <v>0</v>
      </c>
      <c r="U89" s="34">
        <v>3</v>
      </c>
      <c r="V89" s="31">
        <v>15</v>
      </c>
      <c r="W89" s="34">
        <v>1</v>
      </c>
      <c r="X89" s="31">
        <v>5</v>
      </c>
      <c r="Y89" s="34">
        <v>3</v>
      </c>
      <c r="Z89" s="31">
        <v>15</v>
      </c>
      <c r="AA89" s="34">
        <v>0</v>
      </c>
      <c r="AB89" s="31">
        <v>0</v>
      </c>
      <c r="AC89" s="31">
        <v>0</v>
      </c>
      <c r="AD89" s="34">
        <v>1</v>
      </c>
      <c r="AE89" s="31">
        <v>5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0">
        <v>117</v>
      </c>
      <c r="D90" s="10">
        <v>103</v>
      </c>
      <c r="E90" s="42">
        <v>88.034188034188034</v>
      </c>
      <c r="F90" s="10">
        <v>68</v>
      </c>
      <c r="G90" s="42">
        <v>66.019417475728162</v>
      </c>
      <c r="H90" s="60">
        <v>92</v>
      </c>
      <c r="I90" s="42">
        <v>89.320388349514573</v>
      </c>
      <c r="J90" s="42">
        <v>78.632478632478637</v>
      </c>
      <c r="K90" s="10">
        <v>83</v>
      </c>
      <c r="L90" s="42">
        <v>80.582524271844662</v>
      </c>
      <c r="M90" s="10">
        <v>9</v>
      </c>
      <c r="N90" s="42">
        <v>8.7378640776699026</v>
      </c>
      <c r="O90" s="60">
        <v>11</v>
      </c>
      <c r="P90" s="42">
        <v>10.679611650485436</v>
      </c>
      <c r="Q90" s="10">
        <v>0</v>
      </c>
      <c r="R90" s="42">
        <v>0</v>
      </c>
      <c r="S90" s="10">
        <v>5</v>
      </c>
      <c r="T90" s="42">
        <v>4.8543689320388346</v>
      </c>
      <c r="U90" s="10">
        <v>10</v>
      </c>
      <c r="V90" s="42">
        <v>9.7087378640776691</v>
      </c>
      <c r="W90" s="10">
        <v>3</v>
      </c>
      <c r="X90" s="42">
        <v>2.912621359223301</v>
      </c>
      <c r="Y90" s="10">
        <v>16</v>
      </c>
      <c r="Z90" s="42">
        <v>15.53398058252427</v>
      </c>
      <c r="AA90" s="10">
        <v>0</v>
      </c>
      <c r="AB90" s="42">
        <v>0</v>
      </c>
      <c r="AC90" s="42">
        <v>0</v>
      </c>
      <c r="AD90" s="10">
        <v>11</v>
      </c>
      <c r="AE90" s="42">
        <v>10.679611650485436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3">
        <v>15</v>
      </c>
      <c r="D91" s="34">
        <v>15</v>
      </c>
      <c r="E91" s="31">
        <v>100</v>
      </c>
      <c r="F91" s="34">
        <v>2</v>
      </c>
      <c r="G91" s="31">
        <v>13.333333333333334</v>
      </c>
      <c r="H91" s="101">
        <v>4</v>
      </c>
      <c r="I91" s="31">
        <v>26.666666666666668</v>
      </c>
      <c r="J91" s="31">
        <v>26.666666666666668</v>
      </c>
      <c r="K91" s="34">
        <v>3</v>
      </c>
      <c r="L91" s="31">
        <v>20</v>
      </c>
      <c r="M91" s="34">
        <v>1</v>
      </c>
      <c r="N91" s="31">
        <v>6.666666666666667</v>
      </c>
      <c r="O91" s="94">
        <v>11</v>
      </c>
      <c r="P91" s="31">
        <v>73.333333333333329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1</v>
      </c>
      <c r="Z91" s="31">
        <v>6.666666666666667</v>
      </c>
      <c r="AA91" s="34">
        <v>0</v>
      </c>
      <c r="AB91" s="31">
        <v>0</v>
      </c>
      <c r="AC91" s="31">
        <v>0</v>
      </c>
      <c r="AD91" s="34">
        <v>1</v>
      </c>
      <c r="AE91" s="31">
        <v>6.666666666666667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3">
        <v>16</v>
      </c>
      <c r="D92" s="34">
        <v>16</v>
      </c>
      <c r="E92" s="31">
        <v>100</v>
      </c>
      <c r="F92" s="34">
        <v>12</v>
      </c>
      <c r="G92" s="31">
        <v>75</v>
      </c>
      <c r="H92" s="101">
        <v>16</v>
      </c>
      <c r="I92" s="31">
        <v>100</v>
      </c>
      <c r="J92" s="31">
        <v>100</v>
      </c>
      <c r="K92" s="34">
        <v>16</v>
      </c>
      <c r="L92" s="31">
        <v>100</v>
      </c>
      <c r="M92" s="34">
        <v>0</v>
      </c>
      <c r="N92" s="31">
        <v>0</v>
      </c>
      <c r="O92" s="94">
        <v>0</v>
      </c>
      <c r="P92" s="31">
        <v>0</v>
      </c>
      <c r="Q92" s="34">
        <v>0</v>
      </c>
      <c r="R92" s="31">
        <v>0</v>
      </c>
      <c r="S92" s="34">
        <v>3</v>
      </c>
      <c r="T92" s="31">
        <v>18.75</v>
      </c>
      <c r="U92" s="34">
        <v>1</v>
      </c>
      <c r="V92" s="31">
        <v>6.25</v>
      </c>
      <c r="W92" s="34">
        <v>2</v>
      </c>
      <c r="X92" s="31">
        <v>12.5</v>
      </c>
      <c r="Y92" s="34">
        <v>2</v>
      </c>
      <c r="Z92" s="31">
        <v>12.5</v>
      </c>
      <c r="AA92" s="34">
        <v>0</v>
      </c>
      <c r="AB92" s="31">
        <v>0</v>
      </c>
      <c r="AC92" s="31">
        <v>0</v>
      </c>
      <c r="AD92" s="34">
        <v>0</v>
      </c>
      <c r="AE92" s="31">
        <v>0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3">
        <v>6</v>
      </c>
      <c r="D93" s="34">
        <v>5</v>
      </c>
      <c r="E93" s="31">
        <v>83.333333333333343</v>
      </c>
      <c r="F93" s="34">
        <v>4</v>
      </c>
      <c r="G93" s="31">
        <v>80</v>
      </c>
      <c r="H93" s="101">
        <v>5</v>
      </c>
      <c r="I93" s="31">
        <v>100</v>
      </c>
      <c r="J93" s="31">
        <v>83.333333333333343</v>
      </c>
      <c r="K93" s="34">
        <v>2</v>
      </c>
      <c r="L93" s="31">
        <v>40</v>
      </c>
      <c r="M93" s="34">
        <v>3</v>
      </c>
      <c r="N93" s="31">
        <v>60</v>
      </c>
      <c r="O93" s="94">
        <v>0</v>
      </c>
      <c r="P93" s="31">
        <v>0</v>
      </c>
      <c r="Q93" s="34">
        <v>0</v>
      </c>
      <c r="R93" s="31">
        <v>0</v>
      </c>
      <c r="S93" s="34">
        <v>1</v>
      </c>
      <c r="T93" s="31">
        <v>20</v>
      </c>
      <c r="U93" s="34">
        <v>2</v>
      </c>
      <c r="V93" s="31">
        <v>40</v>
      </c>
      <c r="W93" s="34">
        <v>0</v>
      </c>
      <c r="X93" s="31">
        <v>0</v>
      </c>
      <c r="Y93" s="34">
        <v>2</v>
      </c>
      <c r="Z93" s="31">
        <v>40</v>
      </c>
      <c r="AA93" s="34">
        <v>0</v>
      </c>
      <c r="AB93" s="31">
        <v>0</v>
      </c>
      <c r="AC93" s="31">
        <v>0</v>
      </c>
      <c r="AD93" s="34">
        <v>1</v>
      </c>
      <c r="AE93" s="31">
        <v>20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3">
        <v>4</v>
      </c>
      <c r="D94" s="34">
        <v>4</v>
      </c>
      <c r="E94" s="31">
        <v>100</v>
      </c>
      <c r="F94" s="34">
        <v>4</v>
      </c>
      <c r="G94" s="31">
        <v>100</v>
      </c>
      <c r="H94" s="101">
        <v>4</v>
      </c>
      <c r="I94" s="31">
        <v>100</v>
      </c>
      <c r="J94" s="31">
        <v>100</v>
      </c>
      <c r="K94" s="34">
        <v>4</v>
      </c>
      <c r="L94" s="31">
        <v>100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3">
        <v>26</v>
      </c>
      <c r="D95" s="34">
        <v>25</v>
      </c>
      <c r="E95" s="31">
        <v>96.15384615384616</v>
      </c>
      <c r="F95" s="34">
        <v>19</v>
      </c>
      <c r="G95" s="31">
        <v>76</v>
      </c>
      <c r="H95" s="101">
        <v>25</v>
      </c>
      <c r="I95" s="31">
        <v>100</v>
      </c>
      <c r="J95" s="31">
        <v>96.15384615384616</v>
      </c>
      <c r="K95" s="34">
        <v>20</v>
      </c>
      <c r="L95" s="31">
        <v>80</v>
      </c>
      <c r="M95" s="34">
        <v>5</v>
      </c>
      <c r="N95" s="31">
        <v>20</v>
      </c>
      <c r="O95" s="94">
        <v>0</v>
      </c>
      <c r="P95" s="31">
        <v>0</v>
      </c>
      <c r="Q95" s="34">
        <v>0</v>
      </c>
      <c r="R95" s="31">
        <v>0</v>
      </c>
      <c r="S95" s="34">
        <v>1</v>
      </c>
      <c r="T95" s="31">
        <v>4</v>
      </c>
      <c r="U95" s="34">
        <v>1</v>
      </c>
      <c r="V95" s="31">
        <v>4</v>
      </c>
      <c r="W95" s="34">
        <v>0</v>
      </c>
      <c r="X95" s="31">
        <v>0</v>
      </c>
      <c r="Y95" s="34">
        <v>2</v>
      </c>
      <c r="Z95" s="31">
        <v>8</v>
      </c>
      <c r="AA95" s="34">
        <v>0</v>
      </c>
      <c r="AB95" s="31">
        <v>0</v>
      </c>
      <c r="AC95" s="31">
        <v>0</v>
      </c>
      <c r="AD95" s="34">
        <v>2</v>
      </c>
      <c r="AE95" s="31">
        <v>8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3">
        <v>5</v>
      </c>
      <c r="D96" s="34">
        <v>5</v>
      </c>
      <c r="E96" s="31">
        <v>100</v>
      </c>
      <c r="F96" s="34">
        <v>3</v>
      </c>
      <c r="G96" s="31">
        <v>60</v>
      </c>
      <c r="H96" s="101">
        <v>5</v>
      </c>
      <c r="I96" s="31">
        <v>100</v>
      </c>
      <c r="J96" s="31">
        <v>100</v>
      </c>
      <c r="K96" s="34">
        <v>5</v>
      </c>
      <c r="L96" s="31">
        <v>100</v>
      </c>
      <c r="M96" s="34">
        <v>0</v>
      </c>
      <c r="N96" s="31">
        <v>0</v>
      </c>
      <c r="O96" s="9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1</v>
      </c>
      <c r="AE96" s="31">
        <v>20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3">
        <v>20</v>
      </c>
      <c r="D97" s="34">
        <v>19</v>
      </c>
      <c r="E97" s="31">
        <v>95</v>
      </c>
      <c r="F97" s="34">
        <v>16</v>
      </c>
      <c r="G97" s="31">
        <v>84.210526315789465</v>
      </c>
      <c r="H97" s="101">
        <v>19</v>
      </c>
      <c r="I97" s="31">
        <v>100</v>
      </c>
      <c r="J97" s="31">
        <v>95</v>
      </c>
      <c r="K97" s="34">
        <v>19</v>
      </c>
      <c r="L97" s="31">
        <v>100</v>
      </c>
      <c r="M97" s="34">
        <v>0</v>
      </c>
      <c r="N97" s="31">
        <v>0</v>
      </c>
      <c r="O97" s="94">
        <v>0</v>
      </c>
      <c r="P97" s="31">
        <v>0</v>
      </c>
      <c r="Q97" s="34">
        <v>0</v>
      </c>
      <c r="R97" s="31">
        <v>0</v>
      </c>
      <c r="S97" s="34">
        <v>0</v>
      </c>
      <c r="T97" s="31">
        <v>0</v>
      </c>
      <c r="U97" s="34">
        <v>4</v>
      </c>
      <c r="V97" s="31">
        <v>21.052631578947366</v>
      </c>
      <c r="W97" s="34">
        <v>1</v>
      </c>
      <c r="X97" s="31">
        <v>5.2631578947368416</v>
      </c>
      <c r="Y97" s="34">
        <v>1</v>
      </c>
      <c r="Z97" s="31">
        <v>5.2631578947368416</v>
      </c>
      <c r="AA97" s="34">
        <v>0</v>
      </c>
      <c r="AB97" s="31">
        <v>0</v>
      </c>
      <c r="AC97" s="31">
        <v>0</v>
      </c>
      <c r="AD97" s="34">
        <v>3</v>
      </c>
      <c r="AE97" s="31">
        <v>15.789473684210526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3">
        <v>9</v>
      </c>
      <c r="D98" s="34">
        <v>1</v>
      </c>
      <c r="E98" s="31">
        <v>11.111111111111111</v>
      </c>
      <c r="F98" s="34">
        <v>1</v>
      </c>
      <c r="G98" s="31">
        <v>100</v>
      </c>
      <c r="H98" s="101">
        <v>1</v>
      </c>
      <c r="I98" s="31">
        <v>100</v>
      </c>
      <c r="J98" s="31">
        <v>11.111111111111111</v>
      </c>
      <c r="K98" s="34">
        <v>1</v>
      </c>
      <c r="L98" s="31">
        <v>100</v>
      </c>
      <c r="M98" s="34">
        <v>0</v>
      </c>
      <c r="N98" s="31">
        <v>0</v>
      </c>
      <c r="O98" s="9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3">
        <v>6</v>
      </c>
      <c r="D99" s="34">
        <v>6</v>
      </c>
      <c r="E99" s="31">
        <v>100</v>
      </c>
      <c r="F99" s="34">
        <v>5</v>
      </c>
      <c r="G99" s="31">
        <v>83.333333333333343</v>
      </c>
      <c r="H99" s="101">
        <v>6</v>
      </c>
      <c r="I99" s="31">
        <v>100</v>
      </c>
      <c r="J99" s="31">
        <v>100</v>
      </c>
      <c r="K99" s="34">
        <v>6</v>
      </c>
      <c r="L99" s="31">
        <v>100</v>
      </c>
      <c r="M99" s="34">
        <v>0</v>
      </c>
      <c r="N99" s="31">
        <v>0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1</v>
      </c>
      <c r="V99" s="31">
        <v>16.666666666666664</v>
      </c>
      <c r="W99" s="34">
        <v>0</v>
      </c>
      <c r="X99" s="31">
        <v>0</v>
      </c>
      <c r="Y99" s="34">
        <v>1</v>
      </c>
      <c r="Z99" s="31">
        <v>16.666666666666664</v>
      </c>
      <c r="AA99" s="34">
        <v>0</v>
      </c>
      <c r="AB99" s="31">
        <v>0</v>
      </c>
      <c r="AC99" s="31">
        <v>0</v>
      </c>
      <c r="AD99" s="34">
        <v>0</v>
      </c>
      <c r="AE99" s="31">
        <v>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3">
        <v>9</v>
      </c>
      <c r="D100" s="34">
        <v>6</v>
      </c>
      <c r="E100" s="31">
        <v>66.666666666666657</v>
      </c>
      <c r="F100" s="34">
        <v>2</v>
      </c>
      <c r="G100" s="31">
        <v>33.333333333333329</v>
      </c>
      <c r="H100" s="101">
        <v>6</v>
      </c>
      <c r="I100" s="31">
        <v>100</v>
      </c>
      <c r="J100" s="31">
        <v>66.666666666666657</v>
      </c>
      <c r="K100" s="34">
        <v>6</v>
      </c>
      <c r="L100" s="31">
        <v>100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1</v>
      </c>
      <c r="V100" s="31">
        <v>16.666666666666664</v>
      </c>
      <c r="W100" s="34">
        <v>0</v>
      </c>
      <c r="X100" s="31">
        <v>0</v>
      </c>
      <c r="Y100" s="34">
        <v>7</v>
      </c>
      <c r="Z100" s="31">
        <v>116.66666666666667</v>
      </c>
      <c r="AA100" s="34">
        <v>0</v>
      </c>
      <c r="AB100" s="31">
        <v>0</v>
      </c>
      <c r="AC100" s="31">
        <v>0</v>
      </c>
      <c r="AD100" s="34">
        <v>3</v>
      </c>
      <c r="AE100" s="31">
        <v>50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1</v>
      </c>
      <c r="D101" s="34">
        <v>1</v>
      </c>
      <c r="E101" s="31">
        <v>100</v>
      </c>
      <c r="F101" s="34">
        <v>0</v>
      </c>
      <c r="G101" s="31">
        <v>0</v>
      </c>
      <c r="H101" s="101">
        <v>1</v>
      </c>
      <c r="I101" s="31">
        <v>100</v>
      </c>
      <c r="J101" s="31">
        <v>100</v>
      </c>
      <c r="K101" s="34">
        <v>1</v>
      </c>
      <c r="L101" s="31">
        <v>100</v>
      </c>
      <c r="M101" s="34">
        <v>0</v>
      </c>
      <c r="N101" s="31">
        <v>0</v>
      </c>
      <c r="O101" s="94">
        <v>0</v>
      </c>
      <c r="P101" s="31">
        <v>0</v>
      </c>
      <c r="Q101" s="34">
        <v>0</v>
      </c>
      <c r="R101" s="31">
        <v>0</v>
      </c>
      <c r="S101" s="34">
        <v>0</v>
      </c>
      <c r="T101" s="31">
        <v>0</v>
      </c>
      <c r="U101" s="34">
        <v>0</v>
      </c>
      <c r="V101" s="31">
        <v>0</v>
      </c>
      <c r="W101" s="34">
        <v>0</v>
      </c>
      <c r="X101" s="31">
        <v>0</v>
      </c>
      <c r="Y101" s="34">
        <v>0</v>
      </c>
      <c r="Z101" s="31">
        <v>0</v>
      </c>
      <c r="AA101" s="34">
        <v>0</v>
      </c>
      <c r="AB101" s="31">
        <v>0</v>
      </c>
      <c r="AC101" s="31">
        <v>0</v>
      </c>
      <c r="AD101" s="34">
        <v>0</v>
      </c>
      <c r="AE101" s="31">
        <v>0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54" fitToHeight="2" orientation="landscape" r:id="rId1"/>
  <headerFooter scaleWithDoc="0">
    <oddHeader>&amp;R&amp;P</oddHeader>
    <oddFooter>&amp;R&amp;P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85" sqref="D85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244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102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11695.6</v>
      </c>
      <c r="D8" s="64">
        <v>11344.5</v>
      </c>
      <c r="E8" s="61">
        <v>96.998016348028315</v>
      </c>
      <c r="F8" s="64">
        <v>10021.5</v>
      </c>
      <c r="G8" s="61">
        <v>88.337961126537095</v>
      </c>
      <c r="H8" s="64">
        <v>11192.5</v>
      </c>
      <c r="I8" s="61">
        <v>98.66014368196042</v>
      </c>
      <c r="J8" s="61">
        <v>95.698382297616192</v>
      </c>
      <c r="K8" s="64">
        <v>8375.5</v>
      </c>
      <c r="L8" s="61">
        <v>73.828727577240073</v>
      </c>
      <c r="M8" s="64">
        <v>2817</v>
      </c>
      <c r="N8" s="61">
        <v>24.831416104720351</v>
      </c>
      <c r="O8" s="64">
        <v>152</v>
      </c>
      <c r="P8" s="61">
        <v>1.3398563180395788</v>
      </c>
      <c r="Q8" s="64">
        <v>16</v>
      </c>
      <c r="R8" s="61">
        <v>10.526315789473683</v>
      </c>
      <c r="S8" s="64">
        <v>430</v>
      </c>
      <c r="T8" s="61">
        <v>3.790383004980387</v>
      </c>
      <c r="U8" s="64">
        <v>2590</v>
      </c>
      <c r="V8" s="61">
        <v>22.830446471858608</v>
      </c>
      <c r="W8" s="64">
        <v>572</v>
      </c>
      <c r="X8" s="61">
        <v>5.0420908810436771</v>
      </c>
      <c r="Y8" s="64">
        <v>773</v>
      </c>
      <c r="Z8" s="61">
        <v>6.813874564767068</v>
      </c>
      <c r="AA8" s="64">
        <v>21</v>
      </c>
      <c r="AB8" s="61">
        <v>0.18511172815020496</v>
      </c>
      <c r="AC8" s="61">
        <v>2.7166882276843469</v>
      </c>
      <c r="AD8" s="64">
        <v>676</v>
      </c>
      <c r="AE8" s="61">
        <v>5.9588346775970731</v>
      </c>
      <c r="AF8" s="64">
        <v>8</v>
      </c>
      <c r="AG8" s="59">
        <v>7.0518753581030463E-2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0">
        <v>551.5</v>
      </c>
      <c r="D9" s="10">
        <v>528</v>
      </c>
      <c r="E9" s="42">
        <v>95.738893925657294</v>
      </c>
      <c r="F9" s="10">
        <v>488</v>
      </c>
      <c r="G9" s="42">
        <v>92.424242424242422</v>
      </c>
      <c r="H9" s="60">
        <v>518</v>
      </c>
      <c r="I9" s="42">
        <v>98.106060606060609</v>
      </c>
      <c r="J9" s="42">
        <v>93.925657298277414</v>
      </c>
      <c r="K9" s="10">
        <v>380</v>
      </c>
      <c r="L9" s="42">
        <v>71.969696969696969</v>
      </c>
      <c r="M9" s="10">
        <v>138</v>
      </c>
      <c r="N9" s="42">
        <v>26.136363636363637</v>
      </c>
      <c r="O9" s="60">
        <v>10</v>
      </c>
      <c r="P9" s="42">
        <v>1.893939393939394</v>
      </c>
      <c r="Q9" s="10">
        <v>1</v>
      </c>
      <c r="R9" s="42">
        <v>10</v>
      </c>
      <c r="S9" s="10">
        <v>8</v>
      </c>
      <c r="T9" s="42">
        <v>1.5151515151515151</v>
      </c>
      <c r="U9" s="10">
        <v>125</v>
      </c>
      <c r="V9" s="42">
        <v>23.674242424242426</v>
      </c>
      <c r="W9" s="10">
        <v>15</v>
      </c>
      <c r="X9" s="42">
        <v>2.8409090909090908</v>
      </c>
      <c r="Y9" s="10">
        <v>42</v>
      </c>
      <c r="Z9" s="42">
        <v>7.9545454545454541</v>
      </c>
      <c r="AA9" s="10">
        <v>0</v>
      </c>
      <c r="AB9" s="42">
        <v>0</v>
      </c>
      <c r="AC9" s="42">
        <v>0</v>
      </c>
      <c r="AD9" s="10">
        <v>36</v>
      </c>
      <c r="AE9" s="42">
        <v>6.8181818181818175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3">
        <v>15</v>
      </c>
      <c r="D10" s="34">
        <v>15</v>
      </c>
      <c r="E10" s="31">
        <v>100</v>
      </c>
      <c r="F10" s="34">
        <v>15</v>
      </c>
      <c r="G10" s="31">
        <v>100</v>
      </c>
      <c r="H10" s="101">
        <v>14</v>
      </c>
      <c r="I10" s="31">
        <v>93.333333333333329</v>
      </c>
      <c r="J10" s="31">
        <v>93.333333333333329</v>
      </c>
      <c r="K10" s="34">
        <v>13</v>
      </c>
      <c r="L10" s="31">
        <v>86.666666666666671</v>
      </c>
      <c r="M10" s="34">
        <v>1</v>
      </c>
      <c r="N10" s="31">
        <v>6.666666666666667</v>
      </c>
      <c r="O10" s="94">
        <v>1</v>
      </c>
      <c r="P10" s="31">
        <v>6.666666666666667</v>
      </c>
      <c r="Q10" s="34">
        <v>0</v>
      </c>
      <c r="R10" s="31">
        <v>0</v>
      </c>
      <c r="S10" s="34">
        <v>0</v>
      </c>
      <c r="T10" s="31">
        <v>0</v>
      </c>
      <c r="U10" s="34">
        <v>5</v>
      </c>
      <c r="V10" s="31">
        <v>33.333333333333329</v>
      </c>
      <c r="W10" s="34">
        <v>2</v>
      </c>
      <c r="X10" s="31">
        <v>13.333333333333334</v>
      </c>
      <c r="Y10" s="34">
        <v>2</v>
      </c>
      <c r="Z10" s="31">
        <v>13.333333333333334</v>
      </c>
      <c r="AA10" s="34">
        <v>0</v>
      </c>
      <c r="AB10" s="31">
        <v>0</v>
      </c>
      <c r="AC10" s="31">
        <v>0</v>
      </c>
      <c r="AD10" s="34">
        <v>1</v>
      </c>
      <c r="AE10" s="31">
        <v>6.666666666666667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3">
        <v>41.5</v>
      </c>
      <c r="D11" s="34">
        <v>37</v>
      </c>
      <c r="E11" s="31">
        <v>89.156626506024097</v>
      </c>
      <c r="F11" s="34">
        <v>34</v>
      </c>
      <c r="G11" s="31">
        <v>91.891891891891902</v>
      </c>
      <c r="H11" s="101">
        <v>37</v>
      </c>
      <c r="I11" s="31">
        <v>100</v>
      </c>
      <c r="J11" s="31">
        <v>89.156626506024097</v>
      </c>
      <c r="K11" s="34">
        <v>31</v>
      </c>
      <c r="L11" s="31">
        <v>83.78378378378379</v>
      </c>
      <c r="M11" s="34">
        <v>6</v>
      </c>
      <c r="N11" s="31">
        <v>16.216216216216218</v>
      </c>
      <c r="O11" s="94">
        <v>0</v>
      </c>
      <c r="P11" s="31">
        <v>0</v>
      </c>
      <c r="Q11" s="34">
        <v>0</v>
      </c>
      <c r="R11" s="31">
        <v>0</v>
      </c>
      <c r="S11" s="34">
        <v>0</v>
      </c>
      <c r="T11" s="31">
        <v>0</v>
      </c>
      <c r="U11" s="34">
        <v>8</v>
      </c>
      <c r="V11" s="31">
        <v>21.621621621621621</v>
      </c>
      <c r="W11" s="34">
        <v>4</v>
      </c>
      <c r="X11" s="31">
        <v>10.810810810810811</v>
      </c>
      <c r="Y11" s="34">
        <v>2</v>
      </c>
      <c r="Z11" s="31">
        <v>5.4054054054054053</v>
      </c>
      <c r="AA11" s="34">
        <v>0</v>
      </c>
      <c r="AB11" s="31">
        <v>0</v>
      </c>
      <c r="AC11" s="31">
        <v>0</v>
      </c>
      <c r="AD11" s="34">
        <v>4</v>
      </c>
      <c r="AE11" s="31">
        <v>10.810810810810811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3">
        <v>36</v>
      </c>
      <c r="D12" s="34">
        <v>35</v>
      </c>
      <c r="E12" s="31">
        <v>97.222222222222214</v>
      </c>
      <c r="F12" s="34">
        <v>32</v>
      </c>
      <c r="G12" s="31">
        <v>91.428571428571431</v>
      </c>
      <c r="H12" s="101">
        <v>34</v>
      </c>
      <c r="I12" s="31">
        <v>97.142857142857139</v>
      </c>
      <c r="J12" s="31">
        <v>94.444444444444443</v>
      </c>
      <c r="K12" s="34">
        <v>18</v>
      </c>
      <c r="L12" s="31">
        <v>51.428571428571423</v>
      </c>
      <c r="M12" s="34">
        <v>16</v>
      </c>
      <c r="N12" s="31">
        <v>45.714285714285715</v>
      </c>
      <c r="O12" s="94">
        <v>1</v>
      </c>
      <c r="P12" s="31">
        <v>2.8571428571428572</v>
      </c>
      <c r="Q12" s="34">
        <v>0</v>
      </c>
      <c r="R12" s="31">
        <v>0</v>
      </c>
      <c r="S12" s="34">
        <v>0</v>
      </c>
      <c r="T12" s="31">
        <v>0</v>
      </c>
      <c r="U12" s="34">
        <v>7</v>
      </c>
      <c r="V12" s="31">
        <v>20</v>
      </c>
      <c r="W12" s="34">
        <v>0</v>
      </c>
      <c r="X12" s="31">
        <v>0</v>
      </c>
      <c r="Y12" s="34">
        <v>2</v>
      </c>
      <c r="Z12" s="31">
        <v>5.7142857142857144</v>
      </c>
      <c r="AA12" s="34">
        <v>0</v>
      </c>
      <c r="AB12" s="31">
        <v>0</v>
      </c>
      <c r="AC12" s="31">
        <v>0</v>
      </c>
      <c r="AD12" s="34">
        <v>2</v>
      </c>
      <c r="AE12" s="31">
        <v>5.7142857142857144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3">
        <v>124</v>
      </c>
      <c r="D13" s="34">
        <v>119</v>
      </c>
      <c r="E13" s="31">
        <v>95.967741935483872</v>
      </c>
      <c r="F13" s="34">
        <v>114</v>
      </c>
      <c r="G13" s="31">
        <v>95.798319327731093</v>
      </c>
      <c r="H13" s="101">
        <v>114</v>
      </c>
      <c r="I13" s="31">
        <v>95.798319327731093</v>
      </c>
      <c r="J13" s="31">
        <v>91.935483870967744</v>
      </c>
      <c r="K13" s="34">
        <v>72</v>
      </c>
      <c r="L13" s="31">
        <v>60.504201680672267</v>
      </c>
      <c r="M13" s="34">
        <v>42</v>
      </c>
      <c r="N13" s="31">
        <v>35.294117647058826</v>
      </c>
      <c r="O13" s="94">
        <v>5</v>
      </c>
      <c r="P13" s="31">
        <v>4.2016806722689077</v>
      </c>
      <c r="Q13" s="34">
        <v>1</v>
      </c>
      <c r="R13" s="31">
        <v>20</v>
      </c>
      <c r="S13" s="34">
        <v>2</v>
      </c>
      <c r="T13" s="31">
        <v>1.680672268907563</v>
      </c>
      <c r="U13" s="34">
        <v>30</v>
      </c>
      <c r="V13" s="31">
        <v>25.210084033613445</v>
      </c>
      <c r="W13" s="34">
        <v>3</v>
      </c>
      <c r="X13" s="31">
        <v>2.5210084033613445</v>
      </c>
      <c r="Y13" s="34">
        <v>6</v>
      </c>
      <c r="Z13" s="31">
        <v>5.0420168067226889</v>
      </c>
      <c r="AA13" s="34">
        <v>0</v>
      </c>
      <c r="AB13" s="31">
        <v>0</v>
      </c>
      <c r="AC13" s="31">
        <v>0</v>
      </c>
      <c r="AD13" s="34">
        <v>6</v>
      </c>
      <c r="AE13" s="31">
        <v>5.0420168067226889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3">
        <v>100</v>
      </c>
      <c r="D14" s="34">
        <v>92</v>
      </c>
      <c r="E14" s="31">
        <v>92</v>
      </c>
      <c r="F14" s="34">
        <v>79</v>
      </c>
      <c r="G14" s="31">
        <v>85.869565217391312</v>
      </c>
      <c r="H14" s="101">
        <v>92</v>
      </c>
      <c r="I14" s="31">
        <v>100</v>
      </c>
      <c r="J14" s="31">
        <v>92</v>
      </c>
      <c r="K14" s="34">
        <v>82</v>
      </c>
      <c r="L14" s="31">
        <v>89.130434782608688</v>
      </c>
      <c r="M14" s="34">
        <v>10</v>
      </c>
      <c r="N14" s="31">
        <v>10.869565217391305</v>
      </c>
      <c r="O14" s="94">
        <v>0</v>
      </c>
      <c r="P14" s="31">
        <v>0</v>
      </c>
      <c r="Q14" s="34">
        <v>0</v>
      </c>
      <c r="R14" s="31">
        <v>0</v>
      </c>
      <c r="S14" s="34">
        <v>0</v>
      </c>
      <c r="T14" s="31">
        <v>0</v>
      </c>
      <c r="U14" s="34">
        <v>14</v>
      </c>
      <c r="V14" s="31">
        <v>15.217391304347828</v>
      </c>
      <c r="W14" s="34">
        <v>1</v>
      </c>
      <c r="X14" s="31">
        <v>1.0869565217391304</v>
      </c>
      <c r="Y14" s="34">
        <v>14</v>
      </c>
      <c r="Z14" s="31">
        <v>15.217391304347828</v>
      </c>
      <c r="AA14" s="34">
        <v>0</v>
      </c>
      <c r="AB14" s="31">
        <v>0</v>
      </c>
      <c r="AC14" s="31">
        <v>0</v>
      </c>
      <c r="AD14" s="34">
        <v>6</v>
      </c>
      <c r="AE14" s="31">
        <v>6.5217391304347823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3">
        <v>90</v>
      </c>
      <c r="D15" s="34">
        <v>90</v>
      </c>
      <c r="E15" s="31">
        <v>100</v>
      </c>
      <c r="F15" s="34">
        <v>89</v>
      </c>
      <c r="G15" s="31">
        <v>98.888888888888886</v>
      </c>
      <c r="H15" s="101">
        <v>90</v>
      </c>
      <c r="I15" s="31">
        <v>100</v>
      </c>
      <c r="J15" s="31">
        <v>100</v>
      </c>
      <c r="K15" s="34">
        <v>70</v>
      </c>
      <c r="L15" s="31">
        <v>77.777777777777786</v>
      </c>
      <c r="M15" s="34">
        <v>20</v>
      </c>
      <c r="N15" s="31">
        <v>22.222222222222221</v>
      </c>
      <c r="O15" s="94">
        <v>0</v>
      </c>
      <c r="P15" s="31">
        <v>0</v>
      </c>
      <c r="Q15" s="34">
        <v>0</v>
      </c>
      <c r="R15" s="31">
        <v>0</v>
      </c>
      <c r="S15" s="34">
        <v>2</v>
      </c>
      <c r="T15" s="31">
        <v>2.2222222222222223</v>
      </c>
      <c r="U15" s="34">
        <v>22</v>
      </c>
      <c r="V15" s="31">
        <v>24.444444444444443</v>
      </c>
      <c r="W15" s="34">
        <v>1</v>
      </c>
      <c r="X15" s="31">
        <v>1.1111111111111112</v>
      </c>
      <c r="Y15" s="34">
        <v>5</v>
      </c>
      <c r="Z15" s="31">
        <v>5.5555555555555554</v>
      </c>
      <c r="AA15" s="34">
        <v>0</v>
      </c>
      <c r="AB15" s="31">
        <v>0</v>
      </c>
      <c r="AC15" s="31">
        <v>0</v>
      </c>
      <c r="AD15" s="34">
        <v>6</v>
      </c>
      <c r="AE15" s="31">
        <v>6.666666666666667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3">
        <v>2</v>
      </c>
      <c r="D16" s="34">
        <v>2</v>
      </c>
      <c r="E16" s="31">
        <v>100</v>
      </c>
      <c r="F16" s="34">
        <v>2</v>
      </c>
      <c r="G16" s="31">
        <v>100</v>
      </c>
      <c r="H16" s="101">
        <v>2</v>
      </c>
      <c r="I16" s="31">
        <v>100</v>
      </c>
      <c r="J16" s="31">
        <v>100</v>
      </c>
      <c r="K16" s="34">
        <v>2</v>
      </c>
      <c r="L16" s="31">
        <v>100</v>
      </c>
      <c r="M16" s="34">
        <v>0</v>
      </c>
      <c r="N16" s="31">
        <v>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1</v>
      </c>
      <c r="V16" s="31">
        <v>50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3">
        <v>13</v>
      </c>
      <c r="D17" s="34">
        <v>13</v>
      </c>
      <c r="E17" s="31">
        <v>100</v>
      </c>
      <c r="F17" s="34">
        <v>10</v>
      </c>
      <c r="G17" s="31">
        <v>76.923076923076934</v>
      </c>
      <c r="H17" s="101">
        <v>13</v>
      </c>
      <c r="I17" s="31">
        <v>100</v>
      </c>
      <c r="J17" s="31">
        <v>100</v>
      </c>
      <c r="K17" s="34">
        <v>12</v>
      </c>
      <c r="L17" s="31">
        <v>92.307692307692307</v>
      </c>
      <c r="M17" s="34">
        <v>1</v>
      </c>
      <c r="N17" s="31">
        <v>7.6923076923076925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2</v>
      </c>
      <c r="V17" s="31">
        <v>15.384615384615385</v>
      </c>
      <c r="W17" s="34">
        <v>0</v>
      </c>
      <c r="X17" s="31">
        <v>0</v>
      </c>
      <c r="Y17" s="34">
        <v>1</v>
      </c>
      <c r="Z17" s="31">
        <v>7.6923076923076925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3">
        <v>48</v>
      </c>
      <c r="D18" s="34">
        <v>44</v>
      </c>
      <c r="E18" s="31">
        <v>91.666666666666657</v>
      </c>
      <c r="F18" s="34">
        <v>41</v>
      </c>
      <c r="G18" s="31">
        <v>93.181818181818173</v>
      </c>
      <c r="H18" s="101">
        <v>44</v>
      </c>
      <c r="I18" s="31">
        <v>100</v>
      </c>
      <c r="J18" s="31">
        <v>91.666666666666657</v>
      </c>
      <c r="K18" s="34">
        <v>37</v>
      </c>
      <c r="L18" s="31">
        <v>84.090909090909093</v>
      </c>
      <c r="M18" s="34">
        <v>7</v>
      </c>
      <c r="N18" s="31">
        <v>15.909090909090908</v>
      </c>
      <c r="O18" s="94">
        <v>0</v>
      </c>
      <c r="P18" s="31">
        <v>0</v>
      </c>
      <c r="Q18" s="34">
        <v>0</v>
      </c>
      <c r="R18" s="31">
        <v>0</v>
      </c>
      <c r="S18" s="34">
        <v>0</v>
      </c>
      <c r="T18" s="31">
        <v>0</v>
      </c>
      <c r="U18" s="34">
        <v>6</v>
      </c>
      <c r="V18" s="31">
        <v>13.636363636363635</v>
      </c>
      <c r="W18" s="34">
        <v>2</v>
      </c>
      <c r="X18" s="31">
        <v>4.5454545454545459</v>
      </c>
      <c r="Y18" s="34">
        <v>4</v>
      </c>
      <c r="Z18" s="31">
        <v>9.0909090909090917</v>
      </c>
      <c r="AA18" s="34">
        <v>0</v>
      </c>
      <c r="AB18" s="31">
        <v>0</v>
      </c>
      <c r="AC18" s="31">
        <v>0</v>
      </c>
      <c r="AD18" s="34">
        <v>4</v>
      </c>
      <c r="AE18" s="31">
        <v>9.0909090909090917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3">
        <v>59</v>
      </c>
      <c r="D19" s="34">
        <v>59</v>
      </c>
      <c r="E19" s="31">
        <v>100</v>
      </c>
      <c r="F19" s="34">
        <v>54</v>
      </c>
      <c r="G19" s="31">
        <v>91.525423728813564</v>
      </c>
      <c r="H19" s="101">
        <v>57</v>
      </c>
      <c r="I19" s="31">
        <v>96.610169491525426</v>
      </c>
      <c r="J19" s="31">
        <v>96.610169491525426</v>
      </c>
      <c r="K19" s="34">
        <v>32</v>
      </c>
      <c r="L19" s="31">
        <v>54.237288135593218</v>
      </c>
      <c r="M19" s="34">
        <v>25</v>
      </c>
      <c r="N19" s="31">
        <v>42.372881355932201</v>
      </c>
      <c r="O19" s="94">
        <v>2</v>
      </c>
      <c r="P19" s="31">
        <v>3.3898305084745761</v>
      </c>
      <c r="Q19" s="34">
        <v>0</v>
      </c>
      <c r="R19" s="31">
        <v>0</v>
      </c>
      <c r="S19" s="34">
        <v>0</v>
      </c>
      <c r="T19" s="31">
        <v>0</v>
      </c>
      <c r="U19" s="34">
        <v>24</v>
      </c>
      <c r="V19" s="31">
        <v>40.677966101694921</v>
      </c>
      <c r="W19" s="34">
        <v>1</v>
      </c>
      <c r="X19" s="31">
        <v>1.6949152542372881</v>
      </c>
      <c r="Y19" s="34">
        <v>4</v>
      </c>
      <c r="Z19" s="31">
        <v>6.7796610169491522</v>
      </c>
      <c r="AA19" s="34">
        <v>0</v>
      </c>
      <c r="AB19" s="31">
        <v>0</v>
      </c>
      <c r="AC19" s="31">
        <v>0</v>
      </c>
      <c r="AD19" s="34">
        <v>5</v>
      </c>
      <c r="AE19" s="31">
        <v>8.4745762711864394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3">
        <v>23</v>
      </c>
      <c r="D20" s="34">
        <v>22</v>
      </c>
      <c r="E20" s="31">
        <v>95.652173913043484</v>
      </c>
      <c r="F20" s="34">
        <v>18</v>
      </c>
      <c r="G20" s="31">
        <v>81.818181818181827</v>
      </c>
      <c r="H20" s="101">
        <v>21</v>
      </c>
      <c r="I20" s="31">
        <v>95.454545454545453</v>
      </c>
      <c r="J20" s="31">
        <v>91.304347826086953</v>
      </c>
      <c r="K20" s="34">
        <v>11</v>
      </c>
      <c r="L20" s="31">
        <v>50</v>
      </c>
      <c r="M20" s="34">
        <v>10</v>
      </c>
      <c r="N20" s="31">
        <v>45.454545454545453</v>
      </c>
      <c r="O20" s="94">
        <v>1</v>
      </c>
      <c r="P20" s="31">
        <v>4.5454545454545459</v>
      </c>
      <c r="Q20" s="34">
        <v>0</v>
      </c>
      <c r="R20" s="31">
        <v>0</v>
      </c>
      <c r="S20" s="34">
        <v>4</v>
      </c>
      <c r="T20" s="31">
        <v>18.181818181818183</v>
      </c>
      <c r="U20" s="34">
        <v>6</v>
      </c>
      <c r="V20" s="31">
        <v>27.27272727272727</v>
      </c>
      <c r="W20" s="34">
        <v>1</v>
      </c>
      <c r="X20" s="31">
        <v>4.5454545454545459</v>
      </c>
      <c r="Y20" s="34">
        <v>2</v>
      </c>
      <c r="Z20" s="31">
        <v>9.0909090909090917</v>
      </c>
      <c r="AA20" s="34">
        <v>0</v>
      </c>
      <c r="AB20" s="31">
        <v>0</v>
      </c>
      <c r="AC20" s="31">
        <v>0</v>
      </c>
      <c r="AD20" s="34">
        <v>2</v>
      </c>
      <c r="AE20" s="31">
        <v>9.0909090909090917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0">
        <v>2776</v>
      </c>
      <c r="D21" s="10">
        <v>2687</v>
      </c>
      <c r="E21" s="42">
        <v>96.793948126801155</v>
      </c>
      <c r="F21" s="10">
        <v>2528</v>
      </c>
      <c r="G21" s="42">
        <v>94.082620022329735</v>
      </c>
      <c r="H21" s="60">
        <v>2660</v>
      </c>
      <c r="I21" s="42">
        <v>98.995161890584299</v>
      </c>
      <c r="J21" s="42">
        <v>95.821325648414984</v>
      </c>
      <c r="K21" s="10">
        <v>1950</v>
      </c>
      <c r="L21" s="42">
        <v>72.57164123557871</v>
      </c>
      <c r="M21" s="10">
        <v>710</v>
      </c>
      <c r="N21" s="42">
        <v>26.423520655005582</v>
      </c>
      <c r="O21" s="60">
        <v>27</v>
      </c>
      <c r="P21" s="42">
        <v>1.0048381094157053</v>
      </c>
      <c r="Q21" s="10">
        <v>2</v>
      </c>
      <c r="R21" s="42">
        <v>7.4074074074074066</v>
      </c>
      <c r="S21" s="10">
        <v>58</v>
      </c>
      <c r="T21" s="42">
        <v>2.1585411239300334</v>
      </c>
      <c r="U21" s="10">
        <v>710</v>
      </c>
      <c r="V21" s="42">
        <v>26.423520655005582</v>
      </c>
      <c r="W21" s="10">
        <v>68</v>
      </c>
      <c r="X21" s="42">
        <v>2.5307033866765907</v>
      </c>
      <c r="Y21" s="10">
        <v>185</v>
      </c>
      <c r="Z21" s="42">
        <v>6.8850018608113146</v>
      </c>
      <c r="AA21" s="10">
        <v>5</v>
      </c>
      <c r="AB21" s="42">
        <v>0.18608113137327875</v>
      </c>
      <c r="AC21" s="42">
        <v>2.7027027027027026</v>
      </c>
      <c r="AD21" s="10">
        <v>178</v>
      </c>
      <c r="AE21" s="42">
        <v>6.6244882768887239</v>
      </c>
      <c r="AF21" s="10">
        <v>4</v>
      </c>
      <c r="AG21" s="42">
        <v>0.14886490509862302</v>
      </c>
      <c r="AH21" s="45"/>
      <c r="AI21" s="45"/>
    </row>
    <row r="22" spans="1:35" x14ac:dyDescent="0.25">
      <c r="A22" s="88">
        <v>12</v>
      </c>
      <c r="B22" s="89" t="s">
        <v>44</v>
      </c>
      <c r="C22" s="33">
        <v>186</v>
      </c>
      <c r="D22" s="34">
        <v>184</v>
      </c>
      <c r="E22" s="31">
        <v>98.924731182795696</v>
      </c>
      <c r="F22" s="34">
        <v>162</v>
      </c>
      <c r="G22" s="31">
        <v>88.043478260869563</v>
      </c>
      <c r="H22" s="101">
        <v>184</v>
      </c>
      <c r="I22" s="31">
        <v>100</v>
      </c>
      <c r="J22" s="31">
        <v>98.924731182795696</v>
      </c>
      <c r="K22" s="34">
        <v>166</v>
      </c>
      <c r="L22" s="31">
        <v>90.217391304347828</v>
      </c>
      <c r="M22" s="34">
        <v>18</v>
      </c>
      <c r="N22" s="31">
        <v>9.7826086956521738</v>
      </c>
      <c r="O22" s="94">
        <v>0</v>
      </c>
      <c r="P22" s="31">
        <v>0</v>
      </c>
      <c r="Q22" s="34">
        <v>0</v>
      </c>
      <c r="R22" s="31">
        <v>0</v>
      </c>
      <c r="S22" s="34">
        <v>5</v>
      </c>
      <c r="T22" s="31">
        <v>2.7173913043478262</v>
      </c>
      <c r="U22" s="34">
        <v>43</v>
      </c>
      <c r="V22" s="31">
        <v>23.369565217391305</v>
      </c>
      <c r="W22" s="34">
        <v>10</v>
      </c>
      <c r="X22" s="31">
        <v>5.4347826086956523</v>
      </c>
      <c r="Y22" s="34">
        <v>21</v>
      </c>
      <c r="Z22" s="31">
        <v>11.413043478260869</v>
      </c>
      <c r="AA22" s="34">
        <v>2</v>
      </c>
      <c r="AB22" s="31">
        <v>1.0869565217391304</v>
      </c>
      <c r="AC22" s="31">
        <v>9.5238095238095237</v>
      </c>
      <c r="AD22" s="34">
        <v>8</v>
      </c>
      <c r="AE22" s="31">
        <v>4.3478260869565215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3">
        <v>156</v>
      </c>
      <c r="D23" s="34">
        <v>154</v>
      </c>
      <c r="E23" s="31">
        <v>98.71794871794873</v>
      </c>
      <c r="F23" s="34">
        <v>148</v>
      </c>
      <c r="G23" s="31">
        <v>96.103896103896105</v>
      </c>
      <c r="H23" s="101">
        <v>154</v>
      </c>
      <c r="I23" s="31">
        <v>100</v>
      </c>
      <c r="J23" s="31">
        <v>98.71794871794873</v>
      </c>
      <c r="K23" s="34">
        <v>106</v>
      </c>
      <c r="L23" s="31">
        <v>68.831168831168839</v>
      </c>
      <c r="M23" s="34">
        <v>48</v>
      </c>
      <c r="N23" s="31">
        <v>31.168831168831169</v>
      </c>
      <c r="O23" s="94">
        <v>0</v>
      </c>
      <c r="P23" s="31">
        <v>0</v>
      </c>
      <c r="Q23" s="34">
        <v>0</v>
      </c>
      <c r="R23" s="31">
        <v>0</v>
      </c>
      <c r="S23" s="34">
        <v>9</v>
      </c>
      <c r="T23" s="31">
        <v>5.8441558441558437</v>
      </c>
      <c r="U23" s="34">
        <v>36</v>
      </c>
      <c r="V23" s="31">
        <v>23.376623376623375</v>
      </c>
      <c r="W23" s="34">
        <v>0</v>
      </c>
      <c r="X23" s="31">
        <v>0</v>
      </c>
      <c r="Y23" s="34">
        <v>10</v>
      </c>
      <c r="Z23" s="31">
        <v>6.4935064935064926</v>
      </c>
      <c r="AA23" s="34">
        <v>0</v>
      </c>
      <c r="AB23" s="31">
        <v>0</v>
      </c>
      <c r="AC23" s="31">
        <v>0</v>
      </c>
      <c r="AD23" s="34">
        <v>11</v>
      </c>
      <c r="AE23" s="31">
        <v>7.1428571428571423</v>
      </c>
      <c r="AF23" s="34">
        <v>2</v>
      </c>
      <c r="AG23" s="31">
        <v>1.2987012987012987</v>
      </c>
      <c r="AH23" s="41"/>
      <c r="AI23" s="41"/>
    </row>
    <row r="24" spans="1:35" x14ac:dyDescent="0.25">
      <c r="A24" s="88">
        <v>14</v>
      </c>
      <c r="B24" s="89" t="s">
        <v>46</v>
      </c>
      <c r="C24" s="33">
        <v>104</v>
      </c>
      <c r="D24" s="34">
        <v>102</v>
      </c>
      <c r="E24" s="31">
        <v>98.076923076923066</v>
      </c>
      <c r="F24" s="34">
        <v>98</v>
      </c>
      <c r="G24" s="31">
        <v>96.078431372549019</v>
      </c>
      <c r="H24" s="101">
        <v>102</v>
      </c>
      <c r="I24" s="31">
        <v>100</v>
      </c>
      <c r="J24" s="31">
        <v>98.076923076923066</v>
      </c>
      <c r="K24" s="34">
        <v>80</v>
      </c>
      <c r="L24" s="31">
        <v>78.431372549019613</v>
      </c>
      <c r="M24" s="34">
        <v>22</v>
      </c>
      <c r="N24" s="31">
        <v>21.568627450980394</v>
      </c>
      <c r="O24" s="94">
        <v>0</v>
      </c>
      <c r="P24" s="31">
        <v>0</v>
      </c>
      <c r="Q24" s="34">
        <v>0</v>
      </c>
      <c r="R24" s="31">
        <v>0</v>
      </c>
      <c r="S24" s="34">
        <v>2</v>
      </c>
      <c r="T24" s="31">
        <v>1.9607843137254901</v>
      </c>
      <c r="U24" s="34">
        <v>29</v>
      </c>
      <c r="V24" s="31">
        <v>28.431372549019606</v>
      </c>
      <c r="W24" s="34">
        <v>2</v>
      </c>
      <c r="X24" s="31">
        <v>1.9607843137254901</v>
      </c>
      <c r="Y24" s="34">
        <v>6</v>
      </c>
      <c r="Z24" s="31">
        <v>5.8823529411764701</v>
      </c>
      <c r="AA24" s="34">
        <v>0</v>
      </c>
      <c r="AB24" s="31">
        <v>0</v>
      </c>
      <c r="AC24" s="31">
        <v>0</v>
      </c>
      <c r="AD24" s="34">
        <v>7</v>
      </c>
      <c r="AE24" s="31">
        <v>6.8627450980392162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3">
        <v>360</v>
      </c>
      <c r="D25" s="34">
        <v>356</v>
      </c>
      <c r="E25" s="31">
        <v>98.888888888888886</v>
      </c>
      <c r="F25" s="34">
        <v>339</v>
      </c>
      <c r="G25" s="31">
        <v>95.224719101123597</v>
      </c>
      <c r="H25" s="101">
        <v>355</v>
      </c>
      <c r="I25" s="31">
        <v>99.719101123595507</v>
      </c>
      <c r="J25" s="31">
        <v>98.611111111111114</v>
      </c>
      <c r="K25" s="34">
        <v>273</v>
      </c>
      <c r="L25" s="31">
        <v>76.68539325842697</v>
      </c>
      <c r="M25" s="34">
        <v>82</v>
      </c>
      <c r="N25" s="31">
        <v>23.033707865168541</v>
      </c>
      <c r="O25" s="94">
        <v>1</v>
      </c>
      <c r="P25" s="31">
        <v>0.2808988764044944</v>
      </c>
      <c r="Q25" s="34">
        <v>0</v>
      </c>
      <c r="R25" s="31">
        <v>0</v>
      </c>
      <c r="S25" s="34">
        <v>14</v>
      </c>
      <c r="T25" s="31">
        <v>3.9325842696629212</v>
      </c>
      <c r="U25" s="34">
        <v>103</v>
      </c>
      <c r="V25" s="31">
        <v>28.932584269662918</v>
      </c>
      <c r="W25" s="34">
        <v>6</v>
      </c>
      <c r="X25" s="31">
        <v>1.6853932584269662</v>
      </c>
      <c r="Y25" s="34">
        <v>22</v>
      </c>
      <c r="Z25" s="31">
        <v>6.179775280898876</v>
      </c>
      <c r="AA25" s="34">
        <v>0</v>
      </c>
      <c r="AB25" s="31">
        <v>0</v>
      </c>
      <c r="AC25" s="31">
        <v>0</v>
      </c>
      <c r="AD25" s="34">
        <v>16</v>
      </c>
      <c r="AE25" s="31">
        <v>4.4943820224719104</v>
      </c>
      <c r="AF25" s="34">
        <v>1</v>
      </c>
      <c r="AG25" s="31">
        <v>0.2808988764044944</v>
      </c>
      <c r="AH25" s="41"/>
      <c r="AI25" s="41"/>
    </row>
    <row r="26" spans="1:35" x14ac:dyDescent="0.25">
      <c r="A26" s="88">
        <v>16</v>
      </c>
      <c r="B26" s="89" t="s">
        <v>48</v>
      </c>
      <c r="C26" s="33">
        <v>68</v>
      </c>
      <c r="D26" s="34">
        <v>63</v>
      </c>
      <c r="E26" s="31">
        <v>92.64705882352942</v>
      </c>
      <c r="F26" s="34">
        <v>60</v>
      </c>
      <c r="G26" s="31">
        <v>95.238095238095227</v>
      </c>
      <c r="H26" s="101">
        <v>62</v>
      </c>
      <c r="I26" s="31">
        <v>98.412698412698404</v>
      </c>
      <c r="J26" s="31">
        <v>91.17647058823529</v>
      </c>
      <c r="K26" s="34">
        <v>33</v>
      </c>
      <c r="L26" s="31">
        <v>52.380952380952387</v>
      </c>
      <c r="M26" s="34">
        <v>29</v>
      </c>
      <c r="N26" s="31">
        <v>46.031746031746032</v>
      </c>
      <c r="O26" s="94">
        <v>1</v>
      </c>
      <c r="P26" s="31">
        <v>1.5873015873015872</v>
      </c>
      <c r="Q26" s="34">
        <v>0</v>
      </c>
      <c r="R26" s="31">
        <v>0</v>
      </c>
      <c r="S26" s="34">
        <v>1</v>
      </c>
      <c r="T26" s="31">
        <v>1.5873015873015872</v>
      </c>
      <c r="U26" s="34">
        <v>25</v>
      </c>
      <c r="V26" s="31">
        <v>39.682539682539684</v>
      </c>
      <c r="W26" s="34">
        <v>0</v>
      </c>
      <c r="X26" s="31">
        <v>0</v>
      </c>
      <c r="Y26" s="34">
        <v>3</v>
      </c>
      <c r="Z26" s="31">
        <v>4.7619047619047619</v>
      </c>
      <c r="AA26" s="34">
        <v>0</v>
      </c>
      <c r="AB26" s="31">
        <v>0</v>
      </c>
      <c r="AC26" s="31">
        <v>0</v>
      </c>
      <c r="AD26" s="34">
        <v>6</v>
      </c>
      <c r="AE26" s="31">
        <v>9.5238095238095237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3">
        <v>110</v>
      </c>
      <c r="D27" s="34">
        <v>108</v>
      </c>
      <c r="E27" s="31">
        <v>98.181818181818187</v>
      </c>
      <c r="F27" s="34">
        <v>103</v>
      </c>
      <c r="G27" s="31">
        <v>95.370370370370367</v>
      </c>
      <c r="H27" s="101">
        <v>106</v>
      </c>
      <c r="I27" s="31">
        <v>98.148148148148152</v>
      </c>
      <c r="J27" s="31">
        <v>96.36363636363636</v>
      </c>
      <c r="K27" s="34">
        <v>82</v>
      </c>
      <c r="L27" s="31">
        <v>75.925925925925924</v>
      </c>
      <c r="M27" s="34">
        <v>24</v>
      </c>
      <c r="N27" s="31">
        <v>22.222222222222221</v>
      </c>
      <c r="O27" s="94">
        <v>2</v>
      </c>
      <c r="P27" s="31">
        <v>1.8518518518518516</v>
      </c>
      <c r="Q27" s="34">
        <v>1</v>
      </c>
      <c r="R27" s="31">
        <v>50</v>
      </c>
      <c r="S27" s="34">
        <v>0</v>
      </c>
      <c r="T27" s="31">
        <v>0</v>
      </c>
      <c r="U27" s="34">
        <v>29</v>
      </c>
      <c r="V27" s="31">
        <v>26.851851851851855</v>
      </c>
      <c r="W27" s="34">
        <v>1</v>
      </c>
      <c r="X27" s="31">
        <v>0.92592592592592582</v>
      </c>
      <c r="Y27" s="34">
        <v>6</v>
      </c>
      <c r="Z27" s="31">
        <v>5.5555555555555554</v>
      </c>
      <c r="AA27" s="34">
        <v>0</v>
      </c>
      <c r="AB27" s="31">
        <v>0</v>
      </c>
      <c r="AC27" s="31">
        <v>0</v>
      </c>
      <c r="AD27" s="34">
        <v>7</v>
      </c>
      <c r="AE27" s="31">
        <v>6.481481481481481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3">
        <v>98</v>
      </c>
      <c r="D28" s="34">
        <v>92</v>
      </c>
      <c r="E28" s="31">
        <v>93.877551020408163</v>
      </c>
      <c r="F28" s="34">
        <v>89</v>
      </c>
      <c r="G28" s="31">
        <v>96.739130434782609</v>
      </c>
      <c r="H28" s="101">
        <v>91</v>
      </c>
      <c r="I28" s="31">
        <v>98.91304347826086</v>
      </c>
      <c r="J28" s="31">
        <v>92.857142857142861</v>
      </c>
      <c r="K28" s="34">
        <v>53</v>
      </c>
      <c r="L28" s="31">
        <v>57.608695652173914</v>
      </c>
      <c r="M28" s="34">
        <v>38</v>
      </c>
      <c r="N28" s="31">
        <v>41.304347826086953</v>
      </c>
      <c r="O28" s="94">
        <v>1</v>
      </c>
      <c r="P28" s="31">
        <v>1.0869565217391304</v>
      </c>
      <c r="Q28" s="34">
        <v>0</v>
      </c>
      <c r="R28" s="31">
        <v>0</v>
      </c>
      <c r="S28" s="34">
        <v>1</v>
      </c>
      <c r="T28" s="31">
        <v>1.0869565217391304</v>
      </c>
      <c r="U28" s="34">
        <v>32</v>
      </c>
      <c r="V28" s="31">
        <v>34.782608695652172</v>
      </c>
      <c r="W28" s="34">
        <v>1</v>
      </c>
      <c r="X28" s="31">
        <v>1.0869565217391304</v>
      </c>
      <c r="Y28" s="34">
        <v>8</v>
      </c>
      <c r="Z28" s="31">
        <v>8.695652173913043</v>
      </c>
      <c r="AA28" s="34">
        <v>1</v>
      </c>
      <c r="AB28" s="31">
        <v>1.0869565217391304</v>
      </c>
      <c r="AC28" s="31">
        <v>12.5</v>
      </c>
      <c r="AD28" s="34">
        <v>12</v>
      </c>
      <c r="AE28" s="31">
        <v>13.043478260869565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3">
        <v>196</v>
      </c>
      <c r="D29" s="34">
        <v>196</v>
      </c>
      <c r="E29" s="31">
        <v>100</v>
      </c>
      <c r="F29" s="34">
        <v>176</v>
      </c>
      <c r="G29" s="31">
        <v>89.795918367346943</v>
      </c>
      <c r="H29" s="101">
        <v>191</v>
      </c>
      <c r="I29" s="31">
        <v>97.448979591836732</v>
      </c>
      <c r="J29" s="31">
        <v>97.448979591836732</v>
      </c>
      <c r="K29" s="34">
        <v>155</v>
      </c>
      <c r="L29" s="31">
        <v>79.081632653061234</v>
      </c>
      <c r="M29" s="34">
        <v>36</v>
      </c>
      <c r="N29" s="31">
        <v>18.367346938775512</v>
      </c>
      <c r="O29" s="94">
        <v>5</v>
      </c>
      <c r="P29" s="31">
        <v>2.5510204081632653</v>
      </c>
      <c r="Q29" s="34">
        <v>0</v>
      </c>
      <c r="R29" s="31">
        <v>0</v>
      </c>
      <c r="S29" s="34">
        <v>1</v>
      </c>
      <c r="T29" s="31">
        <v>0.51020408163265307</v>
      </c>
      <c r="U29" s="34">
        <v>34</v>
      </c>
      <c r="V29" s="31">
        <v>17.346938775510203</v>
      </c>
      <c r="W29" s="34">
        <v>7</v>
      </c>
      <c r="X29" s="31">
        <v>3.5714285714285712</v>
      </c>
      <c r="Y29" s="34">
        <v>6</v>
      </c>
      <c r="Z29" s="31">
        <v>3.0612244897959182</v>
      </c>
      <c r="AA29" s="34">
        <v>0</v>
      </c>
      <c r="AB29" s="31">
        <v>0</v>
      </c>
      <c r="AC29" s="31">
        <v>0</v>
      </c>
      <c r="AD29" s="34">
        <v>12</v>
      </c>
      <c r="AE29" s="31">
        <v>6.1224489795918364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3">
        <v>134</v>
      </c>
      <c r="D30" s="34">
        <v>131</v>
      </c>
      <c r="E30" s="31">
        <v>97.761194029850756</v>
      </c>
      <c r="F30" s="34">
        <v>124</v>
      </c>
      <c r="G30" s="31">
        <v>94.656488549618317</v>
      </c>
      <c r="H30" s="101">
        <v>131</v>
      </c>
      <c r="I30" s="31">
        <v>100</v>
      </c>
      <c r="J30" s="31">
        <v>97.761194029850756</v>
      </c>
      <c r="K30" s="34">
        <v>106</v>
      </c>
      <c r="L30" s="31">
        <v>80.916030534351151</v>
      </c>
      <c r="M30" s="34">
        <v>25</v>
      </c>
      <c r="N30" s="31">
        <v>19.083969465648856</v>
      </c>
      <c r="O30" s="94">
        <v>0</v>
      </c>
      <c r="P30" s="31">
        <v>0</v>
      </c>
      <c r="Q30" s="34">
        <v>0</v>
      </c>
      <c r="R30" s="31">
        <v>0</v>
      </c>
      <c r="S30" s="34">
        <v>1</v>
      </c>
      <c r="T30" s="31">
        <v>0.76335877862595414</v>
      </c>
      <c r="U30" s="34">
        <v>28</v>
      </c>
      <c r="V30" s="31">
        <v>21.374045801526716</v>
      </c>
      <c r="W30" s="34">
        <v>1</v>
      </c>
      <c r="X30" s="31">
        <v>0.76335877862595414</v>
      </c>
      <c r="Y30" s="34">
        <v>9</v>
      </c>
      <c r="Z30" s="31">
        <v>6.8702290076335881</v>
      </c>
      <c r="AA30" s="34">
        <v>0</v>
      </c>
      <c r="AB30" s="31">
        <v>0</v>
      </c>
      <c r="AC30" s="31">
        <v>0</v>
      </c>
      <c r="AD30" s="34">
        <v>7</v>
      </c>
      <c r="AE30" s="31">
        <v>5.343511450381679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3">
        <v>221</v>
      </c>
      <c r="D31" s="34">
        <v>197</v>
      </c>
      <c r="E31" s="31">
        <v>89.14027149321268</v>
      </c>
      <c r="F31" s="34">
        <v>194</v>
      </c>
      <c r="G31" s="31">
        <v>98.477157360406082</v>
      </c>
      <c r="H31" s="101">
        <v>196</v>
      </c>
      <c r="I31" s="31">
        <v>99.492385786802032</v>
      </c>
      <c r="J31" s="31">
        <v>88.687782805429862</v>
      </c>
      <c r="K31" s="34">
        <v>171</v>
      </c>
      <c r="L31" s="31">
        <v>86.802030456852791</v>
      </c>
      <c r="M31" s="34">
        <v>25</v>
      </c>
      <c r="N31" s="31">
        <v>12.690355329949238</v>
      </c>
      <c r="O31" s="94">
        <v>1</v>
      </c>
      <c r="P31" s="31">
        <v>0.50761421319796951</v>
      </c>
      <c r="Q31" s="34">
        <v>0</v>
      </c>
      <c r="R31" s="31">
        <v>0</v>
      </c>
      <c r="S31" s="34">
        <v>6</v>
      </c>
      <c r="T31" s="31">
        <v>3.0456852791878175</v>
      </c>
      <c r="U31" s="34">
        <v>54</v>
      </c>
      <c r="V31" s="31">
        <v>27.411167512690355</v>
      </c>
      <c r="W31" s="34">
        <v>8</v>
      </c>
      <c r="X31" s="31">
        <v>4.0609137055837561</v>
      </c>
      <c r="Y31" s="34">
        <v>17</v>
      </c>
      <c r="Z31" s="31">
        <v>8.6294416243654819</v>
      </c>
      <c r="AA31" s="34">
        <v>0</v>
      </c>
      <c r="AB31" s="31">
        <v>0</v>
      </c>
      <c r="AC31" s="31">
        <v>0</v>
      </c>
      <c r="AD31" s="34">
        <v>13</v>
      </c>
      <c r="AE31" s="31">
        <v>6.5989847715736047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3">
        <v>4</v>
      </c>
      <c r="D32" s="34">
        <v>4</v>
      </c>
      <c r="E32" s="31">
        <v>100</v>
      </c>
      <c r="F32" s="34">
        <v>4</v>
      </c>
      <c r="G32" s="31">
        <v>100</v>
      </c>
      <c r="H32" s="101">
        <v>4</v>
      </c>
      <c r="I32" s="31">
        <v>100</v>
      </c>
      <c r="J32" s="31">
        <v>100</v>
      </c>
      <c r="K32" s="34">
        <v>3</v>
      </c>
      <c r="L32" s="31">
        <v>75</v>
      </c>
      <c r="M32" s="34">
        <v>1</v>
      </c>
      <c r="N32" s="31">
        <v>25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4</v>
      </c>
      <c r="V32" s="31">
        <v>100</v>
      </c>
      <c r="W32" s="34">
        <v>0</v>
      </c>
      <c r="X32" s="31">
        <v>0</v>
      </c>
      <c r="Y32" s="34">
        <v>1</v>
      </c>
      <c r="Z32" s="31">
        <v>25</v>
      </c>
      <c r="AA32" s="34">
        <v>0</v>
      </c>
      <c r="AB32" s="31">
        <v>0</v>
      </c>
      <c r="AC32" s="31">
        <v>0</v>
      </c>
      <c r="AD32" s="34">
        <v>1</v>
      </c>
      <c r="AE32" s="31">
        <v>25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3">
        <v>139</v>
      </c>
      <c r="D33" s="34">
        <v>137</v>
      </c>
      <c r="E33" s="31">
        <v>98.561151079136692</v>
      </c>
      <c r="F33" s="34">
        <v>131</v>
      </c>
      <c r="G33" s="31">
        <v>95.620437956204384</v>
      </c>
      <c r="H33" s="101">
        <v>137</v>
      </c>
      <c r="I33" s="31">
        <v>100</v>
      </c>
      <c r="J33" s="31">
        <v>98.561151079136692</v>
      </c>
      <c r="K33" s="34">
        <v>107</v>
      </c>
      <c r="L33" s="31">
        <v>78.102189781021906</v>
      </c>
      <c r="M33" s="34">
        <v>30</v>
      </c>
      <c r="N33" s="31">
        <v>21.897810218978105</v>
      </c>
      <c r="O33" s="94">
        <v>0</v>
      </c>
      <c r="P33" s="31">
        <v>0</v>
      </c>
      <c r="Q33" s="34">
        <v>0</v>
      </c>
      <c r="R33" s="31">
        <v>0</v>
      </c>
      <c r="S33" s="34">
        <v>7</v>
      </c>
      <c r="T33" s="31">
        <v>5.1094890510948909</v>
      </c>
      <c r="U33" s="34">
        <v>43</v>
      </c>
      <c r="V33" s="31">
        <v>31.386861313868614</v>
      </c>
      <c r="W33" s="34">
        <v>1</v>
      </c>
      <c r="X33" s="31">
        <v>0.72992700729927007</v>
      </c>
      <c r="Y33" s="34">
        <v>10</v>
      </c>
      <c r="Z33" s="31">
        <v>7.2992700729926998</v>
      </c>
      <c r="AA33" s="34">
        <v>1</v>
      </c>
      <c r="AB33" s="31">
        <v>0.72992700729927007</v>
      </c>
      <c r="AC33" s="31">
        <v>10</v>
      </c>
      <c r="AD33" s="34">
        <v>6</v>
      </c>
      <c r="AE33" s="31">
        <v>4.3795620437956204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3">
        <v>158</v>
      </c>
      <c r="D34" s="34">
        <v>156</v>
      </c>
      <c r="E34" s="31">
        <v>98.734177215189874</v>
      </c>
      <c r="F34" s="34">
        <v>151</v>
      </c>
      <c r="G34" s="31">
        <v>96.794871794871796</v>
      </c>
      <c r="H34" s="101">
        <v>154</v>
      </c>
      <c r="I34" s="31">
        <v>98.71794871794873</v>
      </c>
      <c r="J34" s="31">
        <v>97.468354430379748</v>
      </c>
      <c r="K34" s="34">
        <v>107</v>
      </c>
      <c r="L34" s="31">
        <v>68.589743589743591</v>
      </c>
      <c r="M34" s="34">
        <v>47</v>
      </c>
      <c r="N34" s="31">
        <v>30.128205128205128</v>
      </c>
      <c r="O34" s="94">
        <v>2</v>
      </c>
      <c r="P34" s="31">
        <v>1.2820512820512819</v>
      </c>
      <c r="Q34" s="34">
        <v>0</v>
      </c>
      <c r="R34" s="31">
        <v>0</v>
      </c>
      <c r="S34" s="34">
        <v>1</v>
      </c>
      <c r="T34" s="31">
        <v>0.64102564102564097</v>
      </c>
      <c r="U34" s="34">
        <v>42</v>
      </c>
      <c r="V34" s="31">
        <v>26.923076923076923</v>
      </c>
      <c r="W34" s="34">
        <v>4</v>
      </c>
      <c r="X34" s="31">
        <v>2.5641025641025639</v>
      </c>
      <c r="Y34" s="34">
        <v>7</v>
      </c>
      <c r="Z34" s="31">
        <v>4.4871794871794872</v>
      </c>
      <c r="AA34" s="34">
        <v>0</v>
      </c>
      <c r="AB34" s="31">
        <v>0</v>
      </c>
      <c r="AC34" s="31">
        <v>0</v>
      </c>
      <c r="AD34" s="34">
        <v>6</v>
      </c>
      <c r="AE34" s="31">
        <v>3.8461538461538463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3">
        <v>143.5</v>
      </c>
      <c r="D35" s="34">
        <v>129</v>
      </c>
      <c r="E35" s="31">
        <v>89.895470383275267</v>
      </c>
      <c r="F35" s="34">
        <v>120</v>
      </c>
      <c r="G35" s="31">
        <v>93.023255813953483</v>
      </c>
      <c r="H35" s="101">
        <v>127</v>
      </c>
      <c r="I35" s="31">
        <v>98.449612403100772</v>
      </c>
      <c r="J35" s="31">
        <v>88.501742160278738</v>
      </c>
      <c r="K35" s="34">
        <v>72</v>
      </c>
      <c r="L35" s="31">
        <v>55.813953488372093</v>
      </c>
      <c r="M35" s="34">
        <v>55</v>
      </c>
      <c r="N35" s="31">
        <v>42.63565891472868</v>
      </c>
      <c r="O35" s="94">
        <v>2</v>
      </c>
      <c r="P35" s="31">
        <v>1.5503875968992249</v>
      </c>
      <c r="Q35" s="34">
        <v>0</v>
      </c>
      <c r="R35" s="31">
        <v>0</v>
      </c>
      <c r="S35" s="34">
        <v>2</v>
      </c>
      <c r="T35" s="31">
        <v>1.5503875968992249</v>
      </c>
      <c r="U35" s="34">
        <v>37</v>
      </c>
      <c r="V35" s="31">
        <v>28.68217054263566</v>
      </c>
      <c r="W35" s="34">
        <v>1</v>
      </c>
      <c r="X35" s="31">
        <v>0.77519379844961245</v>
      </c>
      <c r="Y35" s="34">
        <v>4</v>
      </c>
      <c r="Z35" s="31">
        <v>3.1007751937984498</v>
      </c>
      <c r="AA35" s="34">
        <v>0</v>
      </c>
      <c r="AB35" s="31">
        <v>0</v>
      </c>
      <c r="AC35" s="31">
        <v>0</v>
      </c>
      <c r="AD35" s="34">
        <v>6</v>
      </c>
      <c r="AE35" s="31">
        <v>4.6511627906976747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3">
        <v>225</v>
      </c>
      <c r="D36" s="34">
        <v>224</v>
      </c>
      <c r="E36" s="31">
        <v>99.555555555555557</v>
      </c>
      <c r="F36" s="34">
        <v>209</v>
      </c>
      <c r="G36" s="31">
        <v>93.303571428571431</v>
      </c>
      <c r="H36" s="101">
        <v>224</v>
      </c>
      <c r="I36" s="31">
        <v>100</v>
      </c>
      <c r="J36" s="31">
        <v>99.555555555555557</v>
      </c>
      <c r="K36" s="34">
        <v>154</v>
      </c>
      <c r="L36" s="31">
        <v>68.75</v>
      </c>
      <c r="M36" s="34">
        <v>70</v>
      </c>
      <c r="N36" s="31">
        <v>31.25</v>
      </c>
      <c r="O36" s="94">
        <v>0</v>
      </c>
      <c r="P36" s="31">
        <v>0</v>
      </c>
      <c r="Q36" s="34">
        <v>1</v>
      </c>
      <c r="R36" s="31">
        <v>0</v>
      </c>
      <c r="S36" s="34">
        <v>6</v>
      </c>
      <c r="T36" s="31">
        <v>2.6785714285714284</v>
      </c>
      <c r="U36" s="34">
        <v>44</v>
      </c>
      <c r="V36" s="31">
        <v>19.642857142857142</v>
      </c>
      <c r="W36" s="34">
        <v>18</v>
      </c>
      <c r="X36" s="31">
        <v>8.0357142857142865</v>
      </c>
      <c r="Y36" s="34">
        <v>10</v>
      </c>
      <c r="Z36" s="31">
        <v>4.4642857142857144</v>
      </c>
      <c r="AA36" s="34">
        <v>0</v>
      </c>
      <c r="AB36" s="31">
        <v>0</v>
      </c>
      <c r="AC36" s="31">
        <v>0</v>
      </c>
      <c r="AD36" s="34">
        <v>10</v>
      </c>
      <c r="AE36" s="31">
        <v>4.4642857142857144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3">
        <v>214</v>
      </c>
      <c r="D37" s="34">
        <v>200</v>
      </c>
      <c r="E37" s="31">
        <v>93.45794392523365</v>
      </c>
      <c r="F37" s="34">
        <v>188</v>
      </c>
      <c r="G37" s="31">
        <v>94</v>
      </c>
      <c r="H37" s="101">
        <v>197</v>
      </c>
      <c r="I37" s="31">
        <v>98.5</v>
      </c>
      <c r="J37" s="31">
        <v>92.056074766355138</v>
      </c>
      <c r="K37" s="34">
        <v>124</v>
      </c>
      <c r="L37" s="31">
        <v>62</v>
      </c>
      <c r="M37" s="34">
        <v>73</v>
      </c>
      <c r="N37" s="31">
        <v>36.5</v>
      </c>
      <c r="O37" s="94">
        <v>3</v>
      </c>
      <c r="P37" s="31">
        <v>1.5</v>
      </c>
      <c r="Q37" s="34">
        <v>0</v>
      </c>
      <c r="R37" s="31">
        <v>0</v>
      </c>
      <c r="S37" s="34">
        <v>0</v>
      </c>
      <c r="T37" s="31">
        <v>0</v>
      </c>
      <c r="U37" s="34">
        <v>57</v>
      </c>
      <c r="V37" s="31">
        <v>28.499999999999996</v>
      </c>
      <c r="W37" s="34">
        <v>3</v>
      </c>
      <c r="X37" s="31">
        <v>1.5</v>
      </c>
      <c r="Y37" s="34">
        <v>23</v>
      </c>
      <c r="Z37" s="31">
        <v>11.5</v>
      </c>
      <c r="AA37" s="34">
        <v>1</v>
      </c>
      <c r="AB37" s="31">
        <v>0.5</v>
      </c>
      <c r="AC37" s="31">
        <v>4.3478260869565215</v>
      </c>
      <c r="AD37" s="34">
        <v>27</v>
      </c>
      <c r="AE37" s="31">
        <v>13.5</v>
      </c>
      <c r="AF37" s="34">
        <v>1</v>
      </c>
      <c r="AG37" s="31">
        <v>0.5</v>
      </c>
      <c r="AH37" s="41"/>
      <c r="AI37" s="41"/>
    </row>
    <row r="38" spans="1:35" x14ac:dyDescent="0.25">
      <c r="A38" s="88">
        <v>28</v>
      </c>
      <c r="B38" s="89" t="s">
        <v>59</v>
      </c>
      <c r="C38" s="33">
        <v>152.5</v>
      </c>
      <c r="D38" s="34">
        <v>147</v>
      </c>
      <c r="E38" s="31">
        <v>96.393442622950815</v>
      </c>
      <c r="F38" s="34">
        <v>139</v>
      </c>
      <c r="G38" s="31">
        <v>94.557823129251702</v>
      </c>
      <c r="H38" s="101">
        <v>147</v>
      </c>
      <c r="I38" s="31">
        <v>100</v>
      </c>
      <c r="J38" s="31">
        <v>96.393442622950815</v>
      </c>
      <c r="K38" s="34">
        <v>100</v>
      </c>
      <c r="L38" s="31">
        <v>68.027210884353735</v>
      </c>
      <c r="M38" s="34">
        <v>47</v>
      </c>
      <c r="N38" s="31">
        <v>31.972789115646261</v>
      </c>
      <c r="O38" s="94">
        <v>0</v>
      </c>
      <c r="P38" s="31">
        <v>0</v>
      </c>
      <c r="Q38" s="34">
        <v>0</v>
      </c>
      <c r="R38" s="31">
        <v>0</v>
      </c>
      <c r="S38" s="34">
        <v>1</v>
      </c>
      <c r="T38" s="31">
        <v>0.68027210884353739</v>
      </c>
      <c r="U38" s="34">
        <v>40</v>
      </c>
      <c r="V38" s="31">
        <v>27.210884353741498</v>
      </c>
      <c r="W38" s="34">
        <v>3</v>
      </c>
      <c r="X38" s="31">
        <v>2.0408163265306123</v>
      </c>
      <c r="Y38" s="34">
        <v>15</v>
      </c>
      <c r="Z38" s="31">
        <v>10.204081632653061</v>
      </c>
      <c r="AA38" s="34">
        <v>0</v>
      </c>
      <c r="AB38" s="31">
        <v>0</v>
      </c>
      <c r="AC38" s="31">
        <v>0</v>
      </c>
      <c r="AD38" s="34">
        <v>14</v>
      </c>
      <c r="AE38" s="31">
        <v>9.5238095238095237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3">
        <v>107</v>
      </c>
      <c r="D39" s="34">
        <v>107</v>
      </c>
      <c r="E39" s="31">
        <v>100</v>
      </c>
      <c r="F39" s="34">
        <v>93</v>
      </c>
      <c r="G39" s="31">
        <v>86.915887850467286</v>
      </c>
      <c r="H39" s="101">
        <v>98</v>
      </c>
      <c r="I39" s="31">
        <v>91.588785046728972</v>
      </c>
      <c r="J39" s="31">
        <v>91.588785046728972</v>
      </c>
      <c r="K39" s="34">
        <v>58</v>
      </c>
      <c r="L39" s="31">
        <v>54.205607476635507</v>
      </c>
      <c r="M39" s="34">
        <v>40</v>
      </c>
      <c r="N39" s="31">
        <v>37.383177570093459</v>
      </c>
      <c r="O39" s="94">
        <v>9</v>
      </c>
      <c r="P39" s="31">
        <v>8.4112149532710276</v>
      </c>
      <c r="Q39" s="34">
        <v>0</v>
      </c>
      <c r="R39" s="31">
        <v>0</v>
      </c>
      <c r="S39" s="34">
        <v>1</v>
      </c>
      <c r="T39" s="31">
        <v>0.93457943925233633</v>
      </c>
      <c r="U39" s="34">
        <v>30</v>
      </c>
      <c r="V39" s="31">
        <v>28.037383177570092</v>
      </c>
      <c r="W39" s="34">
        <v>2</v>
      </c>
      <c r="X39" s="31">
        <v>1.8691588785046727</v>
      </c>
      <c r="Y39" s="34">
        <v>7</v>
      </c>
      <c r="Z39" s="31">
        <v>6.5420560747663545</v>
      </c>
      <c r="AA39" s="34">
        <v>0</v>
      </c>
      <c r="AB39" s="31">
        <v>0</v>
      </c>
      <c r="AC39" s="31">
        <v>0</v>
      </c>
      <c r="AD39" s="34">
        <v>9</v>
      </c>
      <c r="AE39" s="31">
        <v>8.4112149532710276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0">
        <v>3143.5</v>
      </c>
      <c r="D40" s="10">
        <v>3061</v>
      </c>
      <c r="E40" s="42">
        <v>97.375536822013672</v>
      </c>
      <c r="F40" s="10">
        <v>2657</v>
      </c>
      <c r="G40" s="42">
        <v>86.801698791244689</v>
      </c>
      <c r="H40" s="60">
        <v>3034</v>
      </c>
      <c r="I40" s="42">
        <v>99.11793531525646</v>
      </c>
      <c r="J40" s="42">
        <v>96.516621600127252</v>
      </c>
      <c r="K40" s="10">
        <v>2256</v>
      </c>
      <c r="L40" s="42">
        <v>73.701404769683108</v>
      </c>
      <c r="M40" s="10">
        <v>778</v>
      </c>
      <c r="N40" s="42">
        <v>25.416530545573341</v>
      </c>
      <c r="O40" s="60">
        <v>27</v>
      </c>
      <c r="P40" s="42">
        <v>0.88206468474354793</v>
      </c>
      <c r="Q40" s="10">
        <v>1</v>
      </c>
      <c r="R40" s="42">
        <v>3.7037037037037033</v>
      </c>
      <c r="S40" s="10">
        <v>163</v>
      </c>
      <c r="T40" s="42">
        <v>5.3250571708591963</v>
      </c>
      <c r="U40" s="10">
        <v>651</v>
      </c>
      <c r="V40" s="42">
        <v>21.267559621038874</v>
      </c>
      <c r="W40" s="10">
        <v>197</v>
      </c>
      <c r="X40" s="42">
        <v>6.4358052923881086</v>
      </c>
      <c r="Y40" s="10">
        <v>191</v>
      </c>
      <c r="Z40" s="42">
        <v>6.2397909180006534</v>
      </c>
      <c r="AA40" s="10">
        <v>3</v>
      </c>
      <c r="AB40" s="42">
        <v>9.800718719372753E-2</v>
      </c>
      <c r="AC40" s="42">
        <v>1.5706806282722512</v>
      </c>
      <c r="AD40" s="10">
        <v>153</v>
      </c>
      <c r="AE40" s="42">
        <v>4.9983665468801046</v>
      </c>
      <c r="AF40" s="10">
        <v>2</v>
      </c>
      <c r="AG40" s="42">
        <v>6.5338124795818353E-2</v>
      </c>
      <c r="AH40" s="45"/>
      <c r="AI40" s="45"/>
    </row>
    <row r="41" spans="1:35" x14ac:dyDescent="0.25">
      <c r="A41" s="88">
        <v>30</v>
      </c>
      <c r="B41" s="91" t="s">
        <v>63</v>
      </c>
      <c r="C41" s="33">
        <v>359</v>
      </c>
      <c r="D41" s="34">
        <v>350</v>
      </c>
      <c r="E41" s="31">
        <v>97.493036211699163</v>
      </c>
      <c r="F41" s="34">
        <v>300</v>
      </c>
      <c r="G41" s="31">
        <v>85.714285714285708</v>
      </c>
      <c r="H41" s="101">
        <v>341</v>
      </c>
      <c r="I41" s="31">
        <v>97.428571428571431</v>
      </c>
      <c r="J41" s="31">
        <v>94.986072423398326</v>
      </c>
      <c r="K41" s="34">
        <v>220</v>
      </c>
      <c r="L41" s="31">
        <v>62.857142857142854</v>
      </c>
      <c r="M41" s="34">
        <v>121</v>
      </c>
      <c r="N41" s="31">
        <v>34.571428571428569</v>
      </c>
      <c r="O41" s="94">
        <v>9</v>
      </c>
      <c r="P41" s="31">
        <v>2.5714285714285712</v>
      </c>
      <c r="Q41" s="34">
        <v>0</v>
      </c>
      <c r="R41" s="31">
        <v>0</v>
      </c>
      <c r="S41" s="34">
        <v>11</v>
      </c>
      <c r="T41" s="31">
        <v>3.1428571428571432</v>
      </c>
      <c r="U41" s="34">
        <v>63</v>
      </c>
      <c r="V41" s="31">
        <v>18</v>
      </c>
      <c r="W41" s="34">
        <v>22</v>
      </c>
      <c r="X41" s="31">
        <v>6.2857142857142865</v>
      </c>
      <c r="Y41" s="34">
        <v>26</v>
      </c>
      <c r="Z41" s="31">
        <v>7.4285714285714288</v>
      </c>
      <c r="AA41" s="34">
        <v>0</v>
      </c>
      <c r="AB41" s="31">
        <v>0</v>
      </c>
      <c r="AC41" s="31">
        <v>0</v>
      </c>
      <c r="AD41" s="34">
        <v>22</v>
      </c>
      <c r="AE41" s="31">
        <v>6.2857142857142865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3">
        <v>60</v>
      </c>
      <c r="D42" s="34">
        <v>57</v>
      </c>
      <c r="E42" s="31">
        <v>95</v>
      </c>
      <c r="F42" s="34">
        <v>53</v>
      </c>
      <c r="G42" s="31">
        <v>92.982456140350877</v>
      </c>
      <c r="H42" s="101">
        <v>56</v>
      </c>
      <c r="I42" s="31">
        <v>98.245614035087712</v>
      </c>
      <c r="J42" s="31">
        <v>93.333333333333329</v>
      </c>
      <c r="K42" s="34">
        <v>41</v>
      </c>
      <c r="L42" s="31">
        <v>71.929824561403507</v>
      </c>
      <c r="M42" s="34">
        <v>15</v>
      </c>
      <c r="N42" s="31">
        <v>26.315789473684209</v>
      </c>
      <c r="O42" s="94">
        <v>1</v>
      </c>
      <c r="P42" s="31">
        <v>1.7543859649122806</v>
      </c>
      <c r="Q42" s="34">
        <v>0</v>
      </c>
      <c r="R42" s="31">
        <v>0</v>
      </c>
      <c r="S42" s="34">
        <v>3</v>
      </c>
      <c r="T42" s="31">
        <v>5.2631578947368416</v>
      </c>
      <c r="U42" s="34">
        <v>15</v>
      </c>
      <c r="V42" s="31">
        <v>26.315789473684209</v>
      </c>
      <c r="W42" s="34">
        <v>2</v>
      </c>
      <c r="X42" s="31">
        <v>3.5087719298245612</v>
      </c>
      <c r="Y42" s="34">
        <v>4</v>
      </c>
      <c r="Z42" s="31">
        <v>7.0175438596491224</v>
      </c>
      <c r="AA42" s="34">
        <v>0</v>
      </c>
      <c r="AB42" s="31">
        <v>0</v>
      </c>
      <c r="AC42" s="31">
        <v>0</v>
      </c>
      <c r="AD42" s="34">
        <v>5</v>
      </c>
      <c r="AE42" s="31">
        <v>8.7719298245614024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3">
        <v>114</v>
      </c>
      <c r="D43" s="34">
        <v>112</v>
      </c>
      <c r="E43" s="31">
        <v>98.245614035087712</v>
      </c>
      <c r="F43" s="34">
        <v>100</v>
      </c>
      <c r="G43" s="31">
        <v>89.285714285714292</v>
      </c>
      <c r="H43" s="101">
        <v>112</v>
      </c>
      <c r="I43" s="31">
        <v>100</v>
      </c>
      <c r="J43" s="31">
        <v>98.245614035087712</v>
      </c>
      <c r="K43" s="34">
        <v>92</v>
      </c>
      <c r="L43" s="31">
        <v>82.142857142857139</v>
      </c>
      <c r="M43" s="34">
        <v>20</v>
      </c>
      <c r="N43" s="31">
        <v>17.857142857142858</v>
      </c>
      <c r="O43" s="94">
        <v>0</v>
      </c>
      <c r="P43" s="31">
        <v>0</v>
      </c>
      <c r="Q43" s="34">
        <v>0</v>
      </c>
      <c r="R43" s="31">
        <v>0</v>
      </c>
      <c r="S43" s="34">
        <v>3</v>
      </c>
      <c r="T43" s="31">
        <v>2.6785714285714284</v>
      </c>
      <c r="U43" s="34">
        <v>21</v>
      </c>
      <c r="V43" s="31">
        <v>18.75</v>
      </c>
      <c r="W43" s="34">
        <v>21</v>
      </c>
      <c r="X43" s="31">
        <v>18.75</v>
      </c>
      <c r="Y43" s="34">
        <v>8</v>
      </c>
      <c r="Z43" s="31">
        <v>7.1428571428571423</v>
      </c>
      <c r="AA43" s="34">
        <v>0</v>
      </c>
      <c r="AB43" s="31">
        <v>0</v>
      </c>
      <c r="AC43" s="31">
        <v>0</v>
      </c>
      <c r="AD43" s="34">
        <v>6</v>
      </c>
      <c r="AE43" s="31">
        <v>5.3571428571428568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3">
        <v>337</v>
      </c>
      <c r="D44" s="34">
        <v>332</v>
      </c>
      <c r="E44" s="31">
        <v>98.516320474777459</v>
      </c>
      <c r="F44" s="34">
        <v>279</v>
      </c>
      <c r="G44" s="31">
        <v>84.036144578313255</v>
      </c>
      <c r="H44" s="101">
        <v>329</v>
      </c>
      <c r="I44" s="31">
        <v>99.096385542168676</v>
      </c>
      <c r="J44" s="31">
        <v>97.626112759643917</v>
      </c>
      <c r="K44" s="34">
        <v>258</v>
      </c>
      <c r="L44" s="31">
        <v>77.710843373493972</v>
      </c>
      <c r="M44" s="34">
        <v>71</v>
      </c>
      <c r="N44" s="31">
        <v>21.385542168674696</v>
      </c>
      <c r="O44" s="94">
        <v>3</v>
      </c>
      <c r="P44" s="31">
        <v>0.90361445783132521</v>
      </c>
      <c r="Q44" s="34">
        <v>0</v>
      </c>
      <c r="R44" s="31">
        <v>0</v>
      </c>
      <c r="S44" s="34">
        <v>23</v>
      </c>
      <c r="T44" s="31">
        <v>6.927710843373494</v>
      </c>
      <c r="U44" s="34">
        <v>62</v>
      </c>
      <c r="V44" s="31">
        <v>18.674698795180721</v>
      </c>
      <c r="W44" s="34">
        <v>39</v>
      </c>
      <c r="X44" s="31">
        <v>11.746987951807229</v>
      </c>
      <c r="Y44" s="34">
        <v>11</v>
      </c>
      <c r="Z44" s="31">
        <v>3.3132530120481931</v>
      </c>
      <c r="AA44" s="34">
        <v>0</v>
      </c>
      <c r="AB44" s="31">
        <v>0</v>
      </c>
      <c r="AC44" s="31">
        <v>0</v>
      </c>
      <c r="AD44" s="34">
        <v>16</v>
      </c>
      <c r="AE44" s="31">
        <v>4.8192771084337354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3">
        <v>178</v>
      </c>
      <c r="D45" s="34">
        <v>178</v>
      </c>
      <c r="E45" s="31">
        <v>100</v>
      </c>
      <c r="F45" s="34">
        <v>158</v>
      </c>
      <c r="G45" s="31">
        <v>88.764044943820224</v>
      </c>
      <c r="H45" s="101">
        <v>178</v>
      </c>
      <c r="I45" s="31">
        <v>100</v>
      </c>
      <c r="J45" s="31">
        <v>100</v>
      </c>
      <c r="K45" s="34">
        <v>121</v>
      </c>
      <c r="L45" s="31">
        <v>67.977528089887642</v>
      </c>
      <c r="M45" s="34">
        <v>57</v>
      </c>
      <c r="N45" s="31">
        <v>32.022471910112358</v>
      </c>
      <c r="O45" s="94">
        <v>0</v>
      </c>
      <c r="P45" s="31">
        <v>0</v>
      </c>
      <c r="Q45" s="34">
        <v>0</v>
      </c>
      <c r="R45" s="31">
        <v>0</v>
      </c>
      <c r="S45" s="34">
        <v>12</v>
      </c>
      <c r="T45" s="31">
        <v>6.7415730337078648</v>
      </c>
      <c r="U45" s="34">
        <v>26</v>
      </c>
      <c r="V45" s="31">
        <v>14.606741573033707</v>
      </c>
      <c r="W45" s="34">
        <v>18</v>
      </c>
      <c r="X45" s="31">
        <v>10.112359550561797</v>
      </c>
      <c r="Y45" s="34">
        <v>8</v>
      </c>
      <c r="Z45" s="31">
        <v>4.4943820224719104</v>
      </c>
      <c r="AA45" s="34">
        <v>1</v>
      </c>
      <c r="AB45" s="31">
        <v>0.5617977528089888</v>
      </c>
      <c r="AC45" s="31">
        <v>12.5</v>
      </c>
      <c r="AD45" s="34">
        <v>11</v>
      </c>
      <c r="AE45" s="31">
        <v>6.179775280898876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3">
        <v>177</v>
      </c>
      <c r="D46" s="34">
        <v>169</v>
      </c>
      <c r="E46" s="31">
        <v>95.480225988700568</v>
      </c>
      <c r="F46" s="34">
        <v>156</v>
      </c>
      <c r="G46" s="31">
        <v>92.307692307692307</v>
      </c>
      <c r="H46" s="101">
        <v>169</v>
      </c>
      <c r="I46" s="31">
        <v>100</v>
      </c>
      <c r="J46" s="31">
        <v>95.480225988700568</v>
      </c>
      <c r="K46" s="34">
        <v>125</v>
      </c>
      <c r="L46" s="31">
        <v>73.964497041420117</v>
      </c>
      <c r="M46" s="34">
        <v>44</v>
      </c>
      <c r="N46" s="31">
        <v>26.035502958579883</v>
      </c>
      <c r="O46" s="94">
        <v>0</v>
      </c>
      <c r="P46" s="31">
        <v>0</v>
      </c>
      <c r="Q46" s="34">
        <v>0</v>
      </c>
      <c r="R46" s="31">
        <v>0</v>
      </c>
      <c r="S46" s="34">
        <v>5</v>
      </c>
      <c r="T46" s="31">
        <v>2.9585798816568047</v>
      </c>
      <c r="U46" s="34">
        <v>32</v>
      </c>
      <c r="V46" s="31">
        <v>18.934911242603551</v>
      </c>
      <c r="W46" s="34">
        <v>2</v>
      </c>
      <c r="X46" s="31">
        <v>1.1834319526627219</v>
      </c>
      <c r="Y46" s="34">
        <v>8</v>
      </c>
      <c r="Z46" s="31">
        <v>4.7337278106508878</v>
      </c>
      <c r="AA46" s="34">
        <v>0</v>
      </c>
      <c r="AB46" s="31">
        <v>0</v>
      </c>
      <c r="AC46" s="31">
        <v>0</v>
      </c>
      <c r="AD46" s="34">
        <v>8</v>
      </c>
      <c r="AE46" s="31">
        <v>4.7337278106508878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3">
        <v>208.5</v>
      </c>
      <c r="D47" s="34">
        <v>200</v>
      </c>
      <c r="E47" s="31">
        <v>95.923261390887291</v>
      </c>
      <c r="F47" s="34">
        <v>187</v>
      </c>
      <c r="G47" s="31">
        <v>93.5</v>
      </c>
      <c r="H47" s="101">
        <v>195</v>
      </c>
      <c r="I47" s="31">
        <v>97.5</v>
      </c>
      <c r="J47" s="31">
        <v>93.525179856115102</v>
      </c>
      <c r="K47" s="34">
        <v>129</v>
      </c>
      <c r="L47" s="31">
        <v>64.5</v>
      </c>
      <c r="M47" s="34">
        <v>66</v>
      </c>
      <c r="N47" s="31">
        <v>33</v>
      </c>
      <c r="O47" s="94">
        <v>5</v>
      </c>
      <c r="P47" s="31">
        <v>2.5</v>
      </c>
      <c r="Q47" s="34">
        <v>0</v>
      </c>
      <c r="R47" s="31">
        <v>0</v>
      </c>
      <c r="S47" s="34">
        <v>8</v>
      </c>
      <c r="T47" s="31">
        <v>4</v>
      </c>
      <c r="U47" s="34">
        <v>48</v>
      </c>
      <c r="V47" s="31">
        <v>24</v>
      </c>
      <c r="W47" s="34">
        <v>32</v>
      </c>
      <c r="X47" s="31">
        <v>16</v>
      </c>
      <c r="Y47" s="34">
        <v>11</v>
      </c>
      <c r="Z47" s="31">
        <v>5.5</v>
      </c>
      <c r="AA47" s="34">
        <v>0</v>
      </c>
      <c r="AB47" s="31">
        <v>0</v>
      </c>
      <c r="AC47" s="31">
        <v>0</v>
      </c>
      <c r="AD47" s="34">
        <v>13</v>
      </c>
      <c r="AE47" s="31">
        <v>6.5</v>
      </c>
      <c r="AF47" s="34">
        <v>1</v>
      </c>
      <c r="AG47" s="31">
        <v>0.5</v>
      </c>
      <c r="AH47" s="41"/>
      <c r="AI47" s="41"/>
    </row>
    <row r="48" spans="1:35" x14ac:dyDescent="0.25">
      <c r="A48" s="88">
        <v>37</v>
      </c>
      <c r="B48" s="89" t="s">
        <v>70</v>
      </c>
      <c r="C48" s="33">
        <v>292</v>
      </c>
      <c r="D48" s="34">
        <v>284</v>
      </c>
      <c r="E48" s="31">
        <v>97.260273972602747</v>
      </c>
      <c r="F48" s="34">
        <v>261</v>
      </c>
      <c r="G48" s="31">
        <v>91.901408450704224</v>
      </c>
      <c r="H48" s="101">
        <v>283</v>
      </c>
      <c r="I48" s="31">
        <v>99.647887323943664</v>
      </c>
      <c r="J48" s="31">
        <v>96.917808219178085</v>
      </c>
      <c r="K48" s="34">
        <v>208</v>
      </c>
      <c r="L48" s="31">
        <v>73.239436619718319</v>
      </c>
      <c r="M48" s="34">
        <v>75</v>
      </c>
      <c r="N48" s="31">
        <v>26.408450704225352</v>
      </c>
      <c r="O48" s="94">
        <v>1</v>
      </c>
      <c r="P48" s="31">
        <v>0.35211267605633806</v>
      </c>
      <c r="Q48" s="34">
        <v>0</v>
      </c>
      <c r="R48" s="31">
        <v>0</v>
      </c>
      <c r="S48" s="34">
        <v>10</v>
      </c>
      <c r="T48" s="31">
        <v>3.5211267605633805</v>
      </c>
      <c r="U48" s="34">
        <v>62</v>
      </c>
      <c r="V48" s="31">
        <v>21.830985915492956</v>
      </c>
      <c r="W48" s="34">
        <v>28</v>
      </c>
      <c r="X48" s="31">
        <v>9.8591549295774641</v>
      </c>
      <c r="Y48" s="34">
        <v>29</v>
      </c>
      <c r="Z48" s="31">
        <v>10.211267605633804</v>
      </c>
      <c r="AA48" s="34">
        <v>0</v>
      </c>
      <c r="AB48" s="31">
        <v>0</v>
      </c>
      <c r="AC48" s="31">
        <v>0</v>
      </c>
      <c r="AD48" s="34">
        <v>24</v>
      </c>
      <c r="AE48" s="31">
        <v>8.4507042253521121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3">
        <v>359</v>
      </c>
      <c r="D49" s="34">
        <v>339</v>
      </c>
      <c r="E49" s="31">
        <v>94.428969359331475</v>
      </c>
      <c r="F49" s="34">
        <v>243</v>
      </c>
      <c r="G49" s="31">
        <v>71.681415929203538</v>
      </c>
      <c r="H49" s="101">
        <v>335</v>
      </c>
      <c r="I49" s="31">
        <v>98.82005899705014</v>
      </c>
      <c r="J49" s="31">
        <v>93.314763231197773</v>
      </c>
      <c r="K49" s="34">
        <v>247</v>
      </c>
      <c r="L49" s="31">
        <v>72.861356932153384</v>
      </c>
      <c r="M49" s="34">
        <v>88</v>
      </c>
      <c r="N49" s="31">
        <v>25.958702064896755</v>
      </c>
      <c r="O49" s="94">
        <v>4</v>
      </c>
      <c r="P49" s="31">
        <v>1.1799410029498525</v>
      </c>
      <c r="Q49" s="34">
        <v>1</v>
      </c>
      <c r="R49" s="31">
        <v>25</v>
      </c>
      <c r="S49" s="34">
        <v>37</v>
      </c>
      <c r="T49" s="31">
        <v>10.914454277286136</v>
      </c>
      <c r="U49" s="34">
        <v>85</v>
      </c>
      <c r="V49" s="31">
        <v>25.073746312684364</v>
      </c>
      <c r="W49" s="34">
        <v>3</v>
      </c>
      <c r="X49" s="31">
        <v>0.88495575221238942</v>
      </c>
      <c r="Y49" s="34">
        <v>29</v>
      </c>
      <c r="Z49" s="31">
        <v>8.5545722713864301</v>
      </c>
      <c r="AA49" s="34">
        <v>0</v>
      </c>
      <c r="AB49" s="31">
        <v>0</v>
      </c>
      <c r="AC49" s="31">
        <v>0</v>
      </c>
      <c r="AD49" s="34">
        <v>5</v>
      </c>
      <c r="AE49" s="31">
        <v>1.4749262536873156</v>
      </c>
      <c r="AF49" s="34">
        <v>1</v>
      </c>
      <c r="AG49" s="31">
        <v>0.29498525073746312</v>
      </c>
      <c r="AH49" s="41"/>
      <c r="AI49" s="41"/>
    </row>
    <row r="50" spans="1:35" x14ac:dyDescent="0.25">
      <c r="A50" s="88">
        <v>39</v>
      </c>
      <c r="B50" s="89" t="s">
        <v>72</v>
      </c>
      <c r="C50" s="33">
        <v>144</v>
      </c>
      <c r="D50" s="34">
        <v>140</v>
      </c>
      <c r="E50" s="31">
        <v>97.222222222222214</v>
      </c>
      <c r="F50" s="34">
        <v>130</v>
      </c>
      <c r="G50" s="31">
        <v>92.857142857142861</v>
      </c>
      <c r="H50" s="101">
        <v>140</v>
      </c>
      <c r="I50" s="31">
        <v>100</v>
      </c>
      <c r="J50" s="31">
        <v>97.222222222222214</v>
      </c>
      <c r="K50" s="34">
        <v>110</v>
      </c>
      <c r="L50" s="31">
        <v>78.571428571428569</v>
      </c>
      <c r="M50" s="34">
        <v>30</v>
      </c>
      <c r="N50" s="31">
        <v>21.428571428571427</v>
      </c>
      <c r="O50" s="94">
        <v>0</v>
      </c>
      <c r="P50" s="31">
        <v>0</v>
      </c>
      <c r="Q50" s="34">
        <v>0</v>
      </c>
      <c r="R50" s="31">
        <v>0</v>
      </c>
      <c r="S50" s="34">
        <v>4</v>
      </c>
      <c r="T50" s="31">
        <v>2.8571428571428572</v>
      </c>
      <c r="U50" s="34">
        <v>33</v>
      </c>
      <c r="V50" s="31">
        <v>23.571428571428569</v>
      </c>
      <c r="W50" s="34">
        <v>4</v>
      </c>
      <c r="X50" s="31">
        <v>2.8571428571428572</v>
      </c>
      <c r="Y50" s="34">
        <v>6</v>
      </c>
      <c r="Z50" s="31">
        <v>4.2857142857142856</v>
      </c>
      <c r="AA50" s="34">
        <v>1</v>
      </c>
      <c r="AB50" s="31">
        <v>0.7142857142857143</v>
      </c>
      <c r="AC50" s="31">
        <v>16.666666666666664</v>
      </c>
      <c r="AD50" s="34">
        <v>4</v>
      </c>
      <c r="AE50" s="31">
        <v>2.8571428571428572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3">
        <v>133</v>
      </c>
      <c r="D51" s="34">
        <v>128</v>
      </c>
      <c r="E51" s="31">
        <v>96.240601503759393</v>
      </c>
      <c r="F51" s="34">
        <v>124</v>
      </c>
      <c r="G51" s="31">
        <v>96.875</v>
      </c>
      <c r="H51" s="101">
        <v>127</v>
      </c>
      <c r="I51" s="31">
        <v>99.21875</v>
      </c>
      <c r="J51" s="31">
        <v>95.488721804511272</v>
      </c>
      <c r="K51" s="34">
        <v>88</v>
      </c>
      <c r="L51" s="31">
        <v>68.75</v>
      </c>
      <c r="M51" s="34">
        <v>39</v>
      </c>
      <c r="N51" s="31">
        <v>30.46875</v>
      </c>
      <c r="O51" s="94">
        <v>1</v>
      </c>
      <c r="P51" s="31">
        <v>0.78125</v>
      </c>
      <c r="Q51" s="34">
        <v>0</v>
      </c>
      <c r="R51" s="31">
        <v>0</v>
      </c>
      <c r="S51" s="34">
        <v>8</v>
      </c>
      <c r="T51" s="31">
        <v>6.25</v>
      </c>
      <c r="U51" s="34">
        <v>21</v>
      </c>
      <c r="V51" s="31">
        <v>16.40625</v>
      </c>
      <c r="W51" s="34">
        <v>11</v>
      </c>
      <c r="X51" s="31">
        <v>8.59375</v>
      </c>
      <c r="Y51" s="34">
        <v>9</v>
      </c>
      <c r="Z51" s="31">
        <v>7.03125</v>
      </c>
      <c r="AA51" s="34">
        <v>0</v>
      </c>
      <c r="AB51" s="31">
        <v>0</v>
      </c>
      <c r="AC51" s="31">
        <v>0</v>
      </c>
      <c r="AD51" s="34">
        <v>8</v>
      </c>
      <c r="AE51" s="31">
        <v>6.25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3">
        <v>300</v>
      </c>
      <c r="D52" s="34">
        <v>292</v>
      </c>
      <c r="E52" s="31">
        <v>97.333333333333343</v>
      </c>
      <c r="F52" s="34">
        <v>257</v>
      </c>
      <c r="G52" s="31">
        <v>88.013698630136986</v>
      </c>
      <c r="H52" s="101">
        <v>291</v>
      </c>
      <c r="I52" s="31">
        <v>99.657534246575338</v>
      </c>
      <c r="J52" s="31">
        <v>97</v>
      </c>
      <c r="K52" s="34">
        <v>236</v>
      </c>
      <c r="L52" s="31">
        <v>80.821917808219183</v>
      </c>
      <c r="M52" s="34">
        <v>55</v>
      </c>
      <c r="N52" s="31">
        <v>18.835616438356166</v>
      </c>
      <c r="O52" s="94">
        <v>1</v>
      </c>
      <c r="P52" s="31">
        <v>0.34246575342465752</v>
      </c>
      <c r="Q52" s="34">
        <v>0</v>
      </c>
      <c r="R52" s="31">
        <v>0</v>
      </c>
      <c r="S52" s="34">
        <v>11</v>
      </c>
      <c r="T52" s="31">
        <v>3.7671232876712328</v>
      </c>
      <c r="U52" s="34">
        <v>56</v>
      </c>
      <c r="V52" s="31">
        <v>19.17808219178082</v>
      </c>
      <c r="W52" s="34">
        <v>9</v>
      </c>
      <c r="X52" s="31">
        <v>3.0821917808219177</v>
      </c>
      <c r="Y52" s="34">
        <v>24</v>
      </c>
      <c r="Z52" s="31">
        <v>8.2191780821917799</v>
      </c>
      <c r="AA52" s="34">
        <v>0</v>
      </c>
      <c r="AB52" s="31">
        <v>0</v>
      </c>
      <c r="AC52" s="31">
        <v>0</v>
      </c>
      <c r="AD52" s="34">
        <v>20</v>
      </c>
      <c r="AE52" s="31">
        <v>6.8493150684931505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3">
        <v>301</v>
      </c>
      <c r="D53" s="34">
        <v>301</v>
      </c>
      <c r="E53" s="31">
        <v>100</v>
      </c>
      <c r="F53" s="34">
        <v>250</v>
      </c>
      <c r="G53" s="31">
        <v>83.056478405315616</v>
      </c>
      <c r="H53" s="101">
        <v>301</v>
      </c>
      <c r="I53" s="31">
        <v>100</v>
      </c>
      <c r="J53" s="31">
        <v>100</v>
      </c>
      <c r="K53" s="34">
        <v>250</v>
      </c>
      <c r="L53" s="31">
        <v>83.056478405315616</v>
      </c>
      <c r="M53" s="34">
        <v>51</v>
      </c>
      <c r="N53" s="31">
        <v>16.943521594684384</v>
      </c>
      <c r="O53" s="94">
        <v>0</v>
      </c>
      <c r="P53" s="31">
        <v>0</v>
      </c>
      <c r="Q53" s="34">
        <v>0</v>
      </c>
      <c r="R53" s="31">
        <v>0</v>
      </c>
      <c r="S53" s="34">
        <v>20</v>
      </c>
      <c r="T53" s="31">
        <v>6.6445182724252501</v>
      </c>
      <c r="U53" s="34">
        <v>95</v>
      </c>
      <c r="V53" s="31">
        <v>31.561461794019934</v>
      </c>
      <c r="W53" s="34">
        <v>5</v>
      </c>
      <c r="X53" s="31">
        <v>1.6611295681063125</v>
      </c>
      <c r="Y53" s="34">
        <v>16</v>
      </c>
      <c r="Z53" s="31">
        <v>5.3156146179401995</v>
      </c>
      <c r="AA53" s="34">
        <v>1</v>
      </c>
      <c r="AB53" s="31">
        <v>0.33222591362126247</v>
      </c>
      <c r="AC53" s="31">
        <v>6.25</v>
      </c>
      <c r="AD53" s="34">
        <v>9</v>
      </c>
      <c r="AE53" s="31">
        <v>2.9900332225913622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3">
        <v>181</v>
      </c>
      <c r="D54" s="34">
        <v>179</v>
      </c>
      <c r="E54" s="31">
        <v>98.895027624309392</v>
      </c>
      <c r="F54" s="34">
        <v>159</v>
      </c>
      <c r="G54" s="31">
        <v>88.826815642458101</v>
      </c>
      <c r="H54" s="101">
        <v>177</v>
      </c>
      <c r="I54" s="31">
        <v>98.882681564245814</v>
      </c>
      <c r="J54" s="31">
        <v>97.790055248618785</v>
      </c>
      <c r="K54" s="34">
        <v>131</v>
      </c>
      <c r="L54" s="31">
        <v>73.184357541899431</v>
      </c>
      <c r="M54" s="34">
        <v>46</v>
      </c>
      <c r="N54" s="31">
        <v>25.69832402234637</v>
      </c>
      <c r="O54" s="94">
        <v>2</v>
      </c>
      <c r="P54" s="31">
        <v>1.1173184357541899</v>
      </c>
      <c r="Q54" s="34">
        <v>0</v>
      </c>
      <c r="R54" s="31">
        <v>0</v>
      </c>
      <c r="S54" s="34">
        <v>8</v>
      </c>
      <c r="T54" s="31">
        <v>4.4692737430167595</v>
      </c>
      <c r="U54" s="34">
        <v>32</v>
      </c>
      <c r="V54" s="31">
        <v>17.877094972067038</v>
      </c>
      <c r="W54" s="34">
        <v>1</v>
      </c>
      <c r="X54" s="31">
        <v>0.55865921787709494</v>
      </c>
      <c r="Y54" s="34">
        <v>2</v>
      </c>
      <c r="Z54" s="31">
        <v>1.1173184357541899</v>
      </c>
      <c r="AA54" s="34">
        <v>0</v>
      </c>
      <c r="AB54" s="31">
        <v>0</v>
      </c>
      <c r="AC54" s="31">
        <v>0</v>
      </c>
      <c r="AD54" s="34">
        <v>2</v>
      </c>
      <c r="AE54" s="31">
        <v>1.1173184357541899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0">
        <v>1939.6</v>
      </c>
      <c r="D55" s="10">
        <v>1904.5</v>
      </c>
      <c r="E55" s="42">
        <v>98.190348525469176</v>
      </c>
      <c r="F55" s="10">
        <v>1742.5</v>
      </c>
      <c r="G55" s="42">
        <v>91.493830401680228</v>
      </c>
      <c r="H55" s="60">
        <v>1895.5</v>
      </c>
      <c r="I55" s="42">
        <v>99.527435022315572</v>
      </c>
      <c r="J55" s="42">
        <v>97.726335326871521</v>
      </c>
      <c r="K55" s="10">
        <v>1513.5</v>
      </c>
      <c r="L55" s="42">
        <v>79.469677080598572</v>
      </c>
      <c r="M55" s="10">
        <v>382</v>
      </c>
      <c r="N55" s="42">
        <v>20.057757941716986</v>
      </c>
      <c r="O55" s="60">
        <v>9</v>
      </c>
      <c r="P55" s="42">
        <v>0.47256497768443162</v>
      </c>
      <c r="Q55" s="10">
        <v>2</v>
      </c>
      <c r="R55" s="42">
        <v>22.222222222222221</v>
      </c>
      <c r="S55" s="10">
        <v>38</v>
      </c>
      <c r="T55" s="42">
        <v>1.9952743502231556</v>
      </c>
      <c r="U55" s="10">
        <v>419</v>
      </c>
      <c r="V55" s="42">
        <v>22.000525072197426</v>
      </c>
      <c r="W55" s="10">
        <v>119</v>
      </c>
      <c r="X55" s="42">
        <v>6.2483591493830399</v>
      </c>
      <c r="Y55" s="10">
        <v>134</v>
      </c>
      <c r="Z55" s="42">
        <v>7.0359674455237595</v>
      </c>
      <c r="AA55" s="10">
        <v>4</v>
      </c>
      <c r="AB55" s="42">
        <v>0.21002887897085851</v>
      </c>
      <c r="AC55" s="42">
        <v>2.9850746268656714</v>
      </c>
      <c r="AD55" s="10">
        <v>105</v>
      </c>
      <c r="AE55" s="42">
        <v>5.5132580729850353</v>
      </c>
      <c r="AF55" s="10">
        <v>1</v>
      </c>
      <c r="AG55" s="42">
        <v>5.2507219742714627E-2</v>
      </c>
      <c r="AH55" s="45"/>
      <c r="AI55" s="45"/>
    </row>
    <row r="56" spans="1:35" x14ac:dyDescent="0.25">
      <c r="A56" s="88">
        <v>44</v>
      </c>
      <c r="B56" s="89" t="s">
        <v>79</v>
      </c>
      <c r="C56" s="33">
        <v>63</v>
      </c>
      <c r="D56" s="34">
        <v>62</v>
      </c>
      <c r="E56" s="31">
        <v>98.412698412698404</v>
      </c>
      <c r="F56" s="34">
        <v>56</v>
      </c>
      <c r="G56" s="31">
        <v>90.322580645161281</v>
      </c>
      <c r="H56" s="101">
        <v>61</v>
      </c>
      <c r="I56" s="31">
        <v>98.387096774193552</v>
      </c>
      <c r="J56" s="31">
        <v>96.825396825396822</v>
      </c>
      <c r="K56" s="34">
        <v>45</v>
      </c>
      <c r="L56" s="31">
        <v>72.58064516129032</v>
      </c>
      <c r="M56" s="34">
        <v>16</v>
      </c>
      <c r="N56" s="31">
        <v>25.806451612903224</v>
      </c>
      <c r="O56" s="94">
        <v>1</v>
      </c>
      <c r="P56" s="31">
        <v>1.6129032258064515</v>
      </c>
      <c r="Q56" s="34">
        <v>0</v>
      </c>
      <c r="R56" s="31">
        <v>0</v>
      </c>
      <c r="S56" s="34">
        <v>3</v>
      </c>
      <c r="T56" s="31">
        <v>4.838709677419355</v>
      </c>
      <c r="U56" s="34">
        <v>27</v>
      </c>
      <c r="V56" s="31">
        <v>43.548387096774192</v>
      </c>
      <c r="W56" s="34">
        <v>0</v>
      </c>
      <c r="X56" s="31">
        <v>0</v>
      </c>
      <c r="Y56" s="34">
        <v>2</v>
      </c>
      <c r="Z56" s="31">
        <v>3.225806451612903</v>
      </c>
      <c r="AA56" s="34">
        <v>0</v>
      </c>
      <c r="AB56" s="31">
        <v>0</v>
      </c>
      <c r="AC56" s="31">
        <v>0</v>
      </c>
      <c r="AD56" s="34">
        <v>3</v>
      </c>
      <c r="AE56" s="31">
        <v>4.838709677419355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3">
        <v>45</v>
      </c>
      <c r="D57" s="34">
        <v>43</v>
      </c>
      <c r="E57" s="31">
        <v>95.555555555555557</v>
      </c>
      <c r="F57" s="34">
        <v>42</v>
      </c>
      <c r="G57" s="31">
        <v>97.674418604651152</v>
      </c>
      <c r="H57" s="101">
        <v>43</v>
      </c>
      <c r="I57" s="31">
        <v>100</v>
      </c>
      <c r="J57" s="31">
        <v>95.555555555555557</v>
      </c>
      <c r="K57" s="34">
        <v>37</v>
      </c>
      <c r="L57" s="31">
        <v>86.04651162790698</v>
      </c>
      <c r="M57" s="34">
        <v>6</v>
      </c>
      <c r="N57" s="31">
        <v>13.953488372093023</v>
      </c>
      <c r="O57" s="94">
        <v>0</v>
      </c>
      <c r="P57" s="31">
        <v>0</v>
      </c>
      <c r="Q57" s="34">
        <v>0</v>
      </c>
      <c r="R57" s="31">
        <v>0</v>
      </c>
      <c r="S57" s="34">
        <v>3</v>
      </c>
      <c r="T57" s="31">
        <v>6.9767441860465116</v>
      </c>
      <c r="U57" s="34">
        <v>20</v>
      </c>
      <c r="V57" s="31">
        <v>46.511627906976742</v>
      </c>
      <c r="W57" s="34">
        <v>0</v>
      </c>
      <c r="X57" s="31">
        <v>0</v>
      </c>
      <c r="Y57" s="34">
        <v>4</v>
      </c>
      <c r="Z57" s="31">
        <v>9.3023255813953494</v>
      </c>
      <c r="AA57" s="34">
        <v>0</v>
      </c>
      <c r="AB57" s="31">
        <v>0</v>
      </c>
      <c r="AC57" s="31">
        <v>0</v>
      </c>
      <c r="AD57" s="34">
        <v>4</v>
      </c>
      <c r="AE57" s="31">
        <v>9.3023255813953494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3">
        <v>202.5</v>
      </c>
      <c r="D58" s="34">
        <v>196</v>
      </c>
      <c r="E58" s="31">
        <v>96.790123456790127</v>
      </c>
      <c r="F58" s="34">
        <v>179</v>
      </c>
      <c r="G58" s="31">
        <v>91.326530612244895</v>
      </c>
      <c r="H58" s="101">
        <v>195</v>
      </c>
      <c r="I58" s="31">
        <v>99.489795918367349</v>
      </c>
      <c r="J58" s="31">
        <v>96.296296296296291</v>
      </c>
      <c r="K58" s="34">
        <v>171</v>
      </c>
      <c r="L58" s="31">
        <v>87.244897959183675</v>
      </c>
      <c r="M58" s="34">
        <v>24</v>
      </c>
      <c r="N58" s="31">
        <v>12.244897959183673</v>
      </c>
      <c r="O58" s="94">
        <v>1</v>
      </c>
      <c r="P58" s="31">
        <v>0.51020408163265307</v>
      </c>
      <c r="Q58" s="34">
        <v>0</v>
      </c>
      <c r="R58" s="31">
        <v>0</v>
      </c>
      <c r="S58" s="34">
        <v>2</v>
      </c>
      <c r="T58" s="31">
        <v>1.0204081632653061</v>
      </c>
      <c r="U58" s="34">
        <v>49</v>
      </c>
      <c r="V58" s="31">
        <v>25</v>
      </c>
      <c r="W58" s="34">
        <v>3</v>
      </c>
      <c r="X58" s="31">
        <v>1.5306122448979591</v>
      </c>
      <c r="Y58" s="34">
        <v>20</v>
      </c>
      <c r="Z58" s="31">
        <v>10.204081632653061</v>
      </c>
      <c r="AA58" s="34">
        <v>0</v>
      </c>
      <c r="AB58" s="31">
        <v>0</v>
      </c>
      <c r="AC58" s="31">
        <v>0</v>
      </c>
      <c r="AD58" s="34">
        <v>12</v>
      </c>
      <c r="AE58" s="31">
        <v>6.1224489795918364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3">
        <v>7</v>
      </c>
      <c r="D59" s="34">
        <v>6.5</v>
      </c>
      <c r="E59" s="31">
        <v>92.857142857142861</v>
      </c>
      <c r="F59" s="34">
        <v>4.5</v>
      </c>
      <c r="G59" s="31">
        <v>69.230769230769226</v>
      </c>
      <c r="H59" s="101">
        <v>6.5</v>
      </c>
      <c r="I59" s="31">
        <v>100</v>
      </c>
      <c r="J59" s="31">
        <v>92.857142857142861</v>
      </c>
      <c r="K59" s="34">
        <v>6.5</v>
      </c>
      <c r="L59" s="31">
        <v>100</v>
      </c>
      <c r="M59" s="34">
        <v>0</v>
      </c>
      <c r="N59" s="31">
        <v>0</v>
      </c>
      <c r="O59" s="9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0</v>
      </c>
      <c r="X59" s="31">
        <v>0</v>
      </c>
      <c r="Y59" s="34">
        <v>1</v>
      </c>
      <c r="Z59" s="31">
        <v>15.384615384615385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3">
        <v>553.1</v>
      </c>
      <c r="D60" s="34">
        <v>548</v>
      </c>
      <c r="E60" s="31">
        <v>99.077924425962749</v>
      </c>
      <c r="F60" s="34">
        <v>509</v>
      </c>
      <c r="G60" s="31">
        <v>92.883211678832112</v>
      </c>
      <c r="H60" s="101">
        <v>546</v>
      </c>
      <c r="I60" s="31">
        <v>99.635036496350367</v>
      </c>
      <c r="J60" s="31">
        <v>98.716326161634413</v>
      </c>
      <c r="K60" s="34">
        <v>468</v>
      </c>
      <c r="L60" s="31">
        <v>85.40145985401459</v>
      </c>
      <c r="M60" s="34">
        <v>78</v>
      </c>
      <c r="N60" s="31">
        <v>14.233576642335766</v>
      </c>
      <c r="O60" s="94">
        <v>2</v>
      </c>
      <c r="P60" s="31">
        <v>0.36496350364963503</v>
      </c>
      <c r="Q60" s="34">
        <v>1</v>
      </c>
      <c r="R60" s="31">
        <v>50</v>
      </c>
      <c r="S60" s="34">
        <v>9</v>
      </c>
      <c r="T60" s="31">
        <v>1.6423357664233578</v>
      </c>
      <c r="U60" s="34">
        <v>93</v>
      </c>
      <c r="V60" s="31">
        <v>16.970802919708028</v>
      </c>
      <c r="W60" s="34">
        <v>20</v>
      </c>
      <c r="X60" s="31">
        <v>3.6496350364963499</v>
      </c>
      <c r="Y60" s="34">
        <v>37</v>
      </c>
      <c r="Z60" s="31">
        <v>6.7518248175182478</v>
      </c>
      <c r="AA60" s="34">
        <v>4</v>
      </c>
      <c r="AB60" s="31">
        <v>0.72992700729927007</v>
      </c>
      <c r="AC60" s="31">
        <v>10.810810810810811</v>
      </c>
      <c r="AD60" s="34">
        <v>36</v>
      </c>
      <c r="AE60" s="31">
        <v>6.5693430656934311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3">
        <v>124</v>
      </c>
      <c r="D61" s="34">
        <v>124</v>
      </c>
      <c r="E61" s="31">
        <v>100</v>
      </c>
      <c r="F61" s="34">
        <v>109</v>
      </c>
      <c r="G61" s="31">
        <v>87.903225806451616</v>
      </c>
      <c r="H61" s="101">
        <v>124</v>
      </c>
      <c r="I61" s="31">
        <v>100</v>
      </c>
      <c r="J61" s="31">
        <v>100</v>
      </c>
      <c r="K61" s="34">
        <v>110</v>
      </c>
      <c r="L61" s="31">
        <v>88.709677419354833</v>
      </c>
      <c r="M61" s="34">
        <v>14</v>
      </c>
      <c r="N61" s="31">
        <v>11.29032258064516</v>
      </c>
      <c r="O61" s="94">
        <v>0</v>
      </c>
      <c r="P61" s="31">
        <v>0</v>
      </c>
      <c r="Q61" s="34">
        <v>0</v>
      </c>
      <c r="R61" s="31">
        <v>0</v>
      </c>
      <c r="S61" s="34">
        <v>2</v>
      </c>
      <c r="T61" s="31">
        <v>1.6129032258064515</v>
      </c>
      <c r="U61" s="34">
        <v>15</v>
      </c>
      <c r="V61" s="31">
        <v>12.096774193548388</v>
      </c>
      <c r="W61" s="34">
        <v>3</v>
      </c>
      <c r="X61" s="31">
        <v>2.4193548387096775</v>
      </c>
      <c r="Y61" s="34">
        <v>6</v>
      </c>
      <c r="Z61" s="31">
        <v>4.838709677419355</v>
      </c>
      <c r="AA61" s="34">
        <v>0</v>
      </c>
      <c r="AB61" s="31">
        <v>0</v>
      </c>
      <c r="AC61" s="31">
        <v>0</v>
      </c>
      <c r="AD61" s="34">
        <v>2</v>
      </c>
      <c r="AE61" s="31">
        <v>1.6129032258064515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3">
        <v>373</v>
      </c>
      <c r="D62" s="34">
        <v>366</v>
      </c>
      <c r="E62" s="31">
        <v>98.123324396782834</v>
      </c>
      <c r="F62" s="34">
        <v>332</v>
      </c>
      <c r="G62" s="31">
        <v>90.710382513661202</v>
      </c>
      <c r="H62" s="101">
        <v>364</v>
      </c>
      <c r="I62" s="31">
        <v>99.453551912568301</v>
      </c>
      <c r="J62" s="31">
        <v>97.58713136729223</v>
      </c>
      <c r="K62" s="34">
        <v>269</v>
      </c>
      <c r="L62" s="31">
        <v>73.497267759562845</v>
      </c>
      <c r="M62" s="34">
        <v>95</v>
      </c>
      <c r="N62" s="31">
        <v>25.956284153005466</v>
      </c>
      <c r="O62" s="94">
        <v>2</v>
      </c>
      <c r="P62" s="31">
        <v>0.54644808743169404</v>
      </c>
      <c r="Q62" s="34">
        <v>0</v>
      </c>
      <c r="R62" s="31">
        <v>0</v>
      </c>
      <c r="S62" s="34">
        <v>11</v>
      </c>
      <c r="T62" s="31">
        <v>3.0054644808743167</v>
      </c>
      <c r="U62" s="34">
        <v>76</v>
      </c>
      <c r="V62" s="31">
        <v>20.765027322404372</v>
      </c>
      <c r="W62" s="34">
        <v>8</v>
      </c>
      <c r="X62" s="31">
        <v>2.1857923497267762</v>
      </c>
      <c r="Y62" s="34">
        <v>19</v>
      </c>
      <c r="Z62" s="31">
        <v>5.1912568306010929</v>
      </c>
      <c r="AA62" s="34">
        <v>0</v>
      </c>
      <c r="AB62" s="31">
        <v>0</v>
      </c>
      <c r="AC62" s="31">
        <v>0</v>
      </c>
      <c r="AD62" s="34">
        <v>13</v>
      </c>
      <c r="AE62" s="31">
        <v>3.5519125683060109</v>
      </c>
      <c r="AF62" s="34">
        <v>1</v>
      </c>
      <c r="AG62" s="31">
        <v>0.27322404371584702</v>
      </c>
      <c r="AH62" s="41"/>
      <c r="AI62" s="41"/>
    </row>
    <row r="63" spans="1:35" x14ac:dyDescent="0.25">
      <c r="A63" s="88">
        <v>51</v>
      </c>
      <c r="B63" s="89" t="s">
        <v>84</v>
      </c>
      <c r="C63" s="33">
        <v>572</v>
      </c>
      <c r="D63" s="34">
        <v>559</v>
      </c>
      <c r="E63" s="31">
        <v>97.727272727272734</v>
      </c>
      <c r="F63" s="34">
        <v>511</v>
      </c>
      <c r="G63" s="31">
        <v>91.413237924865825</v>
      </c>
      <c r="H63" s="101">
        <v>556</v>
      </c>
      <c r="I63" s="31">
        <v>99.463327370304114</v>
      </c>
      <c r="J63" s="31">
        <v>97.2027972027972</v>
      </c>
      <c r="K63" s="34">
        <v>407</v>
      </c>
      <c r="L63" s="31">
        <v>72.808586762075137</v>
      </c>
      <c r="M63" s="34">
        <v>149</v>
      </c>
      <c r="N63" s="31">
        <v>26.654740608228984</v>
      </c>
      <c r="O63" s="94">
        <v>3</v>
      </c>
      <c r="P63" s="31">
        <v>0.53667262969588547</v>
      </c>
      <c r="Q63" s="34">
        <v>1</v>
      </c>
      <c r="R63" s="31">
        <v>33.333333333333329</v>
      </c>
      <c r="S63" s="34">
        <v>8</v>
      </c>
      <c r="T63" s="31">
        <v>1.4311270125223614</v>
      </c>
      <c r="U63" s="34">
        <v>139</v>
      </c>
      <c r="V63" s="31">
        <v>24.865831842576029</v>
      </c>
      <c r="W63" s="34">
        <v>85</v>
      </c>
      <c r="X63" s="31">
        <v>15.205724508050089</v>
      </c>
      <c r="Y63" s="34">
        <v>45</v>
      </c>
      <c r="Z63" s="31">
        <v>8.0500894454382834</v>
      </c>
      <c r="AA63" s="34">
        <v>0</v>
      </c>
      <c r="AB63" s="31">
        <v>0</v>
      </c>
      <c r="AC63" s="31">
        <v>0</v>
      </c>
      <c r="AD63" s="34">
        <v>35</v>
      </c>
      <c r="AE63" s="31">
        <v>6.2611806797853307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0">
        <v>951</v>
      </c>
      <c r="D64" s="10">
        <v>938</v>
      </c>
      <c r="E64" s="42">
        <v>98.633017875920075</v>
      </c>
      <c r="F64" s="10">
        <v>578</v>
      </c>
      <c r="G64" s="42">
        <v>61.620469083155648</v>
      </c>
      <c r="H64" s="60">
        <v>918</v>
      </c>
      <c r="I64" s="42">
        <v>97.86780383795309</v>
      </c>
      <c r="J64" s="42">
        <v>96.529968454258679</v>
      </c>
      <c r="K64" s="10">
        <v>694</v>
      </c>
      <c r="L64" s="42">
        <v>73.987206823027719</v>
      </c>
      <c r="M64" s="10">
        <v>224</v>
      </c>
      <c r="N64" s="42">
        <v>23.880597014925371</v>
      </c>
      <c r="O64" s="60">
        <v>20</v>
      </c>
      <c r="P64" s="42">
        <v>2.1321961620469083</v>
      </c>
      <c r="Q64" s="10">
        <v>5</v>
      </c>
      <c r="R64" s="42">
        <v>25</v>
      </c>
      <c r="S64" s="10">
        <v>81</v>
      </c>
      <c r="T64" s="42">
        <v>8.635394456289978</v>
      </c>
      <c r="U64" s="10">
        <v>236</v>
      </c>
      <c r="V64" s="42">
        <v>25.159914712153519</v>
      </c>
      <c r="W64" s="10">
        <v>14</v>
      </c>
      <c r="X64" s="42">
        <v>1.4925373134328357</v>
      </c>
      <c r="Y64" s="10">
        <v>45</v>
      </c>
      <c r="Z64" s="42">
        <v>4.797441364605544</v>
      </c>
      <c r="AA64" s="10">
        <v>6</v>
      </c>
      <c r="AB64" s="42">
        <v>0.63965884861407252</v>
      </c>
      <c r="AC64" s="42">
        <v>13.333333333333334</v>
      </c>
      <c r="AD64" s="10">
        <v>23</v>
      </c>
      <c r="AE64" s="42">
        <v>2.4520255863539444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3">
        <v>248</v>
      </c>
      <c r="D65" s="34">
        <v>248</v>
      </c>
      <c r="E65" s="31">
        <v>100</v>
      </c>
      <c r="F65" s="34">
        <v>91</v>
      </c>
      <c r="G65" s="31">
        <v>36.693548387096776</v>
      </c>
      <c r="H65" s="101">
        <v>236</v>
      </c>
      <c r="I65" s="31">
        <v>95.161290322580655</v>
      </c>
      <c r="J65" s="31">
        <v>95.161290322580655</v>
      </c>
      <c r="K65" s="34">
        <v>132</v>
      </c>
      <c r="L65" s="31">
        <v>53.225806451612897</v>
      </c>
      <c r="M65" s="34">
        <v>104</v>
      </c>
      <c r="N65" s="31">
        <v>41.935483870967744</v>
      </c>
      <c r="O65" s="94">
        <v>12</v>
      </c>
      <c r="P65" s="31">
        <v>4.838709677419355</v>
      </c>
      <c r="Q65" s="34">
        <v>1</v>
      </c>
      <c r="R65" s="31">
        <v>8.3333333333333321</v>
      </c>
      <c r="S65" s="34">
        <v>23</v>
      </c>
      <c r="T65" s="31">
        <v>9.2741935483870961</v>
      </c>
      <c r="U65" s="34">
        <v>107</v>
      </c>
      <c r="V65" s="31">
        <v>43.145161290322584</v>
      </c>
      <c r="W65" s="34">
        <v>0</v>
      </c>
      <c r="X65" s="31">
        <v>0</v>
      </c>
      <c r="Y65" s="34">
        <v>8</v>
      </c>
      <c r="Z65" s="31">
        <v>3.225806451612903</v>
      </c>
      <c r="AA65" s="34">
        <v>0</v>
      </c>
      <c r="AB65" s="31">
        <v>0</v>
      </c>
      <c r="AC65" s="31">
        <v>0</v>
      </c>
      <c r="AD65" s="34">
        <v>7</v>
      </c>
      <c r="AE65" s="31">
        <v>2.82258064516129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3">
        <v>7</v>
      </c>
      <c r="D66" s="34">
        <v>7</v>
      </c>
      <c r="E66" s="31">
        <v>100</v>
      </c>
      <c r="F66" s="34">
        <v>4</v>
      </c>
      <c r="G66" s="31">
        <v>57.142857142857139</v>
      </c>
      <c r="H66" s="101">
        <v>7</v>
      </c>
      <c r="I66" s="31">
        <v>100</v>
      </c>
      <c r="J66" s="31">
        <v>100</v>
      </c>
      <c r="K66" s="34">
        <v>5</v>
      </c>
      <c r="L66" s="31">
        <v>71.428571428571431</v>
      </c>
      <c r="M66" s="34">
        <v>2</v>
      </c>
      <c r="N66" s="31">
        <v>28.571428571428569</v>
      </c>
      <c r="O66" s="94">
        <v>0</v>
      </c>
      <c r="P66" s="31">
        <v>0</v>
      </c>
      <c r="Q66" s="34">
        <v>0</v>
      </c>
      <c r="R66" s="31">
        <v>0</v>
      </c>
      <c r="S66" s="34">
        <v>1</v>
      </c>
      <c r="T66" s="31">
        <v>14.285714285714285</v>
      </c>
      <c r="U66" s="34">
        <v>1</v>
      </c>
      <c r="V66" s="31">
        <v>14.285714285714285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3">
        <v>107</v>
      </c>
      <c r="D67" s="34">
        <v>107</v>
      </c>
      <c r="E67" s="31">
        <v>100</v>
      </c>
      <c r="F67" s="34">
        <v>34</v>
      </c>
      <c r="G67" s="31">
        <v>31.775700934579437</v>
      </c>
      <c r="H67" s="101">
        <v>106</v>
      </c>
      <c r="I67" s="31">
        <v>99.065420560747668</v>
      </c>
      <c r="J67" s="31">
        <v>99.065420560747668</v>
      </c>
      <c r="K67" s="34">
        <v>99</v>
      </c>
      <c r="L67" s="31">
        <v>92.523364485981304</v>
      </c>
      <c r="M67" s="34">
        <v>7</v>
      </c>
      <c r="N67" s="31">
        <v>6.5420560747663545</v>
      </c>
      <c r="O67" s="94">
        <v>1</v>
      </c>
      <c r="P67" s="31">
        <v>0.93457943925233633</v>
      </c>
      <c r="Q67" s="34">
        <v>0</v>
      </c>
      <c r="R67" s="31">
        <v>0</v>
      </c>
      <c r="S67" s="34">
        <v>19</v>
      </c>
      <c r="T67" s="31">
        <v>17.75700934579439</v>
      </c>
      <c r="U67" s="34">
        <v>24</v>
      </c>
      <c r="V67" s="31">
        <v>22.429906542056074</v>
      </c>
      <c r="W67" s="34">
        <v>0</v>
      </c>
      <c r="X67" s="31">
        <v>0</v>
      </c>
      <c r="Y67" s="34">
        <v>6</v>
      </c>
      <c r="Z67" s="31">
        <v>5.6074766355140184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3">
        <v>49</v>
      </c>
      <c r="D68" s="34">
        <v>46</v>
      </c>
      <c r="E68" s="31">
        <v>93.877551020408163</v>
      </c>
      <c r="F68" s="34">
        <v>32</v>
      </c>
      <c r="G68" s="31">
        <v>69.565217391304344</v>
      </c>
      <c r="H68" s="101">
        <v>46</v>
      </c>
      <c r="I68" s="31">
        <v>100</v>
      </c>
      <c r="J68" s="31">
        <v>93.877551020408163</v>
      </c>
      <c r="K68" s="34">
        <v>35</v>
      </c>
      <c r="L68" s="31">
        <v>76.08695652173914</v>
      </c>
      <c r="M68" s="34">
        <v>11</v>
      </c>
      <c r="N68" s="31">
        <v>23.913043478260871</v>
      </c>
      <c r="O68" s="94">
        <v>0</v>
      </c>
      <c r="P68" s="31">
        <v>0</v>
      </c>
      <c r="Q68" s="34">
        <v>0</v>
      </c>
      <c r="R68" s="31">
        <v>0</v>
      </c>
      <c r="S68" s="34">
        <v>0</v>
      </c>
      <c r="T68" s="31">
        <v>0</v>
      </c>
      <c r="U68" s="34">
        <v>11</v>
      </c>
      <c r="V68" s="31">
        <v>23.913043478260871</v>
      </c>
      <c r="W68" s="34">
        <v>0</v>
      </c>
      <c r="X68" s="31">
        <v>0</v>
      </c>
      <c r="Y68" s="34">
        <v>1</v>
      </c>
      <c r="Z68" s="31">
        <v>2.1739130434782608</v>
      </c>
      <c r="AA68" s="34">
        <v>0</v>
      </c>
      <c r="AB68" s="31">
        <v>0</v>
      </c>
      <c r="AC68" s="31">
        <v>0</v>
      </c>
      <c r="AD68" s="34">
        <v>1</v>
      </c>
      <c r="AE68" s="31">
        <v>2.1739130434782608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3">
        <v>141</v>
      </c>
      <c r="D69" s="34">
        <v>141</v>
      </c>
      <c r="E69" s="31">
        <v>100</v>
      </c>
      <c r="F69" s="34">
        <v>81</v>
      </c>
      <c r="G69" s="31">
        <v>57.446808510638306</v>
      </c>
      <c r="H69" s="101">
        <v>141</v>
      </c>
      <c r="I69" s="31">
        <v>100</v>
      </c>
      <c r="J69" s="31">
        <v>100</v>
      </c>
      <c r="K69" s="34">
        <v>112</v>
      </c>
      <c r="L69" s="31">
        <v>79.432624113475185</v>
      </c>
      <c r="M69" s="34">
        <v>29</v>
      </c>
      <c r="N69" s="31">
        <v>20.567375886524822</v>
      </c>
      <c r="O69" s="94">
        <v>0</v>
      </c>
      <c r="P69" s="31">
        <v>0</v>
      </c>
      <c r="Q69" s="34">
        <v>0</v>
      </c>
      <c r="R69" s="31">
        <v>0</v>
      </c>
      <c r="S69" s="34">
        <v>15</v>
      </c>
      <c r="T69" s="31">
        <v>10.638297872340425</v>
      </c>
      <c r="U69" s="34">
        <v>19</v>
      </c>
      <c r="V69" s="31">
        <v>13.475177304964539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3">
        <v>53</v>
      </c>
      <c r="D70" s="34">
        <v>53</v>
      </c>
      <c r="E70" s="31">
        <v>100</v>
      </c>
      <c r="F70" s="34">
        <v>38</v>
      </c>
      <c r="G70" s="31">
        <v>71.698113207547166</v>
      </c>
      <c r="H70" s="101">
        <v>47</v>
      </c>
      <c r="I70" s="31">
        <v>88.679245283018872</v>
      </c>
      <c r="J70" s="31">
        <v>88.679245283018872</v>
      </c>
      <c r="K70" s="34">
        <v>32</v>
      </c>
      <c r="L70" s="31">
        <v>60.377358490566039</v>
      </c>
      <c r="M70" s="34">
        <v>15</v>
      </c>
      <c r="N70" s="31">
        <v>28.30188679245283</v>
      </c>
      <c r="O70" s="94">
        <v>6</v>
      </c>
      <c r="P70" s="31">
        <v>11.320754716981133</v>
      </c>
      <c r="Q70" s="34">
        <v>0</v>
      </c>
      <c r="R70" s="31">
        <v>0</v>
      </c>
      <c r="S70" s="34">
        <v>6</v>
      </c>
      <c r="T70" s="31">
        <v>11.320754716981133</v>
      </c>
      <c r="U70" s="34">
        <v>0</v>
      </c>
      <c r="V70" s="31">
        <v>0</v>
      </c>
      <c r="W70" s="34">
        <v>6</v>
      </c>
      <c r="X70" s="31">
        <v>11.320754716981133</v>
      </c>
      <c r="Y70" s="34">
        <v>3</v>
      </c>
      <c r="Z70" s="31">
        <v>5.6603773584905666</v>
      </c>
      <c r="AA70" s="34">
        <v>5</v>
      </c>
      <c r="AB70" s="31">
        <v>9.433962264150944</v>
      </c>
      <c r="AC70" s="31">
        <v>166.66666666666669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3">
        <v>346</v>
      </c>
      <c r="D71" s="34">
        <v>336</v>
      </c>
      <c r="E71" s="31">
        <v>97.109826589595372</v>
      </c>
      <c r="F71" s="34">
        <v>298</v>
      </c>
      <c r="G71" s="31">
        <v>88.69047619047619</v>
      </c>
      <c r="H71" s="101">
        <v>335</v>
      </c>
      <c r="I71" s="31">
        <v>99.702380952380949</v>
      </c>
      <c r="J71" s="31">
        <v>96.820809248554923</v>
      </c>
      <c r="K71" s="34">
        <v>279</v>
      </c>
      <c r="L71" s="31">
        <v>83.035714285714292</v>
      </c>
      <c r="M71" s="34">
        <v>56</v>
      </c>
      <c r="N71" s="31">
        <v>16.666666666666664</v>
      </c>
      <c r="O71" s="94">
        <v>1</v>
      </c>
      <c r="P71" s="31">
        <v>0.29761904761904762</v>
      </c>
      <c r="Q71" s="34">
        <v>4</v>
      </c>
      <c r="R71" s="31">
        <v>400</v>
      </c>
      <c r="S71" s="34">
        <v>17</v>
      </c>
      <c r="T71" s="31">
        <v>5.0595238095238093</v>
      </c>
      <c r="U71" s="34">
        <v>74</v>
      </c>
      <c r="V71" s="31">
        <v>22.023809523809522</v>
      </c>
      <c r="W71" s="34">
        <v>8</v>
      </c>
      <c r="X71" s="31">
        <v>2.3809523809523809</v>
      </c>
      <c r="Y71" s="34">
        <v>27</v>
      </c>
      <c r="Z71" s="31">
        <v>8.0357142857142865</v>
      </c>
      <c r="AA71" s="34">
        <v>1</v>
      </c>
      <c r="AB71" s="31">
        <v>0.29761904761904762</v>
      </c>
      <c r="AC71" s="31">
        <v>3.7037037037037033</v>
      </c>
      <c r="AD71" s="34">
        <v>15</v>
      </c>
      <c r="AE71" s="31">
        <v>4.4642857142857144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0">
        <v>641.5</v>
      </c>
      <c r="D72" s="10">
        <v>622</v>
      </c>
      <c r="E72" s="42">
        <v>96.960249415432571</v>
      </c>
      <c r="F72" s="10">
        <v>572</v>
      </c>
      <c r="G72" s="42">
        <v>91.961414790996784</v>
      </c>
      <c r="H72" s="60">
        <v>610</v>
      </c>
      <c r="I72" s="42">
        <v>98.070739549839232</v>
      </c>
      <c r="J72" s="42">
        <v>95.089633671083391</v>
      </c>
      <c r="K72" s="10">
        <v>459</v>
      </c>
      <c r="L72" s="42">
        <v>73.79421221864952</v>
      </c>
      <c r="M72" s="10">
        <v>151</v>
      </c>
      <c r="N72" s="42">
        <v>24.276527331189708</v>
      </c>
      <c r="O72" s="60">
        <v>12</v>
      </c>
      <c r="P72" s="42">
        <v>1.929260450160772</v>
      </c>
      <c r="Q72" s="10">
        <v>2</v>
      </c>
      <c r="R72" s="42">
        <v>16.666666666666664</v>
      </c>
      <c r="S72" s="10">
        <v>20</v>
      </c>
      <c r="T72" s="42">
        <v>3.215434083601286</v>
      </c>
      <c r="U72" s="10">
        <v>124</v>
      </c>
      <c r="V72" s="42">
        <v>19.935691318327976</v>
      </c>
      <c r="W72" s="10">
        <v>51</v>
      </c>
      <c r="X72" s="42">
        <v>8.19935691318328</v>
      </c>
      <c r="Y72" s="10">
        <v>46</v>
      </c>
      <c r="Z72" s="42">
        <v>7.395498392282958</v>
      </c>
      <c r="AA72" s="10">
        <v>0</v>
      </c>
      <c r="AB72" s="42">
        <v>0</v>
      </c>
      <c r="AC72" s="42">
        <v>0</v>
      </c>
      <c r="AD72" s="10">
        <v>42</v>
      </c>
      <c r="AE72" s="42">
        <v>6.7524115755627019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3">
        <v>163</v>
      </c>
      <c r="D73" s="34">
        <v>163</v>
      </c>
      <c r="E73" s="31">
        <v>100</v>
      </c>
      <c r="F73" s="34">
        <v>136</v>
      </c>
      <c r="G73" s="31">
        <v>83.435582822085891</v>
      </c>
      <c r="H73" s="101">
        <v>161</v>
      </c>
      <c r="I73" s="31">
        <v>98.773006134969322</v>
      </c>
      <c r="J73" s="31">
        <v>98.773006134969322</v>
      </c>
      <c r="K73" s="34">
        <v>110</v>
      </c>
      <c r="L73" s="31">
        <v>67.484662576687114</v>
      </c>
      <c r="M73" s="34">
        <v>51</v>
      </c>
      <c r="N73" s="31">
        <v>31.288343558282211</v>
      </c>
      <c r="O73" s="94">
        <v>2</v>
      </c>
      <c r="P73" s="31">
        <v>1.2269938650306749</v>
      </c>
      <c r="Q73" s="34">
        <v>0</v>
      </c>
      <c r="R73" s="31">
        <v>0</v>
      </c>
      <c r="S73" s="34">
        <v>9</v>
      </c>
      <c r="T73" s="31">
        <v>5.5214723926380369</v>
      </c>
      <c r="U73" s="34">
        <v>38</v>
      </c>
      <c r="V73" s="31">
        <v>23.312883435582819</v>
      </c>
      <c r="W73" s="34">
        <v>2</v>
      </c>
      <c r="X73" s="31">
        <v>1.2269938650306749</v>
      </c>
      <c r="Y73" s="34">
        <v>15</v>
      </c>
      <c r="Z73" s="31">
        <v>9.2024539877300615</v>
      </c>
      <c r="AA73" s="34">
        <v>0</v>
      </c>
      <c r="AB73" s="31">
        <v>0</v>
      </c>
      <c r="AC73" s="31">
        <v>0</v>
      </c>
      <c r="AD73" s="34">
        <v>11</v>
      </c>
      <c r="AE73" s="31">
        <v>6.7484662576687118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3">
        <v>150.5</v>
      </c>
      <c r="D74" s="34">
        <v>140</v>
      </c>
      <c r="E74" s="31">
        <v>93.023255813953483</v>
      </c>
      <c r="F74" s="34">
        <v>133</v>
      </c>
      <c r="G74" s="31">
        <v>95</v>
      </c>
      <c r="H74" s="101">
        <v>135</v>
      </c>
      <c r="I74" s="31">
        <v>96.428571428571431</v>
      </c>
      <c r="J74" s="31">
        <v>89.700996677740861</v>
      </c>
      <c r="K74" s="34">
        <v>99</v>
      </c>
      <c r="L74" s="31">
        <v>70.714285714285722</v>
      </c>
      <c r="M74" s="34">
        <v>36</v>
      </c>
      <c r="N74" s="31">
        <v>25.714285714285712</v>
      </c>
      <c r="O74" s="94">
        <v>5</v>
      </c>
      <c r="P74" s="31">
        <v>3.5714285714285712</v>
      </c>
      <c r="Q74" s="34">
        <v>1</v>
      </c>
      <c r="R74" s="31">
        <v>20</v>
      </c>
      <c r="S74" s="34">
        <v>0</v>
      </c>
      <c r="T74" s="31">
        <v>0</v>
      </c>
      <c r="U74" s="34">
        <v>28</v>
      </c>
      <c r="V74" s="31">
        <v>20</v>
      </c>
      <c r="W74" s="34">
        <v>6</v>
      </c>
      <c r="X74" s="31">
        <v>4.2857142857142856</v>
      </c>
      <c r="Y74" s="34">
        <v>10</v>
      </c>
      <c r="Z74" s="31">
        <v>7.1428571428571423</v>
      </c>
      <c r="AA74" s="34">
        <v>0</v>
      </c>
      <c r="AB74" s="31">
        <v>0</v>
      </c>
      <c r="AC74" s="31">
        <v>0</v>
      </c>
      <c r="AD74" s="34">
        <v>12</v>
      </c>
      <c r="AE74" s="31">
        <v>8.5714285714285712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3">
        <v>201</v>
      </c>
      <c r="D75" s="34">
        <v>200</v>
      </c>
      <c r="E75" s="31">
        <v>99.50248756218906</v>
      </c>
      <c r="F75" s="34">
        <v>196</v>
      </c>
      <c r="G75" s="31">
        <v>98</v>
      </c>
      <c r="H75" s="101">
        <v>200</v>
      </c>
      <c r="I75" s="31">
        <v>100</v>
      </c>
      <c r="J75" s="31">
        <v>99.50248756218906</v>
      </c>
      <c r="K75" s="34">
        <v>162</v>
      </c>
      <c r="L75" s="31">
        <v>81</v>
      </c>
      <c r="M75" s="34">
        <v>38</v>
      </c>
      <c r="N75" s="31">
        <v>19</v>
      </c>
      <c r="O75" s="94">
        <v>0</v>
      </c>
      <c r="P75" s="31">
        <v>0</v>
      </c>
      <c r="Q75" s="34">
        <v>1</v>
      </c>
      <c r="R75" s="31">
        <v>0</v>
      </c>
      <c r="S75" s="34">
        <v>5</v>
      </c>
      <c r="T75" s="31">
        <v>2.5</v>
      </c>
      <c r="U75" s="34">
        <v>36</v>
      </c>
      <c r="V75" s="31">
        <v>18</v>
      </c>
      <c r="W75" s="34">
        <v>36</v>
      </c>
      <c r="X75" s="31">
        <v>18</v>
      </c>
      <c r="Y75" s="34">
        <v>12</v>
      </c>
      <c r="Z75" s="31">
        <v>6</v>
      </c>
      <c r="AA75" s="34">
        <v>0</v>
      </c>
      <c r="AB75" s="31">
        <v>0</v>
      </c>
      <c r="AC75" s="31">
        <v>0</v>
      </c>
      <c r="AD75" s="34">
        <v>8</v>
      </c>
      <c r="AE75" s="31">
        <v>4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3">
        <v>90</v>
      </c>
      <c r="D76" s="34">
        <v>85</v>
      </c>
      <c r="E76" s="31">
        <v>94.444444444444443</v>
      </c>
      <c r="F76" s="34">
        <v>78</v>
      </c>
      <c r="G76" s="31">
        <v>91.764705882352942</v>
      </c>
      <c r="H76" s="101">
        <v>81</v>
      </c>
      <c r="I76" s="31">
        <v>95.294117647058812</v>
      </c>
      <c r="J76" s="31">
        <v>90</v>
      </c>
      <c r="K76" s="34">
        <v>57</v>
      </c>
      <c r="L76" s="31">
        <v>67.058823529411754</v>
      </c>
      <c r="M76" s="34">
        <v>24</v>
      </c>
      <c r="N76" s="31">
        <v>28.235294117647058</v>
      </c>
      <c r="O76" s="94">
        <v>4</v>
      </c>
      <c r="P76" s="31">
        <v>4.7058823529411766</v>
      </c>
      <c r="Q76" s="34">
        <v>0</v>
      </c>
      <c r="R76" s="31">
        <v>0</v>
      </c>
      <c r="S76" s="34">
        <v>4</v>
      </c>
      <c r="T76" s="31">
        <v>4.7058823529411766</v>
      </c>
      <c r="U76" s="34">
        <v>14</v>
      </c>
      <c r="V76" s="31">
        <v>16.470588235294116</v>
      </c>
      <c r="W76" s="34">
        <v>3</v>
      </c>
      <c r="X76" s="31">
        <v>3.5294117647058822</v>
      </c>
      <c r="Y76" s="34">
        <v>5</v>
      </c>
      <c r="Z76" s="31">
        <v>5.8823529411764701</v>
      </c>
      <c r="AA76" s="34">
        <v>0</v>
      </c>
      <c r="AB76" s="31">
        <v>0</v>
      </c>
      <c r="AC76" s="31">
        <v>0</v>
      </c>
      <c r="AD76" s="34">
        <v>6</v>
      </c>
      <c r="AE76" s="31">
        <v>7.0588235294117645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3">
        <v>11</v>
      </c>
      <c r="D77" s="34">
        <v>10</v>
      </c>
      <c r="E77" s="31">
        <v>90.909090909090907</v>
      </c>
      <c r="F77" s="34">
        <v>10</v>
      </c>
      <c r="G77" s="31">
        <v>100</v>
      </c>
      <c r="H77" s="101">
        <v>10</v>
      </c>
      <c r="I77" s="31">
        <v>100</v>
      </c>
      <c r="J77" s="31">
        <v>90.909090909090907</v>
      </c>
      <c r="K77" s="34">
        <v>10</v>
      </c>
      <c r="L77" s="31">
        <v>100</v>
      </c>
      <c r="M77" s="34">
        <v>0</v>
      </c>
      <c r="N77" s="31">
        <v>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3</v>
      </c>
      <c r="V77" s="31">
        <v>30</v>
      </c>
      <c r="W77" s="34">
        <v>0</v>
      </c>
      <c r="X77" s="31">
        <v>0</v>
      </c>
      <c r="Y77" s="34">
        <v>1</v>
      </c>
      <c r="Z77" s="31">
        <v>10</v>
      </c>
      <c r="AA77" s="34">
        <v>0</v>
      </c>
      <c r="AB77" s="31">
        <v>0</v>
      </c>
      <c r="AC77" s="31">
        <v>0</v>
      </c>
      <c r="AD77" s="34">
        <v>1</v>
      </c>
      <c r="AE77" s="31">
        <v>10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3">
        <v>26</v>
      </c>
      <c r="D78" s="34">
        <v>24</v>
      </c>
      <c r="E78" s="31">
        <v>92.307692307692307</v>
      </c>
      <c r="F78" s="34">
        <v>19</v>
      </c>
      <c r="G78" s="31">
        <v>79.166666666666657</v>
      </c>
      <c r="H78" s="101">
        <v>23</v>
      </c>
      <c r="I78" s="31">
        <v>95.833333333333343</v>
      </c>
      <c r="J78" s="31">
        <v>88.461538461538453</v>
      </c>
      <c r="K78" s="34">
        <v>21</v>
      </c>
      <c r="L78" s="31">
        <v>87.5</v>
      </c>
      <c r="M78" s="34">
        <v>2</v>
      </c>
      <c r="N78" s="31">
        <v>8.3333333333333321</v>
      </c>
      <c r="O78" s="94">
        <v>1</v>
      </c>
      <c r="P78" s="31">
        <v>4.1666666666666661</v>
      </c>
      <c r="Q78" s="34">
        <v>0</v>
      </c>
      <c r="R78" s="31">
        <v>0</v>
      </c>
      <c r="S78" s="34">
        <v>2</v>
      </c>
      <c r="T78" s="31">
        <v>8.3333333333333321</v>
      </c>
      <c r="U78" s="34">
        <v>5</v>
      </c>
      <c r="V78" s="31">
        <v>20.833333333333336</v>
      </c>
      <c r="W78" s="34">
        <v>4</v>
      </c>
      <c r="X78" s="31">
        <v>16.666666666666664</v>
      </c>
      <c r="Y78" s="34">
        <v>3</v>
      </c>
      <c r="Z78" s="31">
        <v>12.5</v>
      </c>
      <c r="AA78" s="34">
        <v>0</v>
      </c>
      <c r="AB78" s="31">
        <v>0</v>
      </c>
      <c r="AC78" s="31">
        <v>0</v>
      </c>
      <c r="AD78" s="34">
        <v>4</v>
      </c>
      <c r="AE78" s="31">
        <v>16.666666666666664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0">
        <v>1262.5</v>
      </c>
      <c r="D79" s="10">
        <v>1208</v>
      </c>
      <c r="E79" s="42">
        <v>95.683168316831683</v>
      </c>
      <c r="F79" s="10">
        <v>1115</v>
      </c>
      <c r="G79" s="42">
        <v>92.30132450331125</v>
      </c>
      <c r="H79" s="60">
        <v>1190</v>
      </c>
      <c r="I79" s="42">
        <v>98.509933774834437</v>
      </c>
      <c r="J79" s="42">
        <v>94.257425742574256</v>
      </c>
      <c r="K79" s="10">
        <v>864</v>
      </c>
      <c r="L79" s="42">
        <v>71.523178807947019</v>
      </c>
      <c r="M79" s="10">
        <v>326</v>
      </c>
      <c r="N79" s="42">
        <v>26.986754966887418</v>
      </c>
      <c r="O79" s="60">
        <v>18</v>
      </c>
      <c r="P79" s="42">
        <v>1.490066225165563</v>
      </c>
      <c r="Q79" s="10">
        <v>2</v>
      </c>
      <c r="R79" s="42">
        <v>11.111111111111111</v>
      </c>
      <c r="S79" s="10">
        <v>36</v>
      </c>
      <c r="T79" s="42">
        <v>2.9801324503311259</v>
      </c>
      <c r="U79" s="10">
        <v>253</v>
      </c>
      <c r="V79" s="42">
        <v>20.943708609271521</v>
      </c>
      <c r="W79" s="10">
        <v>100</v>
      </c>
      <c r="X79" s="42">
        <v>8.2781456953642394</v>
      </c>
      <c r="Y79" s="10">
        <v>97</v>
      </c>
      <c r="Z79" s="42">
        <v>8.0298013245033104</v>
      </c>
      <c r="AA79" s="10">
        <v>2</v>
      </c>
      <c r="AB79" s="42">
        <v>0.16556291390728478</v>
      </c>
      <c r="AC79" s="42">
        <v>2.0618556701030926</v>
      </c>
      <c r="AD79" s="10">
        <v>112</v>
      </c>
      <c r="AE79" s="42">
        <v>9.2715231788079464</v>
      </c>
      <c r="AF79" s="10">
        <v>1</v>
      </c>
      <c r="AG79" s="42">
        <v>8.2781456953642391E-2</v>
      </c>
      <c r="AH79" s="45"/>
      <c r="AI79" s="45"/>
    </row>
    <row r="80" spans="1:35" x14ac:dyDescent="0.25">
      <c r="A80" s="88">
        <v>65</v>
      </c>
      <c r="B80" s="91" t="s">
        <v>104</v>
      </c>
      <c r="C80" s="33">
        <v>47.5</v>
      </c>
      <c r="D80" s="34">
        <v>47</v>
      </c>
      <c r="E80" s="31">
        <v>98.94736842105263</v>
      </c>
      <c r="F80" s="34">
        <v>40</v>
      </c>
      <c r="G80" s="31">
        <v>85.106382978723403</v>
      </c>
      <c r="H80" s="101">
        <v>47</v>
      </c>
      <c r="I80" s="31">
        <v>100</v>
      </c>
      <c r="J80" s="31">
        <v>98.94736842105263</v>
      </c>
      <c r="K80" s="34">
        <v>33</v>
      </c>
      <c r="L80" s="31">
        <v>70.212765957446805</v>
      </c>
      <c r="M80" s="34">
        <v>14</v>
      </c>
      <c r="N80" s="31">
        <v>29.787234042553191</v>
      </c>
      <c r="O80" s="94">
        <v>0</v>
      </c>
      <c r="P80" s="31">
        <v>0</v>
      </c>
      <c r="Q80" s="34">
        <v>0</v>
      </c>
      <c r="R80" s="31">
        <v>0</v>
      </c>
      <c r="S80" s="34">
        <v>1</v>
      </c>
      <c r="T80" s="31">
        <v>2.1276595744680851</v>
      </c>
      <c r="U80" s="34">
        <v>19</v>
      </c>
      <c r="V80" s="31">
        <v>40.425531914893611</v>
      </c>
      <c r="W80" s="34">
        <v>1</v>
      </c>
      <c r="X80" s="31">
        <v>2.1276595744680851</v>
      </c>
      <c r="Y80" s="34">
        <v>4</v>
      </c>
      <c r="Z80" s="31">
        <v>8.5106382978723403</v>
      </c>
      <c r="AA80" s="34">
        <v>1</v>
      </c>
      <c r="AB80" s="31">
        <v>2.1276595744680851</v>
      </c>
      <c r="AC80" s="31">
        <v>25</v>
      </c>
      <c r="AD80" s="34">
        <v>5</v>
      </c>
      <c r="AE80" s="31">
        <v>10.638297872340425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3">
        <v>26</v>
      </c>
      <c r="D81" s="34">
        <v>26</v>
      </c>
      <c r="E81" s="31">
        <v>100</v>
      </c>
      <c r="F81" s="34">
        <v>23</v>
      </c>
      <c r="G81" s="31">
        <v>88.461538461538453</v>
      </c>
      <c r="H81" s="101">
        <v>26</v>
      </c>
      <c r="I81" s="31">
        <v>100</v>
      </c>
      <c r="J81" s="31">
        <v>100</v>
      </c>
      <c r="K81" s="34">
        <v>26</v>
      </c>
      <c r="L81" s="31">
        <v>100</v>
      </c>
      <c r="M81" s="34">
        <v>0</v>
      </c>
      <c r="N81" s="31">
        <v>0</v>
      </c>
      <c r="O81" s="94">
        <v>0</v>
      </c>
      <c r="P81" s="31">
        <v>0</v>
      </c>
      <c r="Q81" s="34">
        <v>0</v>
      </c>
      <c r="R81" s="31">
        <v>0</v>
      </c>
      <c r="S81" s="34">
        <v>0</v>
      </c>
      <c r="T81" s="31">
        <v>0</v>
      </c>
      <c r="U81" s="34">
        <v>2</v>
      </c>
      <c r="V81" s="31">
        <v>7.6923076923076925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3">
        <v>13</v>
      </c>
      <c r="D82" s="34">
        <v>12</v>
      </c>
      <c r="E82" s="31">
        <v>92.307692307692307</v>
      </c>
      <c r="F82" s="34">
        <v>12</v>
      </c>
      <c r="G82" s="31">
        <v>100</v>
      </c>
      <c r="H82" s="101">
        <v>12</v>
      </c>
      <c r="I82" s="31">
        <v>100</v>
      </c>
      <c r="J82" s="31">
        <v>92.307692307692307</v>
      </c>
      <c r="K82" s="34">
        <v>10</v>
      </c>
      <c r="L82" s="31">
        <v>83.333333333333343</v>
      </c>
      <c r="M82" s="34">
        <v>2</v>
      </c>
      <c r="N82" s="31">
        <v>16.666666666666664</v>
      </c>
      <c r="O82" s="94">
        <v>0</v>
      </c>
      <c r="P82" s="31">
        <v>0</v>
      </c>
      <c r="Q82" s="34">
        <v>0</v>
      </c>
      <c r="R82" s="31">
        <v>0</v>
      </c>
      <c r="S82" s="34">
        <v>1</v>
      </c>
      <c r="T82" s="31">
        <v>8.3333333333333321</v>
      </c>
      <c r="U82" s="34">
        <v>1</v>
      </c>
      <c r="V82" s="31">
        <v>8.3333333333333321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1</v>
      </c>
      <c r="AE82" s="31">
        <v>8.3333333333333321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3">
        <v>377</v>
      </c>
      <c r="D83" s="34">
        <v>363</v>
      </c>
      <c r="E83" s="31">
        <v>96.286472148541108</v>
      </c>
      <c r="F83" s="34">
        <v>346</v>
      </c>
      <c r="G83" s="31">
        <v>95.316804407713491</v>
      </c>
      <c r="H83" s="101">
        <v>358</v>
      </c>
      <c r="I83" s="31">
        <v>98.622589531680433</v>
      </c>
      <c r="J83" s="31">
        <v>94.960212201591503</v>
      </c>
      <c r="K83" s="34">
        <v>264</v>
      </c>
      <c r="L83" s="31">
        <v>72.727272727272734</v>
      </c>
      <c r="M83" s="34">
        <v>94</v>
      </c>
      <c r="N83" s="31">
        <v>25.895316804407713</v>
      </c>
      <c r="O83" s="94">
        <v>5</v>
      </c>
      <c r="P83" s="31">
        <v>1.3774104683195594</v>
      </c>
      <c r="Q83" s="34">
        <v>1</v>
      </c>
      <c r="R83" s="31">
        <v>20</v>
      </c>
      <c r="S83" s="34">
        <v>6</v>
      </c>
      <c r="T83" s="31">
        <v>1.6528925619834711</v>
      </c>
      <c r="U83" s="34">
        <v>83</v>
      </c>
      <c r="V83" s="31">
        <v>22.865013774104685</v>
      </c>
      <c r="W83" s="34">
        <v>49</v>
      </c>
      <c r="X83" s="31">
        <v>13.498622589531681</v>
      </c>
      <c r="Y83" s="34">
        <v>38</v>
      </c>
      <c r="Z83" s="31">
        <v>10.46831955922865</v>
      </c>
      <c r="AA83" s="34">
        <v>0</v>
      </c>
      <c r="AB83" s="31">
        <v>0</v>
      </c>
      <c r="AC83" s="31">
        <v>0</v>
      </c>
      <c r="AD83" s="34">
        <v>44</v>
      </c>
      <c r="AE83" s="31">
        <v>12.121212121212121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3">
        <v>129</v>
      </c>
      <c r="D84" s="34">
        <v>119</v>
      </c>
      <c r="E84" s="31">
        <v>92.248062015503876</v>
      </c>
      <c r="F84" s="34">
        <v>115</v>
      </c>
      <c r="G84" s="31">
        <v>96.638655462184872</v>
      </c>
      <c r="H84" s="101">
        <v>114</v>
      </c>
      <c r="I84" s="31">
        <v>95.798319327731093</v>
      </c>
      <c r="J84" s="31">
        <v>88.372093023255815</v>
      </c>
      <c r="K84" s="34">
        <v>82</v>
      </c>
      <c r="L84" s="31">
        <v>68.907563025210081</v>
      </c>
      <c r="M84" s="34">
        <v>32</v>
      </c>
      <c r="N84" s="31">
        <v>26.890756302521009</v>
      </c>
      <c r="O84" s="94">
        <v>5</v>
      </c>
      <c r="P84" s="31">
        <v>4.2016806722689077</v>
      </c>
      <c r="Q84" s="34">
        <v>0</v>
      </c>
      <c r="R84" s="31">
        <v>0</v>
      </c>
      <c r="S84" s="34">
        <v>5</v>
      </c>
      <c r="T84" s="31">
        <v>4.2016806722689077</v>
      </c>
      <c r="U84" s="34">
        <v>38</v>
      </c>
      <c r="V84" s="31">
        <v>31.932773109243694</v>
      </c>
      <c r="W84" s="34">
        <v>10</v>
      </c>
      <c r="X84" s="31">
        <v>8.4033613445378155</v>
      </c>
      <c r="Y84" s="34">
        <v>7</v>
      </c>
      <c r="Z84" s="31">
        <v>5.8823529411764701</v>
      </c>
      <c r="AA84" s="34">
        <v>0</v>
      </c>
      <c r="AB84" s="31">
        <v>0</v>
      </c>
      <c r="AC84" s="31">
        <v>0</v>
      </c>
      <c r="AD84" s="34">
        <v>12</v>
      </c>
      <c r="AE84" s="31">
        <v>10.084033613445378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3">
        <v>59</v>
      </c>
      <c r="D85" s="34">
        <v>49</v>
      </c>
      <c r="E85" s="31">
        <v>83.050847457627114</v>
      </c>
      <c r="F85" s="34">
        <v>42</v>
      </c>
      <c r="G85" s="31">
        <v>85.714285714285708</v>
      </c>
      <c r="H85" s="101">
        <v>48</v>
      </c>
      <c r="I85" s="31">
        <v>97.959183673469383</v>
      </c>
      <c r="J85" s="31">
        <v>81.355932203389841</v>
      </c>
      <c r="K85" s="34">
        <v>38</v>
      </c>
      <c r="L85" s="31">
        <v>77.551020408163268</v>
      </c>
      <c r="M85" s="34">
        <v>10</v>
      </c>
      <c r="N85" s="31">
        <v>20.408163265306122</v>
      </c>
      <c r="O85" s="94">
        <v>1</v>
      </c>
      <c r="P85" s="31">
        <v>2.0408163265306123</v>
      </c>
      <c r="Q85" s="34">
        <v>1</v>
      </c>
      <c r="R85" s="31">
        <v>100</v>
      </c>
      <c r="S85" s="34">
        <v>7</v>
      </c>
      <c r="T85" s="31">
        <v>14.285714285714285</v>
      </c>
      <c r="U85" s="34">
        <v>12</v>
      </c>
      <c r="V85" s="31">
        <v>24.489795918367346</v>
      </c>
      <c r="W85" s="34">
        <v>1</v>
      </c>
      <c r="X85" s="31">
        <v>2.0408163265306123</v>
      </c>
      <c r="Y85" s="34">
        <v>3</v>
      </c>
      <c r="Z85" s="31">
        <v>6.1224489795918364</v>
      </c>
      <c r="AA85" s="34">
        <v>0</v>
      </c>
      <c r="AB85" s="31">
        <v>0</v>
      </c>
      <c r="AC85" s="31">
        <v>0</v>
      </c>
      <c r="AD85" s="34">
        <v>3</v>
      </c>
      <c r="AE85" s="31">
        <v>6.1224489795918364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3">
        <v>129</v>
      </c>
      <c r="D86" s="34">
        <v>127</v>
      </c>
      <c r="E86" s="31">
        <v>98.449612403100772</v>
      </c>
      <c r="F86" s="34">
        <v>121</v>
      </c>
      <c r="G86" s="31">
        <v>95.275590551181097</v>
      </c>
      <c r="H86" s="101">
        <v>125</v>
      </c>
      <c r="I86" s="31">
        <v>98.425196850393704</v>
      </c>
      <c r="J86" s="31">
        <v>96.899224806201545</v>
      </c>
      <c r="K86" s="34">
        <v>96</v>
      </c>
      <c r="L86" s="31">
        <v>75.590551181102356</v>
      </c>
      <c r="M86" s="34">
        <v>29</v>
      </c>
      <c r="N86" s="31">
        <v>22.834645669291341</v>
      </c>
      <c r="O86" s="94">
        <v>2</v>
      </c>
      <c r="P86" s="31">
        <v>1.5748031496062991</v>
      </c>
      <c r="Q86" s="34">
        <v>0</v>
      </c>
      <c r="R86" s="31">
        <v>0</v>
      </c>
      <c r="S86" s="34">
        <v>2</v>
      </c>
      <c r="T86" s="31">
        <v>1.5748031496062991</v>
      </c>
      <c r="U86" s="34">
        <v>11</v>
      </c>
      <c r="V86" s="31">
        <v>8.6614173228346463</v>
      </c>
      <c r="W86" s="34">
        <v>0</v>
      </c>
      <c r="X86" s="31">
        <v>0</v>
      </c>
      <c r="Y86" s="34">
        <v>4</v>
      </c>
      <c r="Z86" s="31">
        <v>3.1496062992125982</v>
      </c>
      <c r="AA86" s="34">
        <v>0</v>
      </c>
      <c r="AB86" s="31">
        <v>0</v>
      </c>
      <c r="AC86" s="31">
        <v>0</v>
      </c>
      <c r="AD86" s="34">
        <v>4</v>
      </c>
      <c r="AE86" s="31">
        <v>3.1496062992125982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3">
        <v>260</v>
      </c>
      <c r="D87" s="34">
        <v>250</v>
      </c>
      <c r="E87" s="31">
        <v>96.15384615384616</v>
      </c>
      <c r="F87" s="34">
        <v>229</v>
      </c>
      <c r="G87" s="31">
        <v>91.600000000000009</v>
      </c>
      <c r="H87" s="101">
        <v>246</v>
      </c>
      <c r="I87" s="31">
        <v>98.4</v>
      </c>
      <c r="J87" s="31">
        <v>94.615384615384613</v>
      </c>
      <c r="K87" s="34">
        <v>162</v>
      </c>
      <c r="L87" s="31">
        <v>64.8</v>
      </c>
      <c r="M87" s="34">
        <v>84</v>
      </c>
      <c r="N87" s="31">
        <v>33.6</v>
      </c>
      <c r="O87" s="94">
        <v>4</v>
      </c>
      <c r="P87" s="31">
        <v>1.6</v>
      </c>
      <c r="Q87" s="34">
        <v>0</v>
      </c>
      <c r="R87" s="31">
        <v>0</v>
      </c>
      <c r="S87" s="34">
        <v>10</v>
      </c>
      <c r="T87" s="31">
        <v>4</v>
      </c>
      <c r="U87" s="34">
        <v>48</v>
      </c>
      <c r="V87" s="31">
        <v>19.2</v>
      </c>
      <c r="W87" s="34">
        <v>15</v>
      </c>
      <c r="X87" s="31">
        <v>6</v>
      </c>
      <c r="Y87" s="34">
        <v>16</v>
      </c>
      <c r="Z87" s="31">
        <v>6.4</v>
      </c>
      <c r="AA87" s="34">
        <v>1</v>
      </c>
      <c r="AB87" s="31">
        <v>0.4</v>
      </c>
      <c r="AC87" s="31">
        <v>6.25</v>
      </c>
      <c r="AD87" s="34">
        <v>17</v>
      </c>
      <c r="AE87" s="31">
        <v>6.8000000000000007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3">
        <v>185</v>
      </c>
      <c r="D88" s="34">
        <v>179</v>
      </c>
      <c r="E88" s="31">
        <v>96.756756756756758</v>
      </c>
      <c r="F88" s="34">
        <v>155</v>
      </c>
      <c r="G88" s="31">
        <v>86.592178770949729</v>
      </c>
      <c r="H88" s="101">
        <v>178</v>
      </c>
      <c r="I88" s="31">
        <v>99.441340782122893</v>
      </c>
      <c r="J88" s="31">
        <v>96.216216216216225</v>
      </c>
      <c r="K88" s="34">
        <v>126</v>
      </c>
      <c r="L88" s="31">
        <v>70.391061452513966</v>
      </c>
      <c r="M88" s="34">
        <v>52</v>
      </c>
      <c r="N88" s="31">
        <v>29.050279329608941</v>
      </c>
      <c r="O88" s="94">
        <v>1</v>
      </c>
      <c r="P88" s="31">
        <v>0.55865921787709494</v>
      </c>
      <c r="Q88" s="34">
        <v>0</v>
      </c>
      <c r="R88" s="31">
        <v>0</v>
      </c>
      <c r="S88" s="34">
        <v>2</v>
      </c>
      <c r="T88" s="31">
        <v>1.1173184357541899</v>
      </c>
      <c r="U88" s="34">
        <v>35</v>
      </c>
      <c r="V88" s="31">
        <v>19.553072625698324</v>
      </c>
      <c r="W88" s="34">
        <v>18</v>
      </c>
      <c r="X88" s="31">
        <v>10.05586592178771</v>
      </c>
      <c r="Y88" s="34">
        <v>18</v>
      </c>
      <c r="Z88" s="31">
        <v>10.05586592178771</v>
      </c>
      <c r="AA88" s="34">
        <v>0</v>
      </c>
      <c r="AB88" s="31">
        <v>0</v>
      </c>
      <c r="AC88" s="31">
        <v>0</v>
      </c>
      <c r="AD88" s="34">
        <v>24</v>
      </c>
      <c r="AE88" s="31">
        <v>13.407821229050279</v>
      </c>
      <c r="AF88" s="34">
        <v>1</v>
      </c>
      <c r="AG88" s="31">
        <v>0.55865921787709494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3">
        <v>37</v>
      </c>
      <c r="D89" s="34">
        <v>36</v>
      </c>
      <c r="E89" s="31">
        <v>97.297297297297305</v>
      </c>
      <c r="F89" s="34">
        <v>32</v>
      </c>
      <c r="G89" s="31">
        <v>88.888888888888886</v>
      </c>
      <c r="H89" s="101">
        <v>36</v>
      </c>
      <c r="I89" s="31">
        <v>100</v>
      </c>
      <c r="J89" s="31">
        <v>97.297297297297305</v>
      </c>
      <c r="K89" s="34">
        <v>27</v>
      </c>
      <c r="L89" s="31">
        <v>75</v>
      </c>
      <c r="M89" s="34">
        <v>9</v>
      </c>
      <c r="N89" s="31">
        <v>25</v>
      </c>
      <c r="O89" s="94">
        <v>0</v>
      </c>
      <c r="P89" s="31">
        <v>0</v>
      </c>
      <c r="Q89" s="34">
        <v>0</v>
      </c>
      <c r="R89" s="31">
        <v>0</v>
      </c>
      <c r="S89" s="34">
        <v>2</v>
      </c>
      <c r="T89" s="31">
        <v>5.5555555555555554</v>
      </c>
      <c r="U89" s="34">
        <v>4</v>
      </c>
      <c r="V89" s="31">
        <v>11.111111111111111</v>
      </c>
      <c r="W89" s="34">
        <v>6</v>
      </c>
      <c r="X89" s="31">
        <v>16.666666666666664</v>
      </c>
      <c r="Y89" s="34">
        <v>7</v>
      </c>
      <c r="Z89" s="31">
        <v>19.444444444444446</v>
      </c>
      <c r="AA89" s="34">
        <v>0</v>
      </c>
      <c r="AB89" s="31">
        <v>0</v>
      </c>
      <c r="AC89" s="31">
        <v>0</v>
      </c>
      <c r="AD89" s="34">
        <v>2</v>
      </c>
      <c r="AE89" s="31">
        <v>5.5555555555555554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0">
        <v>430</v>
      </c>
      <c r="D90" s="10">
        <v>396</v>
      </c>
      <c r="E90" s="42">
        <v>92.093023255813961</v>
      </c>
      <c r="F90" s="10">
        <v>341</v>
      </c>
      <c r="G90" s="42">
        <v>86.111111111111114</v>
      </c>
      <c r="H90" s="60">
        <v>367</v>
      </c>
      <c r="I90" s="42">
        <v>92.676767676767682</v>
      </c>
      <c r="J90" s="42">
        <v>85.348837209302332</v>
      </c>
      <c r="K90" s="10">
        <v>259</v>
      </c>
      <c r="L90" s="42">
        <v>65.404040404040416</v>
      </c>
      <c r="M90" s="10">
        <v>108</v>
      </c>
      <c r="N90" s="42">
        <v>27.27272727272727</v>
      </c>
      <c r="O90" s="60">
        <v>29</v>
      </c>
      <c r="P90" s="42">
        <v>7.3232323232323235</v>
      </c>
      <c r="Q90" s="10">
        <v>1</v>
      </c>
      <c r="R90" s="42">
        <v>3.4482758620689653</v>
      </c>
      <c r="S90" s="10">
        <v>26</v>
      </c>
      <c r="T90" s="42">
        <v>6.5656565656565666</v>
      </c>
      <c r="U90" s="10">
        <v>72</v>
      </c>
      <c r="V90" s="42">
        <v>18.181818181818183</v>
      </c>
      <c r="W90" s="10">
        <v>8</v>
      </c>
      <c r="X90" s="42">
        <v>2.0202020202020203</v>
      </c>
      <c r="Y90" s="10">
        <v>33</v>
      </c>
      <c r="Z90" s="42">
        <v>8.3333333333333321</v>
      </c>
      <c r="AA90" s="10">
        <v>1</v>
      </c>
      <c r="AB90" s="42">
        <v>0.25252525252525254</v>
      </c>
      <c r="AC90" s="42">
        <v>3.0303030303030303</v>
      </c>
      <c r="AD90" s="10">
        <v>27</v>
      </c>
      <c r="AE90" s="42">
        <v>6.8181818181818175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3">
        <v>48</v>
      </c>
      <c r="D91" s="34">
        <v>48</v>
      </c>
      <c r="E91" s="31">
        <v>100</v>
      </c>
      <c r="F91" s="34">
        <v>28</v>
      </c>
      <c r="G91" s="31">
        <v>58.333333333333336</v>
      </c>
      <c r="H91" s="101">
        <v>21</v>
      </c>
      <c r="I91" s="31">
        <v>43.75</v>
      </c>
      <c r="J91" s="31">
        <v>43.75</v>
      </c>
      <c r="K91" s="34">
        <v>14</v>
      </c>
      <c r="L91" s="31">
        <v>29.166666666666668</v>
      </c>
      <c r="M91" s="34">
        <v>7</v>
      </c>
      <c r="N91" s="31">
        <v>14.583333333333334</v>
      </c>
      <c r="O91" s="94">
        <v>27</v>
      </c>
      <c r="P91" s="31">
        <v>56.25</v>
      </c>
      <c r="Q91" s="34">
        <v>0</v>
      </c>
      <c r="R91" s="31">
        <v>0</v>
      </c>
      <c r="S91" s="34">
        <v>0</v>
      </c>
      <c r="T91" s="31">
        <v>0</v>
      </c>
      <c r="U91" s="34">
        <v>4</v>
      </c>
      <c r="V91" s="31">
        <v>8.3333333333333321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3">
        <v>94</v>
      </c>
      <c r="D92" s="34">
        <v>91</v>
      </c>
      <c r="E92" s="31">
        <v>96.808510638297875</v>
      </c>
      <c r="F92" s="34">
        <v>76</v>
      </c>
      <c r="G92" s="31">
        <v>83.516483516483518</v>
      </c>
      <c r="H92" s="101">
        <v>91</v>
      </c>
      <c r="I92" s="31">
        <v>100</v>
      </c>
      <c r="J92" s="31">
        <v>96.808510638297875</v>
      </c>
      <c r="K92" s="34">
        <v>55</v>
      </c>
      <c r="L92" s="31">
        <v>60.439560439560438</v>
      </c>
      <c r="M92" s="34">
        <v>36</v>
      </c>
      <c r="N92" s="31">
        <v>39.560439560439562</v>
      </c>
      <c r="O92" s="94">
        <v>0</v>
      </c>
      <c r="P92" s="31">
        <v>0</v>
      </c>
      <c r="Q92" s="34">
        <v>0</v>
      </c>
      <c r="R92" s="31">
        <v>0</v>
      </c>
      <c r="S92" s="34">
        <v>10</v>
      </c>
      <c r="T92" s="31">
        <v>10.989010989010989</v>
      </c>
      <c r="U92" s="34">
        <v>12</v>
      </c>
      <c r="V92" s="31">
        <v>13.186813186813188</v>
      </c>
      <c r="W92" s="34">
        <v>3</v>
      </c>
      <c r="X92" s="31">
        <v>3.296703296703297</v>
      </c>
      <c r="Y92" s="34">
        <v>6</v>
      </c>
      <c r="Z92" s="31">
        <v>6.593406593406594</v>
      </c>
      <c r="AA92" s="34">
        <v>1</v>
      </c>
      <c r="AB92" s="31">
        <v>1.098901098901099</v>
      </c>
      <c r="AC92" s="31">
        <v>16.666666666666664</v>
      </c>
      <c r="AD92" s="34">
        <v>7</v>
      </c>
      <c r="AE92" s="31">
        <v>7.6923076923076925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3">
        <v>60</v>
      </c>
      <c r="D93" s="34">
        <v>57</v>
      </c>
      <c r="E93" s="31">
        <v>95</v>
      </c>
      <c r="F93" s="34">
        <v>54</v>
      </c>
      <c r="G93" s="31">
        <v>94.73684210526315</v>
      </c>
      <c r="H93" s="101">
        <v>56</v>
      </c>
      <c r="I93" s="31">
        <v>98.245614035087712</v>
      </c>
      <c r="J93" s="31">
        <v>93.333333333333329</v>
      </c>
      <c r="K93" s="34">
        <v>35</v>
      </c>
      <c r="L93" s="31">
        <v>61.403508771929829</v>
      </c>
      <c r="M93" s="34">
        <v>21</v>
      </c>
      <c r="N93" s="31">
        <v>36.84210526315789</v>
      </c>
      <c r="O93" s="94">
        <v>1</v>
      </c>
      <c r="P93" s="31">
        <v>1.7543859649122806</v>
      </c>
      <c r="Q93" s="34">
        <v>1</v>
      </c>
      <c r="R93" s="31">
        <v>100</v>
      </c>
      <c r="S93" s="34">
        <v>2</v>
      </c>
      <c r="T93" s="31">
        <v>3.5087719298245612</v>
      </c>
      <c r="U93" s="34">
        <v>14</v>
      </c>
      <c r="V93" s="31">
        <v>24.561403508771928</v>
      </c>
      <c r="W93" s="34">
        <v>1</v>
      </c>
      <c r="X93" s="31">
        <v>1.7543859649122806</v>
      </c>
      <c r="Y93" s="34">
        <v>6</v>
      </c>
      <c r="Z93" s="31">
        <v>10.526315789473683</v>
      </c>
      <c r="AA93" s="34">
        <v>0</v>
      </c>
      <c r="AB93" s="31">
        <v>0</v>
      </c>
      <c r="AC93" s="31">
        <v>0</v>
      </c>
      <c r="AD93" s="34">
        <v>8</v>
      </c>
      <c r="AE93" s="31">
        <v>14.035087719298245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3">
        <v>8</v>
      </c>
      <c r="D94" s="34">
        <v>6</v>
      </c>
      <c r="E94" s="31">
        <v>75</v>
      </c>
      <c r="F94" s="34">
        <v>6</v>
      </c>
      <c r="G94" s="31">
        <v>100</v>
      </c>
      <c r="H94" s="101">
        <v>6</v>
      </c>
      <c r="I94" s="31">
        <v>100</v>
      </c>
      <c r="J94" s="31">
        <v>75</v>
      </c>
      <c r="K94" s="34">
        <v>6</v>
      </c>
      <c r="L94" s="31">
        <v>100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2</v>
      </c>
      <c r="V94" s="31">
        <v>33.333333333333329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3">
        <v>62</v>
      </c>
      <c r="D95" s="34">
        <v>62</v>
      </c>
      <c r="E95" s="31">
        <v>100</v>
      </c>
      <c r="F95" s="34">
        <v>54</v>
      </c>
      <c r="G95" s="31">
        <v>87.096774193548384</v>
      </c>
      <c r="H95" s="101">
        <v>62</v>
      </c>
      <c r="I95" s="31">
        <v>100</v>
      </c>
      <c r="J95" s="31">
        <v>100</v>
      </c>
      <c r="K95" s="34">
        <v>49</v>
      </c>
      <c r="L95" s="31">
        <v>79.032258064516128</v>
      </c>
      <c r="M95" s="34">
        <v>13</v>
      </c>
      <c r="N95" s="31">
        <v>20.967741935483872</v>
      </c>
      <c r="O95" s="94">
        <v>0</v>
      </c>
      <c r="P95" s="31">
        <v>0</v>
      </c>
      <c r="Q95" s="34">
        <v>0</v>
      </c>
      <c r="R95" s="31">
        <v>0</v>
      </c>
      <c r="S95" s="34">
        <v>3</v>
      </c>
      <c r="T95" s="31">
        <v>4.838709677419355</v>
      </c>
      <c r="U95" s="34">
        <v>17</v>
      </c>
      <c r="V95" s="31">
        <v>27.419354838709676</v>
      </c>
      <c r="W95" s="34">
        <v>0</v>
      </c>
      <c r="X95" s="31">
        <v>0</v>
      </c>
      <c r="Y95" s="34">
        <v>6</v>
      </c>
      <c r="Z95" s="31">
        <v>9.67741935483871</v>
      </c>
      <c r="AA95" s="34">
        <v>0</v>
      </c>
      <c r="AB95" s="31">
        <v>0</v>
      </c>
      <c r="AC95" s="31">
        <v>0</v>
      </c>
      <c r="AD95" s="34">
        <v>3</v>
      </c>
      <c r="AE95" s="31">
        <v>4.838709677419355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3">
        <v>13</v>
      </c>
      <c r="D96" s="34">
        <v>7</v>
      </c>
      <c r="E96" s="31">
        <v>53.846153846153847</v>
      </c>
      <c r="F96" s="34">
        <v>10</v>
      </c>
      <c r="G96" s="31">
        <v>142.85714285714286</v>
      </c>
      <c r="H96" s="101">
        <v>7</v>
      </c>
      <c r="I96" s="31">
        <v>100</v>
      </c>
      <c r="J96" s="31">
        <v>53.846153846153847</v>
      </c>
      <c r="K96" s="34">
        <v>7</v>
      </c>
      <c r="L96" s="31">
        <v>100</v>
      </c>
      <c r="M96" s="34">
        <v>0</v>
      </c>
      <c r="N96" s="31">
        <v>0</v>
      </c>
      <c r="O96" s="94">
        <v>0</v>
      </c>
      <c r="P96" s="31">
        <v>0</v>
      </c>
      <c r="Q96" s="34">
        <v>0</v>
      </c>
      <c r="R96" s="31">
        <v>0</v>
      </c>
      <c r="S96" s="34">
        <v>1</v>
      </c>
      <c r="T96" s="31">
        <v>14.285714285714285</v>
      </c>
      <c r="U96" s="34">
        <v>0</v>
      </c>
      <c r="V96" s="31">
        <v>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1</v>
      </c>
      <c r="AE96" s="31">
        <v>14.285714285714285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3">
        <v>109</v>
      </c>
      <c r="D97" s="34">
        <v>90</v>
      </c>
      <c r="E97" s="31">
        <v>82.568807339449549</v>
      </c>
      <c r="F97" s="34">
        <v>81</v>
      </c>
      <c r="G97" s="31">
        <v>90</v>
      </c>
      <c r="H97" s="101">
        <v>90</v>
      </c>
      <c r="I97" s="31">
        <v>100</v>
      </c>
      <c r="J97" s="31">
        <v>82.568807339449549</v>
      </c>
      <c r="K97" s="34">
        <v>63</v>
      </c>
      <c r="L97" s="31">
        <v>70</v>
      </c>
      <c r="M97" s="34">
        <v>27</v>
      </c>
      <c r="N97" s="31">
        <v>30</v>
      </c>
      <c r="O97" s="94">
        <v>0</v>
      </c>
      <c r="P97" s="31">
        <v>0</v>
      </c>
      <c r="Q97" s="34">
        <v>0</v>
      </c>
      <c r="R97" s="31">
        <v>0</v>
      </c>
      <c r="S97" s="34">
        <v>8</v>
      </c>
      <c r="T97" s="31">
        <v>8.8888888888888893</v>
      </c>
      <c r="U97" s="34">
        <v>15</v>
      </c>
      <c r="V97" s="31">
        <v>16.666666666666664</v>
      </c>
      <c r="W97" s="34">
        <v>2</v>
      </c>
      <c r="X97" s="31">
        <v>2.2222222222222223</v>
      </c>
      <c r="Y97" s="34">
        <v>7</v>
      </c>
      <c r="Z97" s="31">
        <v>7.7777777777777777</v>
      </c>
      <c r="AA97" s="34">
        <v>0</v>
      </c>
      <c r="AB97" s="31">
        <v>0</v>
      </c>
      <c r="AC97" s="31">
        <v>0</v>
      </c>
      <c r="AD97" s="34">
        <v>2</v>
      </c>
      <c r="AE97" s="31">
        <v>2.2222222222222223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3">
        <v>5</v>
      </c>
      <c r="D98" s="34">
        <v>5</v>
      </c>
      <c r="E98" s="31">
        <v>100</v>
      </c>
      <c r="F98" s="34">
        <v>5</v>
      </c>
      <c r="G98" s="31">
        <v>100</v>
      </c>
      <c r="H98" s="101">
        <v>5</v>
      </c>
      <c r="I98" s="31">
        <v>100</v>
      </c>
      <c r="J98" s="31">
        <v>100</v>
      </c>
      <c r="K98" s="34">
        <v>3</v>
      </c>
      <c r="L98" s="31">
        <v>60</v>
      </c>
      <c r="M98" s="34">
        <v>2</v>
      </c>
      <c r="N98" s="31">
        <v>40</v>
      </c>
      <c r="O98" s="94">
        <v>0</v>
      </c>
      <c r="P98" s="31">
        <v>0</v>
      </c>
      <c r="Q98" s="34">
        <v>0</v>
      </c>
      <c r="R98" s="31">
        <v>0</v>
      </c>
      <c r="S98" s="34">
        <v>2</v>
      </c>
      <c r="T98" s="31">
        <v>40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3">
        <v>7</v>
      </c>
      <c r="D99" s="34">
        <v>7</v>
      </c>
      <c r="E99" s="31">
        <v>100</v>
      </c>
      <c r="F99" s="34">
        <v>7</v>
      </c>
      <c r="G99" s="31">
        <v>100</v>
      </c>
      <c r="H99" s="101">
        <v>7</v>
      </c>
      <c r="I99" s="31">
        <v>100</v>
      </c>
      <c r="J99" s="31">
        <v>100</v>
      </c>
      <c r="K99" s="34">
        <v>7</v>
      </c>
      <c r="L99" s="31">
        <v>100</v>
      </c>
      <c r="M99" s="34">
        <v>0</v>
      </c>
      <c r="N99" s="31">
        <v>0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2</v>
      </c>
      <c r="V99" s="31">
        <v>28.571428571428569</v>
      </c>
      <c r="W99" s="34">
        <v>1</v>
      </c>
      <c r="X99" s="31">
        <v>14.285714285714285</v>
      </c>
      <c r="Y99" s="34">
        <v>1</v>
      </c>
      <c r="Z99" s="31">
        <v>14.285714285714285</v>
      </c>
      <c r="AA99" s="34">
        <v>0</v>
      </c>
      <c r="AB99" s="31">
        <v>0</v>
      </c>
      <c r="AC99" s="31">
        <v>0</v>
      </c>
      <c r="AD99" s="34">
        <v>0</v>
      </c>
      <c r="AE99" s="31">
        <v>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3">
        <v>10</v>
      </c>
      <c r="D100" s="34">
        <v>9</v>
      </c>
      <c r="E100" s="31">
        <v>90</v>
      </c>
      <c r="F100" s="34">
        <v>9</v>
      </c>
      <c r="G100" s="31">
        <v>100</v>
      </c>
      <c r="H100" s="101">
        <v>9</v>
      </c>
      <c r="I100" s="31">
        <v>100</v>
      </c>
      <c r="J100" s="31">
        <v>90</v>
      </c>
      <c r="K100" s="34">
        <v>9</v>
      </c>
      <c r="L100" s="31">
        <v>100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4</v>
      </c>
      <c r="V100" s="31">
        <v>44.444444444444443</v>
      </c>
      <c r="W100" s="34">
        <v>0</v>
      </c>
      <c r="X100" s="31">
        <v>0</v>
      </c>
      <c r="Y100" s="34">
        <v>2</v>
      </c>
      <c r="Z100" s="31">
        <v>22.222222222222221</v>
      </c>
      <c r="AA100" s="34">
        <v>0</v>
      </c>
      <c r="AB100" s="31">
        <v>0</v>
      </c>
      <c r="AC100" s="31">
        <v>0</v>
      </c>
      <c r="AD100" s="34">
        <v>1</v>
      </c>
      <c r="AE100" s="31">
        <v>11.111111111111111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14</v>
      </c>
      <c r="D101" s="34">
        <v>14</v>
      </c>
      <c r="E101" s="31">
        <v>100</v>
      </c>
      <c r="F101" s="34">
        <v>11</v>
      </c>
      <c r="G101" s="31">
        <v>78.571428571428569</v>
      </c>
      <c r="H101" s="101">
        <v>13</v>
      </c>
      <c r="I101" s="31">
        <v>92.857142857142861</v>
      </c>
      <c r="J101" s="31">
        <v>92.857142857142861</v>
      </c>
      <c r="K101" s="34">
        <v>11</v>
      </c>
      <c r="L101" s="31">
        <v>78.571428571428569</v>
      </c>
      <c r="M101" s="34">
        <v>2</v>
      </c>
      <c r="N101" s="31">
        <v>14.285714285714285</v>
      </c>
      <c r="O101" s="94">
        <v>1</v>
      </c>
      <c r="P101" s="31">
        <v>7.1428571428571423</v>
      </c>
      <c r="Q101" s="34">
        <v>0</v>
      </c>
      <c r="R101" s="31">
        <v>0</v>
      </c>
      <c r="S101" s="34">
        <v>0</v>
      </c>
      <c r="T101" s="31">
        <v>0</v>
      </c>
      <c r="U101" s="34">
        <v>2</v>
      </c>
      <c r="V101" s="31">
        <v>14.285714285714285</v>
      </c>
      <c r="W101" s="34">
        <v>1</v>
      </c>
      <c r="X101" s="31">
        <v>7.1428571428571423</v>
      </c>
      <c r="Y101" s="34">
        <v>5</v>
      </c>
      <c r="Z101" s="31">
        <v>35.714285714285715</v>
      </c>
      <c r="AA101" s="34">
        <v>0</v>
      </c>
      <c r="AB101" s="31">
        <v>0</v>
      </c>
      <c r="AC101" s="31">
        <v>0</v>
      </c>
      <c r="AD101" s="34">
        <v>5</v>
      </c>
      <c r="AE101" s="31">
        <v>35.714285714285715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56" fitToHeight="2" orientation="landscape" r:id="rId1"/>
  <headerFooter scaleWithDoc="0">
    <oddHeader>&amp;R&amp;P</oddHeader>
    <oddFooter>&amp;R&amp;P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D82" sqref="D82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133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3963.6</v>
      </c>
      <c r="D8" s="64">
        <v>3723</v>
      </c>
      <c r="E8" s="61">
        <v>93.929760823493794</v>
      </c>
      <c r="F8" s="64">
        <v>1301</v>
      </c>
      <c r="G8" s="61">
        <v>34.944936878861135</v>
      </c>
      <c r="H8" s="64">
        <v>3588</v>
      </c>
      <c r="I8" s="61">
        <v>96.373892022562444</v>
      </c>
      <c r="J8" s="61">
        <v>90.523766273085073</v>
      </c>
      <c r="K8" s="64">
        <v>2682</v>
      </c>
      <c r="L8" s="61">
        <v>72.03867848509266</v>
      </c>
      <c r="M8" s="64">
        <v>906</v>
      </c>
      <c r="N8" s="61">
        <v>24.335213537469784</v>
      </c>
      <c r="O8" s="64">
        <v>135</v>
      </c>
      <c r="P8" s="61">
        <v>3.6261079774375502</v>
      </c>
      <c r="Q8" s="64">
        <v>12</v>
      </c>
      <c r="R8" s="61">
        <v>8.8888888888888893</v>
      </c>
      <c r="S8" s="64">
        <v>219</v>
      </c>
      <c r="T8" s="61">
        <v>5.8823529411764701</v>
      </c>
      <c r="U8" s="64">
        <v>500</v>
      </c>
      <c r="V8" s="61">
        <v>13.430029546065001</v>
      </c>
      <c r="W8" s="64">
        <v>173</v>
      </c>
      <c r="X8" s="61">
        <v>4.6467902229384901</v>
      </c>
      <c r="Y8" s="64">
        <v>442.1</v>
      </c>
      <c r="Z8" s="61">
        <v>11.874832124630675</v>
      </c>
      <c r="AA8" s="64">
        <v>4</v>
      </c>
      <c r="AB8" s="61">
        <v>0.10744023636852001</v>
      </c>
      <c r="AC8" s="61">
        <v>0.90477267586518884</v>
      </c>
      <c r="AD8" s="64">
        <v>306</v>
      </c>
      <c r="AE8" s="61">
        <v>8.2191780821917799</v>
      </c>
      <c r="AF8" s="64">
        <v>4</v>
      </c>
      <c r="AG8" s="59">
        <v>0.10744023636852001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0">
        <v>223</v>
      </c>
      <c r="D9" s="10">
        <v>196</v>
      </c>
      <c r="E9" s="42">
        <v>87.892376681614351</v>
      </c>
      <c r="F9" s="10">
        <v>98</v>
      </c>
      <c r="G9" s="42">
        <v>50</v>
      </c>
      <c r="H9" s="60">
        <v>185</v>
      </c>
      <c r="I9" s="42">
        <v>94.387755102040813</v>
      </c>
      <c r="J9" s="42">
        <v>82.959641255605376</v>
      </c>
      <c r="K9" s="10">
        <v>144</v>
      </c>
      <c r="L9" s="42">
        <v>73.469387755102048</v>
      </c>
      <c r="M9" s="10">
        <v>41</v>
      </c>
      <c r="N9" s="42">
        <v>20.918367346938776</v>
      </c>
      <c r="O9" s="60">
        <v>11</v>
      </c>
      <c r="P9" s="42">
        <v>5.6122448979591839</v>
      </c>
      <c r="Q9" s="10">
        <v>2</v>
      </c>
      <c r="R9" s="42">
        <v>18.181818181818183</v>
      </c>
      <c r="S9" s="10">
        <v>9</v>
      </c>
      <c r="T9" s="42">
        <v>4.591836734693878</v>
      </c>
      <c r="U9" s="10">
        <v>32</v>
      </c>
      <c r="V9" s="42">
        <v>16.326530612244898</v>
      </c>
      <c r="W9" s="10">
        <v>8</v>
      </c>
      <c r="X9" s="42">
        <v>4.0816326530612246</v>
      </c>
      <c r="Y9" s="10">
        <v>26</v>
      </c>
      <c r="Z9" s="42">
        <v>13.26530612244898</v>
      </c>
      <c r="AA9" s="10">
        <v>0</v>
      </c>
      <c r="AB9" s="42">
        <v>0</v>
      </c>
      <c r="AC9" s="42">
        <v>0</v>
      </c>
      <c r="AD9" s="10">
        <v>27</v>
      </c>
      <c r="AE9" s="42">
        <v>13.77551020408163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3">
        <v>3</v>
      </c>
      <c r="D10" s="34">
        <v>3</v>
      </c>
      <c r="E10" s="31">
        <v>100</v>
      </c>
      <c r="F10" s="34">
        <v>2</v>
      </c>
      <c r="G10" s="31">
        <v>66.666666666666657</v>
      </c>
      <c r="H10" s="101">
        <v>1</v>
      </c>
      <c r="I10" s="31">
        <v>33.333333333333329</v>
      </c>
      <c r="J10" s="31">
        <v>33.333333333333329</v>
      </c>
      <c r="K10" s="34">
        <v>1</v>
      </c>
      <c r="L10" s="31">
        <v>33.333333333333329</v>
      </c>
      <c r="M10" s="34">
        <v>0</v>
      </c>
      <c r="N10" s="31">
        <v>0</v>
      </c>
      <c r="O10" s="94">
        <v>2</v>
      </c>
      <c r="P10" s="31">
        <v>66.666666666666657</v>
      </c>
      <c r="Q10" s="34">
        <v>0</v>
      </c>
      <c r="R10" s="31">
        <v>0</v>
      </c>
      <c r="S10" s="34">
        <v>0</v>
      </c>
      <c r="T10" s="31">
        <v>0</v>
      </c>
      <c r="U10" s="34">
        <v>1</v>
      </c>
      <c r="V10" s="31">
        <v>33.333333333333329</v>
      </c>
      <c r="W10" s="34">
        <v>0</v>
      </c>
      <c r="X10" s="31">
        <v>0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3">
        <v>16</v>
      </c>
      <c r="D11" s="34">
        <v>12</v>
      </c>
      <c r="E11" s="31">
        <v>75</v>
      </c>
      <c r="F11" s="34">
        <v>10</v>
      </c>
      <c r="G11" s="31">
        <v>83.333333333333343</v>
      </c>
      <c r="H11" s="101">
        <v>10</v>
      </c>
      <c r="I11" s="31">
        <v>83.333333333333343</v>
      </c>
      <c r="J11" s="31">
        <v>62.5</v>
      </c>
      <c r="K11" s="34">
        <v>9</v>
      </c>
      <c r="L11" s="31">
        <v>75</v>
      </c>
      <c r="M11" s="34">
        <v>1</v>
      </c>
      <c r="N11" s="31">
        <v>8.3333333333333321</v>
      </c>
      <c r="O11" s="94">
        <v>2</v>
      </c>
      <c r="P11" s="31">
        <v>16.666666666666664</v>
      </c>
      <c r="Q11" s="34">
        <v>1</v>
      </c>
      <c r="R11" s="31">
        <v>50</v>
      </c>
      <c r="S11" s="34">
        <v>0</v>
      </c>
      <c r="T11" s="31">
        <v>0</v>
      </c>
      <c r="U11" s="34">
        <v>3</v>
      </c>
      <c r="V11" s="31">
        <v>25</v>
      </c>
      <c r="W11" s="34">
        <v>1</v>
      </c>
      <c r="X11" s="31">
        <v>8.3333333333333321</v>
      </c>
      <c r="Y11" s="34">
        <v>1</v>
      </c>
      <c r="Z11" s="31">
        <v>8.3333333333333321</v>
      </c>
      <c r="AA11" s="34">
        <v>0</v>
      </c>
      <c r="AB11" s="31">
        <v>0</v>
      </c>
      <c r="AC11" s="31">
        <v>0</v>
      </c>
      <c r="AD11" s="34">
        <v>0</v>
      </c>
      <c r="AE11" s="31">
        <v>0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3">
        <v>4</v>
      </c>
      <c r="D12" s="34">
        <v>4</v>
      </c>
      <c r="E12" s="31">
        <v>100</v>
      </c>
      <c r="F12" s="34">
        <v>0</v>
      </c>
      <c r="G12" s="31">
        <v>0</v>
      </c>
      <c r="H12" s="101">
        <v>4</v>
      </c>
      <c r="I12" s="31">
        <v>100</v>
      </c>
      <c r="J12" s="31">
        <v>100</v>
      </c>
      <c r="K12" s="34">
        <v>3</v>
      </c>
      <c r="L12" s="31">
        <v>75</v>
      </c>
      <c r="M12" s="34">
        <v>1</v>
      </c>
      <c r="N12" s="31">
        <v>25</v>
      </c>
      <c r="O12" s="94">
        <v>0</v>
      </c>
      <c r="P12" s="31">
        <v>0</v>
      </c>
      <c r="Q12" s="34">
        <v>0</v>
      </c>
      <c r="R12" s="31">
        <v>0</v>
      </c>
      <c r="S12" s="34">
        <v>0</v>
      </c>
      <c r="T12" s="31">
        <v>0</v>
      </c>
      <c r="U12" s="34">
        <v>0</v>
      </c>
      <c r="V12" s="31">
        <v>0</v>
      </c>
      <c r="W12" s="34">
        <v>0</v>
      </c>
      <c r="X12" s="31">
        <v>0</v>
      </c>
      <c r="Y12" s="34">
        <v>2</v>
      </c>
      <c r="Z12" s="31">
        <v>50</v>
      </c>
      <c r="AA12" s="34">
        <v>0</v>
      </c>
      <c r="AB12" s="31">
        <v>0</v>
      </c>
      <c r="AC12" s="31">
        <v>0</v>
      </c>
      <c r="AD12" s="34">
        <v>1</v>
      </c>
      <c r="AE12" s="31">
        <v>25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3">
        <v>17</v>
      </c>
      <c r="D13" s="34">
        <v>16</v>
      </c>
      <c r="E13" s="31">
        <v>94.117647058823522</v>
      </c>
      <c r="F13" s="34">
        <v>4</v>
      </c>
      <c r="G13" s="31">
        <v>25</v>
      </c>
      <c r="H13" s="101">
        <v>12</v>
      </c>
      <c r="I13" s="31">
        <v>75</v>
      </c>
      <c r="J13" s="31">
        <v>70.588235294117652</v>
      </c>
      <c r="K13" s="34">
        <v>9</v>
      </c>
      <c r="L13" s="31">
        <v>56.25</v>
      </c>
      <c r="M13" s="34">
        <v>3</v>
      </c>
      <c r="N13" s="31">
        <v>18.75</v>
      </c>
      <c r="O13" s="94">
        <v>4</v>
      </c>
      <c r="P13" s="31">
        <v>25</v>
      </c>
      <c r="Q13" s="34">
        <v>0</v>
      </c>
      <c r="R13" s="31">
        <v>0</v>
      </c>
      <c r="S13" s="34">
        <v>0</v>
      </c>
      <c r="T13" s="31">
        <v>0</v>
      </c>
      <c r="U13" s="34">
        <v>4</v>
      </c>
      <c r="V13" s="31">
        <v>25</v>
      </c>
      <c r="W13" s="34">
        <v>0</v>
      </c>
      <c r="X13" s="31">
        <v>0</v>
      </c>
      <c r="Y13" s="34">
        <v>3</v>
      </c>
      <c r="Z13" s="31">
        <v>18.75</v>
      </c>
      <c r="AA13" s="34">
        <v>0</v>
      </c>
      <c r="AB13" s="31">
        <v>0</v>
      </c>
      <c r="AC13" s="31">
        <v>0</v>
      </c>
      <c r="AD13" s="34">
        <v>2</v>
      </c>
      <c r="AE13" s="31">
        <v>12.5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3">
        <v>33</v>
      </c>
      <c r="D14" s="34">
        <v>30</v>
      </c>
      <c r="E14" s="31">
        <v>90.909090909090907</v>
      </c>
      <c r="F14" s="34">
        <v>15</v>
      </c>
      <c r="G14" s="31">
        <v>50</v>
      </c>
      <c r="H14" s="101">
        <v>28</v>
      </c>
      <c r="I14" s="31">
        <v>93.333333333333329</v>
      </c>
      <c r="J14" s="31">
        <v>84.848484848484844</v>
      </c>
      <c r="K14" s="34">
        <v>24</v>
      </c>
      <c r="L14" s="31">
        <v>80</v>
      </c>
      <c r="M14" s="34">
        <v>4</v>
      </c>
      <c r="N14" s="31">
        <v>13.333333333333334</v>
      </c>
      <c r="O14" s="94">
        <v>2</v>
      </c>
      <c r="P14" s="31">
        <v>6.666666666666667</v>
      </c>
      <c r="Q14" s="34">
        <v>0</v>
      </c>
      <c r="R14" s="31">
        <v>0</v>
      </c>
      <c r="S14" s="34">
        <v>2</v>
      </c>
      <c r="T14" s="31">
        <v>6.666666666666667</v>
      </c>
      <c r="U14" s="34">
        <v>9</v>
      </c>
      <c r="V14" s="31">
        <v>30</v>
      </c>
      <c r="W14" s="34">
        <v>0</v>
      </c>
      <c r="X14" s="31">
        <v>0</v>
      </c>
      <c r="Y14" s="34">
        <v>4</v>
      </c>
      <c r="Z14" s="31">
        <v>13.333333333333334</v>
      </c>
      <c r="AA14" s="34">
        <v>0</v>
      </c>
      <c r="AB14" s="31">
        <v>0</v>
      </c>
      <c r="AC14" s="31">
        <v>0</v>
      </c>
      <c r="AD14" s="34">
        <v>8</v>
      </c>
      <c r="AE14" s="31">
        <v>26.666666666666668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3">
        <v>95</v>
      </c>
      <c r="D15" s="34">
        <v>84</v>
      </c>
      <c r="E15" s="31">
        <v>88.421052631578945</v>
      </c>
      <c r="F15" s="34">
        <v>44</v>
      </c>
      <c r="G15" s="31">
        <v>52.380952380952387</v>
      </c>
      <c r="H15" s="101">
        <v>84</v>
      </c>
      <c r="I15" s="31">
        <v>100</v>
      </c>
      <c r="J15" s="31">
        <v>88.421052631578945</v>
      </c>
      <c r="K15" s="34">
        <v>67</v>
      </c>
      <c r="L15" s="31">
        <v>79.761904761904773</v>
      </c>
      <c r="M15" s="34">
        <v>17</v>
      </c>
      <c r="N15" s="31">
        <v>20.238095238095237</v>
      </c>
      <c r="O15" s="94">
        <v>0</v>
      </c>
      <c r="P15" s="31">
        <v>0</v>
      </c>
      <c r="Q15" s="34">
        <v>0</v>
      </c>
      <c r="R15" s="31">
        <v>0</v>
      </c>
      <c r="S15" s="34">
        <v>7</v>
      </c>
      <c r="T15" s="31">
        <v>8.3333333333333321</v>
      </c>
      <c r="U15" s="34">
        <v>14</v>
      </c>
      <c r="V15" s="31">
        <v>16.666666666666664</v>
      </c>
      <c r="W15" s="34">
        <v>2</v>
      </c>
      <c r="X15" s="31">
        <v>2.3809523809523809</v>
      </c>
      <c r="Y15" s="34">
        <v>9</v>
      </c>
      <c r="Z15" s="31">
        <v>10.714285714285714</v>
      </c>
      <c r="AA15" s="34">
        <v>0</v>
      </c>
      <c r="AB15" s="31">
        <v>0</v>
      </c>
      <c r="AC15" s="31">
        <v>0</v>
      </c>
      <c r="AD15" s="34">
        <v>15</v>
      </c>
      <c r="AE15" s="31">
        <v>17.857142857142858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3">
        <v>2</v>
      </c>
      <c r="D16" s="34">
        <v>2</v>
      </c>
      <c r="E16" s="31">
        <v>100</v>
      </c>
      <c r="F16" s="34">
        <v>2</v>
      </c>
      <c r="G16" s="31">
        <v>100</v>
      </c>
      <c r="H16" s="101">
        <v>2</v>
      </c>
      <c r="I16" s="31">
        <v>100</v>
      </c>
      <c r="J16" s="31">
        <v>100</v>
      </c>
      <c r="K16" s="34">
        <v>1</v>
      </c>
      <c r="L16" s="31">
        <v>50</v>
      </c>
      <c r="M16" s="34">
        <v>1</v>
      </c>
      <c r="N16" s="31">
        <v>50</v>
      </c>
      <c r="O16" s="94">
        <v>0</v>
      </c>
      <c r="P16" s="31">
        <v>0</v>
      </c>
      <c r="Q16" s="34">
        <v>1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3">
        <v>35</v>
      </c>
      <c r="D17" s="34">
        <v>27</v>
      </c>
      <c r="E17" s="31">
        <v>77.142857142857153</v>
      </c>
      <c r="F17" s="34">
        <v>12</v>
      </c>
      <c r="G17" s="31">
        <v>44.444444444444443</v>
      </c>
      <c r="H17" s="101">
        <v>27</v>
      </c>
      <c r="I17" s="31">
        <v>100</v>
      </c>
      <c r="J17" s="31">
        <v>77.142857142857153</v>
      </c>
      <c r="K17" s="34">
        <v>22</v>
      </c>
      <c r="L17" s="31">
        <v>81.481481481481481</v>
      </c>
      <c r="M17" s="34">
        <v>5</v>
      </c>
      <c r="N17" s="31">
        <v>18.518518518518519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0</v>
      </c>
      <c r="V17" s="31">
        <v>0</v>
      </c>
      <c r="W17" s="34">
        <v>0</v>
      </c>
      <c r="X17" s="31">
        <v>0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3">
        <v>0</v>
      </c>
      <c r="D18" s="34">
        <v>0</v>
      </c>
      <c r="E18" s="31">
        <v>0</v>
      </c>
      <c r="F18" s="34">
        <v>0</v>
      </c>
      <c r="G18" s="31">
        <v>0</v>
      </c>
      <c r="H18" s="101">
        <v>0</v>
      </c>
      <c r="I18" s="31">
        <v>0</v>
      </c>
      <c r="J18" s="31">
        <v>0</v>
      </c>
      <c r="K18" s="34">
        <v>0</v>
      </c>
      <c r="L18" s="31">
        <v>0</v>
      </c>
      <c r="M18" s="34">
        <v>0</v>
      </c>
      <c r="N18" s="31">
        <v>0</v>
      </c>
      <c r="O18" s="94">
        <v>0</v>
      </c>
      <c r="P18" s="31">
        <v>0</v>
      </c>
      <c r="Q18" s="34">
        <v>0</v>
      </c>
      <c r="R18" s="31">
        <v>0</v>
      </c>
      <c r="S18" s="34">
        <v>0</v>
      </c>
      <c r="T18" s="31">
        <v>0</v>
      </c>
      <c r="U18" s="34">
        <v>0</v>
      </c>
      <c r="V18" s="31">
        <v>0</v>
      </c>
      <c r="W18" s="34">
        <v>0</v>
      </c>
      <c r="X18" s="31">
        <v>0</v>
      </c>
      <c r="Y18" s="34">
        <v>0</v>
      </c>
      <c r="Z18" s="31">
        <v>0</v>
      </c>
      <c r="AA18" s="34">
        <v>0</v>
      </c>
      <c r="AB18" s="31">
        <v>0</v>
      </c>
      <c r="AC18" s="31">
        <v>0</v>
      </c>
      <c r="AD18" s="34">
        <v>0</v>
      </c>
      <c r="AE18" s="31">
        <v>0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3">
        <v>12</v>
      </c>
      <c r="D19" s="34">
        <v>12</v>
      </c>
      <c r="E19" s="31">
        <v>100</v>
      </c>
      <c r="F19" s="34">
        <v>4</v>
      </c>
      <c r="G19" s="31">
        <v>33.333333333333329</v>
      </c>
      <c r="H19" s="101">
        <v>11</v>
      </c>
      <c r="I19" s="31">
        <v>91.666666666666657</v>
      </c>
      <c r="J19" s="31">
        <v>91.666666666666657</v>
      </c>
      <c r="K19" s="34">
        <v>4</v>
      </c>
      <c r="L19" s="31">
        <v>33.333333333333329</v>
      </c>
      <c r="M19" s="34">
        <v>7</v>
      </c>
      <c r="N19" s="31">
        <v>58.333333333333336</v>
      </c>
      <c r="O19" s="94">
        <v>1</v>
      </c>
      <c r="P19" s="31">
        <v>8.3333333333333321</v>
      </c>
      <c r="Q19" s="34">
        <v>0</v>
      </c>
      <c r="R19" s="31">
        <v>0</v>
      </c>
      <c r="S19" s="34">
        <v>0</v>
      </c>
      <c r="T19" s="31">
        <v>0</v>
      </c>
      <c r="U19" s="34">
        <v>0</v>
      </c>
      <c r="V19" s="31">
        <v>0</v>
      </c>
      <c r="W19" s="34">
        <v>4</v>
      </c>
      <c r="X19" s="31">
        <v>33.333333333333329</v>
      </c>
      <c r="Y19" s="34">
        <v>7</v>
      </c>
      <c r="Z19" s="31">
        <v>58.333333333333336</v>
      </c>
      <c r="AA19" s="34">
        <v>0</v>
      </c>
      <c r="AB19" s="31">
        <v>0</v>
      </c>
      <c r="AC19" s="31">
        <v>0</v>
      </c>
      <c r="AD19" s="34">
        <v>0</v>
      </c>
      <c r="AE19" s="31">
        <v>0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3">
        <v>6</v>
      </c>
      <c r="D20" s="34">
        <v>6</v>
      </c>
      <c r="E20" s="31">
        <v>100</v>
      </c>
      <c r="F20" s="34">
        <v>5</v>
      </c>
      <c r="G20" s="31">
        <v>83.333333333333343</v>
      </c>
      <c r="H20" s="101">
        <v>6</v>
      </c>
      <c r="I20" s="31">
        <v>100</v>
      </c>
      <c r="J20" s="31">
        <v>100</v>
      </c>
      <c r="K20" s="34">
        <v>4</v>
      </c>
      <c r="L20" s="31">
        <v>66.666666666666657</v>
      </c>
      <c r="M20" s="34">
        <v>2</v>
      </c>
      <c r="N20" s="31">
        <v>33.333333333333329</v>
      </c>
      <c r="O20" s="9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1</v>
      </c>
      <c r="V20" s="31">
        <v>16.666666666666664</v>
      </c>
      <c r="W20" s="34">
        <v>1</v>
      </c>
      <c r="X20" s="31">
        <v>16.666666666666664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1</v>
      </c>
      <c r="AE20" s="31">
        <v>16.666666666666664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0">
        <v>1290</v>
      </c>
      <c r="D21" s="10">
        <v>1200</v>
      </c>
      <c r="E21" s="42">
        <v>93.023255813953483</v>
      </c>
      <c r="F21" s="10">
        <v>466</v>
      </c>
      <c r="G21" s="42">
        <v>38.833333333333329</v>
      </c>
      <c r="H21" s="60">
        <v>1167</v>
      </c>
      <c r="I21" s="42">
        <v>97.25</v>
      </c>
      <c r="J21" s="42">
        <v>90.465116279069775</v>
      </c>
      <c r="K21" s="10">
        <v>927</v>
      </c>
      <c r="L21" s="42">
        <v>77.25</v>
      </c>
      <c r="M21" s="10">
        <v>240</v>
      </c>
      <c r="N21" s="42">
        <v>20</v>
      </c>
      <c r="O21" s="60">
        <v>33</v>
      </c>
      <c r="P21" s="42">
        <v>2.75</v>
      </c>
      <c r="Q21" s="10">
        <v>4</v>
      </c>
      <c r="R21" s="42">
        <v>12.121212121212121</v>
      </c>
      <c r="S21" s="10">
        <v>76</v>
      </c>
      <c r="T21" s="42">
        <v>6.3333333333333339</v>
      </c>
      <c r="U21" s="10">
        <v>169</v>
      </c>
      <c r="V21" s="42">
        <v>14.083333333333334</v>
      </c>
      <c r="W21" s="10">
        <v>31</v>
      </c>
      <c r="X21" s="42">
        <v>2.5833333333333335</v>
      </c>
      <c r="Y21" s="10">
        <v>160</v>
      </c>
      <c r="Z21" s="42">
        <v>13.333333333333334</v>
      </c>
      <c r="AA21" s="10">
        <v>2</v>
      </c>
      <c r="AB21" s="42">
        <v>0.16666666666666669</v>
      </c>
      <c r="AC21" s="42">
        <v>1.25</v>
      </c>
      <c r="AD21" s="10">
        <v>115</v>
      </c>
      <c r="AE21" s="42">
        <v>9.5833333333333339</v>
      </c>
      <c r="AF21" s="10">
        <v>3</v>
      </c>
      <c r="AG21" s="42">
        <v>0.25</v>
      </c>
      <c r="AH21" s="45"/>
      <c r="AI21" s="45"/>
    </row>
    <row r="22" spans="1:35" x14ac:dyDescent="0.25">
      <c r="A22" s="88">
        <v>12</v>
      </c>
      <c r="B22" s="89" t="s">
        <v>44</v>
      </c>
      <c r="C22" s="33">
        <v>187</v>
      </c>
      <c r="D22" s="34">
        <v>178</v>
      </c>
      <c r="E22" s="31">
        <v>95.18716577540107</v>
      </c>
      <c r="F22" s="34">
        <v>71</v>
      </c>
      <c r="G22" s="31">
        <v>39.887640449438202</v>
      </c>
      <c r="H22" s="101">
        <v>176</v>
      </c>
      <c r="I22" s="31">
        <v>98.876404494382015</v>
      </c>
      <c r="J22" s="31">
        <v>94.117647058823522</v>
      </c>
      <c r="K22" s="34">
        <v>151</v>
      </c>
      <c r="L22" s="31">
        <v>84.831460674157299</v>
      </c>
      <c r="M22" s="34">
        <v>25</v>
      </c>
      <c r="N22" s="31">
        <v>14.04494382022472</v>
      </c>
      <c r="O22" s="94">
        <v>2</v>
      </c>
      <c r="P22" s="31">
        <v>1.1235955056179776</v>
      </c>
      <c r="Q22" s="34">
        <v>2</v>
      </c>
      <c r="R22" s="31">
        <v>100</v>
      </c>
      <c r="S22" s="34">
        <v>17</v>
      </c>
      <c r="T22" s="31">
        <v>9.5505617977528079</v>
      </c>
      <c r="U22" s="34">
        <v>26</v>
      </c>
      <c r="V22" s="31">
        <v>14.606741573033707</v>
      </c>
      <c r="W22" s="34">
        <v>4</v>
      </c>
      <c r="X22" s="31">
        <v>2.2471910112359552</v>
      </c>
      <c r="Y22" s="34">
        <v>27</v>
      </c>
      <c r="Z22" s="31">
        <v>15.168539325842698</v>
      </c>
      <c r="AA22" s="34">
        <v>0</v>
      </c>
      <c r="AB22" s="31">
        <v>0</v>
      </c>
      <c r="AC22" s="31">
        <v>0</v>
      </c>
      <c r="AD22" s="34">
        <v>20</v>
      </c>
      <c r="AE22" s="31">
        <v>11.235955056179774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3">
        <v>24</v>
      </c>
      <c r="D23" s="34">
        <v>24</v>
      </c>
      <c r="E23" s="31">
        <v>100</v>
      </c>
      <c r="F23" s="34">
        <v>11</v>
      </c>
      <c r="G23" s="31">
        <v>45.833333333333329</v>
      </c>
      <c r="H23" s="101">
        <v>23</v>
      </c>
      <c r="I23" s="31">
        <v>95.833333333333343</v>
      </c>
      <c r="J23" s="31">
        <v>95.833333333333343</v>
      </c>
      <c r="K23" s="34">
        <v>18</v>
      </c>
      <c r="L23" s="31">
        <v>75</v>
      </c>
      <c r="M23" s="34">
        <v>5</v>
      </c>
      <c r="N23" s="31">
        <v>20.833333333333336</v>
      </c>
      <c r="O23" s="94">
        <v>1</v>
      </c>
      <c r="P23" s="31">
        <v>4.1666666666666661</v>
      </c>
      <c r="Q23" s="34">
        <v>0</v>
      </c>
      <c r="R23" s="31">
        <v>0</v>
      </c>
      <c r="S23" s="34">
        <v>6</v>
      </c>
      <c r="T23" s="31">
        <v>25</v>
      </c>
      <c r="U23" s="34">
        <v>2</v>
      </c>
      <c r="V23" s="31">
        <v>8.3333333333333321</v>
      </c>
      <c r="W23" s="34">
        <v>0</v>
      </c>
      <c r="X23" s="31">
        <v>0</v>
      </c>
      <c r="Y23" s="34">
        <v>4</v>
      </c>
      <c r="Z23" s="31">
        <v>16.666666666666664</v>
      </c>
      <c r="AA23" s="34">
        <v>0</v>
      </c>
      <c r="AB23" s="31">
        <v>0</v>
      </c>
      <c r="AC23" s="31">
        <v>0</v>
      </c>
      <c r="AD23" s="34">
        <v>2</v>
      </c>
      <c r="AE23" s="31">
        <v>8.3333333333333321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3">
        <v>6</v>
      </c>
      <c r="D24" s="34">
        <v>6</v>
      </c>
      <c r="E24" s="31">
        <v>100</v>
      </c>
      <c r="F24" s="34">
        <v>4</v>
      </c>
      <c r="G24" s="31">
        <v>66.666666666666657</v>
      </c>
      <c r="H24" s="101">
        <v>6</v>
      </c>
      <c r="I24" s="31">
        <v>100</v>
      </c>
      <c r="J24" s="31">
        <v>100</v>
      </c>
      <c r="K24" s="34">
        <v>6</v>
      </c>
      <c r="L24" s="31">
        <v>100</v>
      </c>
      <c r="M24" s="34">
        <v>0</v>
      </c>
      <c r="N24" s="31">
        <v>0</v>
      </c>
      <c r="O24" s="94">
        <v>0</v>
      </c>
      <c r="P24" s="31">
        <v>0</v>
      </c>
      <c r="Q24" s="34">
        <v>0</v>
      </c>
      <c r="R24" s="31">
        <v>0</v>
      </c>
      <c r="S24" s="34">
        <v>0</v>
      </c>
      <c r="T24" s="31">
        <v>0</v>
      </c>
      <c r="U24" s="34">
        <v>0</v>
      </c>
      <c r="V24" s="31">
        <v>0</v>
      </c>
      <c r="W24" s="34">
        <v>0</v>
      </c>
      <c r="X24" s="31">
        <v>0</v>
      </c>
      <c r="Y24" s="34">
        <v>0</v>
      </c>
      <c r="Z24" s="31">
        <v>0</v>
      </c>
      <c r="AA24" s="34">
        <v>0</v>
      </c>
      <c r="AB24" s="31">
        <v>0</v>
      </c>
      <c r="AC24" s="31">
        <v>0</v>
      </c>
      <c r="AD24" s="34">
        <v>0</v>
      </c>
      <c r="AE24" s="31">
        <v>0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3">
        <v>267</v>
      </c>
      <c r="D25" s="34">
        <v>265</v>
      </c>
      <c r="E25" s="31">
        <v>99.250936329588015</v>
      </c>
      <c r="F25" s="34">
        <v>101</v>
      </c>
      <c r="G25" s="31">
        <v>38.113207547169814</v>
      </c>
      <c r="H25" s="101">
        <v>260</v>
      </c>
      <c r="I25" s="31">
        <v>98.113207547169807</v>
      </c>
      <c r="J25" s="31">
        <v>97.378277153558059</v>
      </c>
      <c r="K25" s="34">
        <v>200</v>
      </c>
      <c r="L25" s="31">
        <v>75.471698113207552</v>
      </c>
      <c r="M25" s="34">
        <v>60</v>
      </c>
      <c r="N25" s="31">
        <v>22.641509433962266</v>
      </c>
      <c r="O25" s="94">
        <v>5</v>
      </c>
      <c r="P25" s="31">
        <v>1.8867924528301887</v>
      </c>
      <c r="Q25" s="34">
        <v>0</v>
      </c>
      <c r="R25" s="31">
        <v>0</v>
      </c>
      <c r="S25" s="34">
        <v>16</v>
      </c>
      <c r="T25" s="31">
        <v>6.0377358490566042</v>
      </c>
      <c r="U25" s="34">
        <v>44</v>
      </c>
      <c r="V25" s="31">
        <v>16.60377358490566</v>
      </c>
      <c r="W25" s="34">
        <v>3</v>
      </c>
      <c r="X25" s="31">
        <v>1.1320754716981132</v>
      </c>
      <c r="Y25" s="34">
        <v>25</v>
      </c>
      <c r="Z25" s="31">
        <v>9.433962264150944</v>
      </c>
      <c r="AA25" s="34">
        <v>2</v>
      </c>
      <c r="AB25" s="31">
        <v>0.75471698113207553</v>
      </c>
      <c r="AC25" s="31">
        <v>8</v>
      </c>
      <c r="AD25" s="34">
        <v>15</v>
      </c>
      <c r="AE25" s="31">
        <v>5.6603773584905666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3">
        <v>25</v>
      </c>
      <c r="D26" s="34">
        <v>25</v>
      </c>
      <c r="E26" s="31">
        <v>100</v>
      </c>
      <c r="F26" s="34">
        <v>10</v>
      </c>
      <c r="G26" s="31">
        <v>40</v>
      </c>
      <c r="H26" s="101">
        <v>25</v>
      </c>
      <c r="I26" s="31">
        <v>100</v>
      </c>
      <c r="J26" s="31">
        <v>100</v>
      </c>
      <c r="K26" s="34">
        <v>18</v>
      </c>
      <c r="L26" s="31">
        <v>72</v>
      </c>
      <c r="M26" s="34">
        <v>7</v>
      </c>
      <c r="N26" s="31">
        <v>28.000000000000004</v>
      </c>
      <c r="O26" s="94">
        <v>0</v>
      </c>
      <c r="P26" s="31">
        <v>0</v>
      </c>
      <c r="Q26" s="34">
        <v>0</v>
      </c>
      <c r="R26" s="31">
        <v>0</v>
      </c>
      <c r="S26" s="34">
        <v>1</v>
      </c>
      <c r="T26" s="31">
        <v>4</v>
      </c>
      <c r="U26" s="34">
        <v>5</v>
      </c>
      <c r="V26" s="31">
        <v>20</v>
      </c>
      <c r="W26" s="34">
        <v>0</v>
      </c>
      <c r="X26" s="31">
        <v>0</v>
      </c>
      <c r="Y26" s="34">
        <v>6</v>
      </c>
      <c r="Z26" s="31">
        <v>24</v>
      </c>
      <c r="AA26" s="34">
        <v>0</v>
      </c>
      <c r="AB26" s="31">
        <v>0</v>
      </c>
      <c r="AC26" s="31">
        <v>0</v>
      </c>
      <c r="AD26" s="34">
        <v>2</v>
      </c>
      <c r="AE26" s="31">
        <v>8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3">
        <v>21</v>
      </c>
      <c r="D27" s="34">
        <v>21</v>
      </c>
      <c r="E27" s="31">
        <v>100</v>
      </c>
      <c r="F27" s="34">
        <v>3</v>
      </c>
      <c r="G27" s="31">
        <v>14.285714285714285</v>
      </c>
      <c r="H27" s="101">
        <v>20</v>
      </c>
      <c r="I27" s="31">
        <v>95.238095238095227</v>
      </c>
      <c r="J27" s="31">
        <v>95.238095238095227</v>
      </c>
      <c r="K27" s="34">
        <v>18</v>
      </c>
      <c r="L27" s="31">
        <v>85.714285714285708</v>
      </c>
      <c r="M27" s="34">
        <v>2</v>
      </c>
      <c r="N27" s="31">
        <v>9.5238095238095237</v>
      </c>
      <c r="O27" s="94">
        <v>1</v>
      </c>
      <c r="P27" s="31">
        <v>4.7619047619047619</v>
      </c>
      <c r="Q27" s="34">
        <v>0</v>
      </c>
      <c r="R27" s="31">
        <v>0</v>
      </c>
      <c r="S27" s="34">
        <v>0</v>
      </c>
      <c r="T27" s="31">
        <v>0</v>
      </c>
      <c r="U27" s="34">
        <v>1</v>
      </c>
      <c r="V27" s="31">
        <v>4.7619047619047619</v>
      </c>
      <c r="W27" s="34">
        <v>0</v>
      </c>
      <c r="X27" s="31">
        <v>0</v>
      </c>
      <c r="Y27" s="34">
        <v>1</v>
      </c>
      <c r="Z27" s="31">
        <v>4.7619047619047619</v>
      </c>
      <c r="AA27" s="34">
        <v>0</v>
      </c>
      <c r="AB27" s="31">
        <v>0</v>
      </c>
      <c r="AC27" s="31">
        <v>0</v>
      </c>
      <c r="AD27" s="34">
        <v>0</v>
      </c>
      <c r="AE27" s="31">
        <v>0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3">
        <v>6</v>
      </c>
      <c r="D28" s="34">
        <v>5</v>
      </c>
      <c r="E28" s="31">
        <v>83.333333333333343</v>
      </c>
      <c r="F28" s="34">
        <v>4</v>
      </c>
      <c r="G28" s="31">
        <v>80</v>
      </c>
      <c r="H28" s="101">
        <v>5</v>
      </c>
      <c r="I28" s="31">
        <v>100</v>
      </c>
      <c r="J28" s="31">
        <v>83.333333333333343</v>
      </c>
      <c r="K28" s="34">
        <v>3</v>
      </c>
      <c r="L28" s="31">
        <v>60</v>
      </c>
      <c r="M28" s="34">
        <v>2</v>
      </c>
      <c r="N28" s="31">
        <v>40</v>
      </c>
      <c r="O28" s="94">
        <v>0</v>
      </c>
      <c r="P28" s="31">
        <v>0</v>
      </c>
      <c r="Q28" s="34">
        <v>0</v>
      </c>
      <c r="R28" s="31">
        <v>0</v>
      </c>
      <c r="S28" s="34">
        <v>0</v>
      </c>
      <c r="T28" s="31">
        <v>0</v>
      </c>
      <c r="U28" s="34">
        <v>0</v>
      </c>
      <c r="V28" s="31">
        <v>0</v>
      </c>
      <c r="W28" s="34">
        <v>0</v>
      </c>
      <c r="X28" s="31">
        <v>0</v>
      </c>
      <c r="Y28" s="34">
        <v>1</v>
      </c>
      <c r="Z28" s="31">
        <v>20</v>
      </c>
      <c r="AA28" s="34">
        <v>0</v>
      </c>
      <c r="AB28" s="31">
        <v>0</v>
      </c>
      <c r="AC28" s="31">
        <v>0</v>
      </c>
      <c r="AD28" s="34">
        <v>3</v>
      </c>
      <c r="AE28" s="31">
        <v>60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3">
        <v>64</v>
      </c>
      <c r="D29" s="34">
        <v>62</v>
      </c>
      <c r="E29" s="31">
        <v>96.875</v>
      </c>
      <c r="F29" s="34">
        <v>18</v>
      </c>
      <c r="G29" s="31">
        <v>29.032258064516132</v>
      </c>
      <c r="H29" s="101">
        <v>61</v>
      </c>
      <c r="I29" s="31">
        <v>98.387096774193552</v>
      </c>
      <c r="J29" s="31">
        <v>95.3125</v>
      </c>
      <c r="K29" s="34">
        <v>49</v>
      </c>
      <c r="L29" s="31">
        <v>79.032258064516128</v>
      </c>
      <c r="M29" s="34">
        <v>12</v>
      </c>
      <c r="N29" s="31">
        <v>19.35483870967742</v>
      </c>
      <c r="O29" s="94">
        <v>1</v>
      </c>
      <c r="P29" s="31">
        <v>1.6129032258064515</v>
      </c>
      <c r="Q29" s="34">
        <v>0</v>
      </c>
      <c r="R29" s="31">
        <v>0</v>
      </c>
      <c r="S29" s="34">
        <v>5</v>
      </c>
      <c r="T29" s="31">
        <v>8.064516129032258</v>
      </c>
      <c r="U29" s="34">
        <v>6</v>
      </c>
      <c r="V29" s="31">
        <v>9.67741935483871</v>
      </c>
      <c r="W29" s="34">
        <v>5</v>
      </c>
      <c r="X29" s="31">
        <v>8.064516129032258</v>
      </c>
      <c r="Y29" s="34">
        <v>18</v>
      </c>
      <c r="Z29" s="31">
        <v>29.032258064516132</v>
      </c>
      <c r="AA29" s="34">
        <v>0</v>
      </c>
      <c r="AB29" s="31">
        <v>0</v>
      </c>
      <c r="AC29" s="31">
        <v>0</v>
      </c>
      <c r="AD29" s="34">
        <v>11</v>
      </c>
      <c r="AE29" s="31">
        <v>17.741935483870968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3">
        <v>92</v>
      </c>
      <c r="D30" s="34">
        <v>92</v>
      </c>
      <c r="E30" s="31">
        <v>100</v>
      </c>
      <c r="F30" s="34">
        <v>34</v>
      </c>
      <c r="G30" s="31">
        <v>36.95652173913043</v>
      </c>
      <c r="H30" s="101">
        <v>91</v>
      </c>
      <c r="I30" s="31">
        <v>98.91304347826086</v>
      </c>
      <c r="J30" s="31">
        <v>98.91304347826086</v>
      </c>
      <c r="K30" s="34">
        <v>69</v>
      </c>
      <c r="L30" s="31">
        <v>75</v>
      </c>
      <c r="M30" s="34">
        <v>22</v>
      </c>
      <c r="N30" s="31">
        <v>23.913043478260871</v>
      </c>
      <c r="O30" s="94">
        <v>1</v>
      </c>
      <c r="P30" s="31">
        <v>1.0869565217391304</v>
      </c>
      <c r="Q30" s="34">
        <v>0</v>
      </c>
      <c r="R30" s="31">
        <v>0</v>
      </c>
      <c r="S30" s="34">
        <v>2</v>
      </c>
      <c r="T30" s="31">
        <v>2.1739130434782608</v>
      </c>
      <c r="U30" s="34">
        <v>9</v>
      </c>
      <c r="V30" s="31">
        <v>9.7826086956521738</v>
      </c>
      <c r="W30" s="34">
        <v>4</v>
      </c>
      <c r="X30" s="31">
        <v>4.3478260869565215</v>
      </c>
      <c r="Y30" s="34">
        <v>1</v>
      </c>
      <c r="Z30" s="31">
        <v>1.0869565217391304</v>
      </c>
      <c r="AA30" s="34">
        <v>0</v>
      </c>
      <c r="AB30" s="31">
        <v>0</v>
      </c>
      <c r="AC30" s="31">
        <v>0</v>
      </c>
      <c r="AD30" s="34">
        <v>7</v>
      </c>
      <c r="AE30" s="31">
        <v>7.608695652173914</v>
      </c>
      <c r="AF30" s="34">
        <v>2</v>
      </c>
      <c r="AG30" s="31">
        <v>2.1739130434782608</v>
      </c>
      <c r="AH30" s="41"/>
      <c r="AI30" s="41"/>
    </row>
    <row r="31" spans="1:35" x14ac:dyDescent="0.25">
      <c r="A31" s="88">
        <v>21</v>
      </c>
      <c r="B31" s="90" t="s">
        <v>53</v>
      </c>
      <c r="C31" s="33">
        <v>270</v>
      </c>
      <c r="D31" s="34">
        <v>249</v>
      </c>
      <c r="E31" s="31">
        <v>92.222222222222229</v>
      </c>
      <c r="F31" s="34">
        <v>75</v>
      </c>
      <c r="G31" s="31">
        <v>30.120481927710845</v>
      </c>
      <c r="H31" s="101">
        <v>237</v>
      </c>
      <c r="I31" s="31">
        <v>95.180722891566262</v>
      </c>
      <c r="J31" s="31">
        <v>87.777777777777771</v>
      </c>
      <c r="K31" s="34">
        <v>189</v>
      </c>
      <c r="L31" s="31">
        <v>75.903614457831324</v>
      </c>
      <c r="M31" s="34">
        <v>48</v>
      </c>
      <c r="N31" s="31">
        <v>19.277108433734941</v>
      </c>
      <c r="O31" s="94">
        <v>12</v>
      </c>
      <c r="P31" s="31">
        <v>4.8192771084337354</v>
      </c>
      <c r="Q31" s="34">
        <v>0</v>
      </c>
      <c r="R31" s="31">
        <v>0</v>
      </c>
      <c r="S31" s="34">
        <v>13</v>
      </c>
      <c r="T31" s="31">
        <v>5.2208835341365463</v>
      </c>
      <c r="U31" s="34">
        <v>40</v>
      </c>
      <c r="V31" s="31">
        <v>16.064257028112451</v>
      </c>
      <c r="W31" s="34">
        <v>3</v>
      </c>
      <c r="X31" s="31">
        <v>1.2048192771084338</v>
      </c>
      <c r="Y31" s="34">
        <v>35</v>
      </c>
      <c r="Z31" s="31">
        <v>14.056224899598394</v>
      </c>
      <c r="AA31" s="34">
        <v>0</v>
      </c>
      <c r="AB31" s="31">
        <v>0</v>
      </c>
      <c r="AC31" s="31">
        <v>0</v>
      </c>
      <c r="AD31" s="34">
        <v>7</v>
      </c>
      <c r="AE31" s="31">
        <v>2.8112449799196786</v>
      </c>
      <c r="AF31" s="34">
        <v>1</v>
      </c>
      <c r="AG31" s="31">
        <v>0.40160642570281119</v>
      </c>
      <c r="AH31" s="41"/>
      <c r="AI31" s="41"/>
    </row>
    <row r="32" spans="1:35" x14ac:dyDescent="0.25">
      <c r="A32" s="88">
        <v>22</v>
      </c>
      <c r="B32" s="90" t="s">
        <v>256</v>
      </c>
      <c r="C32" s="33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3">
        <v>143</v>
      </c>
      <c r="D33" s="34">
        <v>123</v>
      </c>
      <c r="E33" s="31">
        <v>86.013986013986013</v>
      </c>
      <c r="F33" s="34">
        <v>60</v>
      </c>
      <c r="G33" s="31">
        <v>48.780487804878049</v>
      </c>
      <c r="H33" s="101">
        <v>123</v>
      </c>
      <c r="I33" s="31">
        <v>100</v>
      </c>
      <c r="J33" s="31">
        <v>86.013986013986013</v>
      </c>
      <c r="K33" s="34">
        <v>99</v>
      </c>
      <c r="L33" s="31">
        <v>80.487804878048792</v>
      </c>
      <c r="M33" s="34">
        <v>24</v>
      </c>
      <c r="N33" s="31">
        <v>19.512195121951219</v>
      </c>
      <c r="O33" s="94">
        <v>0</v>
      </c>
      <c r="P33" s="31">
        <v>0</v>
      </c>
      <c r="Q33" s="34">
        <v>0</v>
      </c>
      <c r="R33" s="31">
        <v>0</v>
      </c>
      <c r="S33" s="34">
        <v>12</v>
      </c>
      <c r="T33" s="31">
        <v>9.7560975609756095</v>
      </c>
      <c r="U33" s="34">
        <v>25</v>
      </c>
      <c r="V33" s="31">
        <v>20.325203252032519</v>
      </c>
      <c r="W33" s="34">
        <v>0</v>
      </c>
      <c r="X33" s="31">
        <v>0</v>
      </c>
      <c r="Y33" s="34">
        <v>23</v>
      </c>
      <c r="Z33" s="31">
        <v>18.699186991869919</v>
      </c>
      <c r="AA33" s="34">
        <v>0</v>
      </c>
      <c r="AB33" s="31">
        <v>0</v>
      </c>
      <c r="AC33" s="31">
        <v>0</v>
      </c>
      <c r="AD33" s="34">
        <v>11</v>
      </c>
      <c r="AE33" s="31">
        <v>8.9430894308943092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3">
        <v>29</v>
      </c>
      <c r="D34" s="34">
        <v>27</v>
      </c>
      <c r="E34" s="31">
        <v>93.103448275862064</v>
      </c>
      <c r="F34" s="34">
        <v>14</v>
      </c>
      <c r="G34" s="31">
        <v>51.851851851851848</v>
      </c>
      <c r="H34" s="101">
        <v>26</v>
      </c>
      <c r="I34" s="31">
        <v>96.296296296296291</v>
      </c>
      <c r="J34" s="31">
        <v>89.65517241379311</v>
      </c>
      <c r="K34" s="34">
        <v>18</v>
      </c>
      <c r="L34" s="31">
        <v>66.666666666666657</v>
      </c>
      <c r="M34" s="34">
        <v>8</v>
      </c>
      <c r="N34" s="31">
        <v>29.629629629629626</v>
      </c>
      <c r="O34" s="94">
        <v>1</v>
      </c>
      <c r="P34" s="31">
        <v>3.7037037037037033</v>
      </c>
      <c r="Q34" s="34">
        <v>2</v>
      </c>
      <c r="R34" s="31">
        <v>200</v>
      </c>
      <c r="S34" s="34">
        <v>1</v>
      </c>
      <c r="T34" s="31">
        <v>3.7037037037037033</v>
      </c>
      <c r="U34" s="34">
        <v>2</v>
      </c>
      <c r="V34" s="31">
        <v>7.4074074074074066</v>
      </c>
      <c r="W34" s="34">
        <v>0</v>
      </c>
      <c r="X34" s="31">
        <v>0</v>
      </c>
      <c r="Y34" s="34">
        <v>5</v>
      </c>
      <c r="Z34" s="31">
        <v>18.518518518518519</v>
      </c>
      <c r="AA34" s="34">
        <v>0</v>
      </c>
      <c r="AB34" s="31">
        <v>0</v>
      </c>
      <c r="AC34" s="31">
        <v>0</v>
      </c>
      <c r="AD34" s="34">
        <v>3</v>
      </c>
      <c r="AE34" s="31">
        <v>11.111111111111111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3">
        <v>22</v>
      </c>
      <c r="D35" s="34">
        <v>20</v>
      </c>
      <c r="E35" s="31">
        <v>90.909090909090907</v>
      </c>
      <c r="F35" s="34">
        <v>10</v>
      </c>
      <c r="G35" s="31">
        <v>50</v>
      </c>
      <c r="H35" s="101">
        <v>18</v>
      </c>
      <c r="I35" s="31">
        <v>90</v>
      </c>
      <c r="J35" s="31">
        <v>81.818181818181827</v>
      </c>
      <c r="K35" s="34">
        <v>14</v>
      </c>
      <c r="L35" s="31">
        <v>70</v>
      </c>
      <c r="M35" s="34">
        <v>4</v>
      </c>
      <c r="N35" s="31">
        <v>20</v>
      </c>
      <c r="O35" s="94">
        <v>2</v>
      </c>
      <c r="P35" s="31">
        <v>10</v>
      </c>
      <c r="Q35" s="34">
        <v>0</v>
      </c>
      <c r="R35" s="31">
        <v>0</v>
      </c>
      <c r="S35" s="34">
        <v>1</v>
      </c>
      <c r="T35" s="31">
        <v>5</v>
      </c>
      <c r="U35" s="34">
        <v>1</v>
      </c>
      <c r="V35" s="31">
        <v>5</v>
      </c>
      <c r="W35" s="34">
        <v>0</v>
      </c>
      <c r="X35" s="31">
        <v>0</v>
      </c>
      <c r="Y35" s="34">
        <v>0</v>
      </c>
      <c r="Z35" s="31">
        <v>0</v>
      </c>
      <c r="AA35" s="34">
        <v>0</v>
      </c>
      <c r="AB35" s="31">
        <v>0</v>
      </c>
      <c r="AC35" s="31">
        <v>0</v>
      </c>
      <c r="AD35" s="34">
        <v>3</v>
      </c>
      <c r="AE35" s="31">
        <v>15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3">
        <v>0</v>
      </c>
      <c r="D36" s="34">
        <v>0</v>
      </c>
      <c r="E36" s="31">
        <v>0</v>
      </c>
      <c r="F36" s="34">
        <v>0</v>
      </c>
      <c r="G36" s="31">
        <v>0</v>
      </c>
      <c r="H36" s="101">
        <v>0</v>
      </c>
      <c r="I36" s="31">
        <v>0</v>
      </c>
      <c r="J36" s="31">
        <v>0</v>
      </c>
      <c r="K36" s="34">
        <v>0</v>
      </c>
      <c r="L36" s="31">
        <v>0</v>
      </c>
      <c r="M36" s="34">
        <v>0</v>
      </c>
      <c r="N36" s="31">
        <v>0</v>
      </c>
      <c r="O36" s="94">
        <v>0</v>
      </c>
      <c r="P36" s="31">
        <v>0</v>
      </c>
      <c r="Q36" s="34">
        <v>0</v>
      </c>
      <c r="R36" s="31">
        <v>0</v>
      </c>
      <c r="S36" s="34">
        <v>0</v>
      </c>
      <c r="T36" s="31">
        <v>0</v>
      </c>
      <c r="U36" s="34">
        <v>0</v>
      </c>
      <c r="V36" s="31">
        <v>0</v>
      </c>
      <c r="W36" s="34">
        <v>0</v>
      </c>
      <c r="X36" s="31">
        <v>0</v>
      </c>
      <c r="Y36" s="34">
        <v>0</v>
      </c>
      <c r="Z36" s="31">
        <v>0</v>
      </c>
      <c r="AA36" s="34">
        <v>0</v>
      </c>
      <c r="AB36" s="31">
        <v>0</v>
      </c>
      <c r="AC36" s="31">
        <v>0</v>
      </c>
      <c r="AD36" s="34">
        <v>0</v>
      </c>
      <c r="AE36" s="31">
        <v>0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3">
        <v>45</v>
      </c>
      <c r="D37" s="34">
        <v>32</v>
      </c>
      <c r="E37" s="31">
        <v>71.111111111111114</v>
      </c>
      <c r="F37" s="34">
        <v>18</v>
      </c>
      <c r="G37" s="31">
        <v>56.25</v>
      </c>
      <c r="H37" s="101">
        <v>31</v>
      </c>
      <c r="I37" s="31">
        <v>96.875</v>
      </c>
      <c r="J37" s="31">
        <v>68.888888888888886</v>
      </c>
      <c r="K37" s="34">
        <v>25</v>
      </c>
      <c r="L37" s="31">
        <v>78.125</v>
      </c>
      <c r="M37" s="34">
        <v>6</v>
      </c>
      <c r="N37" s="31">
        <v>18.75</v>
      </c>
      <c r="O37" s="94">
        <v>1</v>
      </c>
      <c r="P37" s="31">
        <v>3.125</v>
      </c>
      <c r="Q37" s="34">
        <v>0</v>
      </c>
      <c r="R37" s="31">
        <v>0</v>
      </c>
      <c r="S37" s="34">
        <v>0</v>
      </c>
      <c r="T37" s="31">
        <v>0</v>
      </c>
      <c r="U37" s="34">
        <v>3</v>
      </c>
      <c r="V37" s="31">
        <v>9.375</v>
      </c>
      <c r="W37" s="34">
        <v>2</v>
      </c>
      <c r="X37" s="31">
        <v>6.25</v>
      </c>
      <c r="Y37" s="34">
        <v>2</v>
      </c>
      <c r="Z37" s="31">
        <v>6.25</v>
      </c>
      <c r="AA37" s="34">
        <v>0</v>
      </c>
      <c r="AB37" s="31">
        <v>0</v>
      </c>
      <c r="AC37" s="31">
        <v>0</v>
      </c>
      <c r="AD37" s="34">
        <v>8</v>
      </c>
      <c r="AE37" s="31">
        <v>25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3">
        <v>63</v>
      </c>
      <c r="D38" s="34">
        <v>46</v>
      </c>
      <c r="E38" s="31">
        <v>73.015873015873012</v>
      </c>
      <c r="F38" s="34">
        <v>24</v>
      </c>
      <c r="G38" s="31">
        <v>52.173913043478258</v>
      </c>
      <c r="H38" s="101">
        <v>40</v>
      </c>
      <c r="I38" s="31">
        <v>86.956521739130437</v>
      </c>
      <c r="J38" s="31">
        <v>63.492063492063487</v>
      </c>
      <c r="K38" s="34">
        <v>26</v>
      </c>
      <c r="L38" s="31">
        <v>56.521739130434781</v>
      </c>
      <c r="M38" s="34">
        <v>14</v>
      </c>
      <c r="N38" s="31">
        <v>30.434782608695656</v>
      </c>
      <c r="O38" s="94">
        <v>6</v>
      </c>
      <c r="P38" s="31">
        <v>13.043478260869565</v>
      </c>
      <c r="Q38" s="34">
        <v>0</v>
      </c>
      <c r="R38" s="31">
        <v>0</v>
      </c>
      <c r="S38" s="34">
        <v>2</v>
      </c>
      <c r="T38" s="31">
        <v>4.3478260869565215</v>
      </c>
      <c r="U38" s="34">
        <v>5</v>
      </c>
      <c r="V38" s="31">
        <v>10.869565217391305</v>
      </c>
      <c r="W38" s="34">
        <v>10</v>
      </c>
      <c r="X38" s="31">
        <v>21.739130434782609</v>
      </c>
      <c r="Y38" s="34">
        <v>6</v>
      </c>
      <c r="Z38" s="31">
        <v>13.043478260869565</v>
      </c>
      <c r="AA38" s="34">
        <v>0</v>
      </c>
      <c r="AB38" s="31">
        <v>0</v>
      </c>
      <c r="AC38" s="31">
        <v>0</v>
      </c>
      <c r="AD38" s="34">
        <v>17</v>
      </c>
      <c r="AE38" s="31">
        <v>36.95652173913043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3">
        <v>26</v>
      </c>
      <c r="D39" s="34">
        <v>25</v>
      </c>
      <c r="E39" s="31">
        <v>96.15384615384616</v>
      </c>
      <c r="F39" s="34">
        <v>9</v>
      </c>
      <c r="G39" s="31">
        <v>36</v>
      </c>
      <c r="H39" s="101">
        <v>25</v>
      </c>
      <c r="I39" s="31">
        <v>100</v>
      </c>
      <c r="J39" s="31">
        <v>96.15384615384616</v>
      </c>
      <c r="K39" s="34">
        <v>24</v>
      </c>
      <c r="L39" s="31">
        <v>96</v>
      </c>
      <c r="M39" s="34">
        <v>1</v>
      </c>
      <c r="N39" s="31">
        <v>4</v>
      </c>
      <c r="O39" s="94">
        <v>0</v>
      </c>
      <c r="P39" s="31">
        <v>0</v>
      </c>
      <c r="Q39" s="34">
        <v>0</v>
      </c>
      <c r="R39" s="31">
        <v>0</v>
      </c>
      <c r="S39" s="34">
        <v>0</v>
      </c>
      <c r="T39" s="31">
        <v>0</v>
      </c>
      <c r="U39" s="34">
        <v>0</v>
      </c>
      <c r="V39" s="31">
        <v>0</v>
      </c>
      <c r="W39" s="34">
        <v>0</v>
      </c>
      <c r="X39" s="31">
        <v>0</v>
      </c>
      <c r="Y39" s="34">
        <v>6</v>
      </c>
      <c r="Z39" s="31">
        <v>24</v>
      </c>
      <c r="AA39" s="34">
        <v>0</v>
      </c>
      <c r="AB39" s="31">
        <v>0</v>
      </c>
      <c r="AC39" s="31">
        <v>0</v>
      </c>
      <c r="AD39" s="34">
        <v>6</v>
      </c>
      <c r="AE39" s="31">
        <v>24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0">
        <v>812</v>
      </c>
      <c r="D40" s="10">
        <v>783</v>
      </c>
      <c r="E40" s="42">
        <v>96.428571428571431</v>
      </c>
      <c r="F40" s="10">
        <v>244</v>
      </c>
      <c r="G40" s="42">
        <v>31.162196679438058</v>
      </c>
      <c r="H40" s="60">
        <v>745</v>
      </c>
      <c r="I40" s="42">
        <v>95.146871008939968</v>
      </c>
      <c r="J40" s="42">
        <v>91.748768472906406</v>
      </c>
      <c r="K40" s="10">
        <v>477</v>
      </c>
      <c r="L40" s="42">
        <v>60.919540229885058</v>
      </c>
      <c r="M40" s="10">
        <v>268</v>
      </c>
      <c r="N40" s="42">
        <v>34.227330779054917</v>
      </c>
      <c r="O40" s="60">
        <v>38</v>
      </c>
      <c r="P40" s="42">
        <v>4.853128991060025</v>
      </c>
      <c r="Q40" s="10">
        <v>1</v>
      </c>
      <c r="R40" s="42">
        <v>2.6315789473684208</v>
      </c>
      <c r="S40" s="10">
        <v>40</v>
      </c>
      <c r="T40" s="42">
        <v>5.1085568326947639</v>
      </c>
      <c r="U40" s="10">
        <v>96</v>
      </c>
      <c r="V40" s="42">
        <v>12.260536398467432</v>
      </c>
      <c r="W40" s="10">
        <v>87</v>
      </c>
      <c r="X40" s="42">
        <v>11.111111111111111</v>
      </c>
      <c r="Y40" s="10">
        <v>103</v>
      </c>
      <c r="Z40" s="42">
        <v>13.154533844189018</v>
      </c>
      <c r="AA40" s="10">
        <v>0</v>
      </c>
      <c r="AB40" s="42">
        <v>0</v>
      </c>
      <c r="AC40" s="42">
        <v>0</v>
      </c>
      <c r="AD40" s="10">
        <v>65</v>
      </c>
      <c r="AE40" s="42">
        <v>8.3014048531289912</v>
      </c>
      <c r="AF40" s="10">
        <v>1</v>
      </c>
      <c r="AG40" s="42">
        <v>0.1277139208173691</v>
      </c>
      <c r="AH40" s="45"/>
      <c r="AI40" s="45"/>
    </row>
    <row r="41" spans="1:35" x14ac:dyDescent="0.25">
      <c r="A41" s="88">
        <v>30</v>
      </c>
      <c r="B41" s="91" t="s">
        <v>63</v>
      </c>
      <c r="C41" s="33">
        <v>74</v>
      </c>
      <c r="D41" s="34">
        <v>68</v>
      </c>
      <c r="E41" s="31">
        <v>91.891891891891902</v>
      </c>
      <c r="F41" s="34">
        <v>15</v>
      </c>
      <c r="G41" s="31">
        <v>22.058823529411764</v>
      </c>
      <c r="H41" s="101">
        <v>66</v>
      </c>
      <c r="I41" s="31">
        <v>97.058823529411768</v>
      </c>
      <c r="J41" s="31">
        <v>89.189189189189193</v>
      </c>
      <c r="K41" s="34">
        <v>52</v>
      </c>
      <c r="L41" s="31">
        <v>76.470588235294116</v>
      </c>
      <c r="M41" s="34">
        <v>14</v>
      </c>
      <c r="N41" s="31">
        <v>20.588235294117645</v>
      </c>
      <c r="O41" s="94">
        <v>2</v>
      </c>
      <c r="P41" s="31">
        <v>2.9411764705882351</v>
      </c>
      <c r="Q41" s="34">
        <v>0</v>
      </c>
      <c r="R41" s="31">
        <v>0</v>
      </c>
      <c r="S41" s="34">
        <v>3</v>
      </c>
      <c r="T41" s="31">
        <v>4.4117647058823533</v>
      </c>
      <c r="U41" s="34">
        <v>10</v>
      </c>
      <c r="V41" s="31">
        <v>14.705882352941178</v>
      </c>
      <c r="W41" s="34">
        <v>6</v>
      </c>
      <c r="X41" s="31">
        <v>8.8235294117647065</v>
      </c>
      <c r="Y41" s="34">
        <v>13</v>
      </c>
      <c r="Z41" s="31">
        <v>19.117647058823529</v>
      </c>
      <c r="AA41" s="34">
        <v>0</v>
      </c>
      <c r="AB41" s="31">
        <v>0</v>
      </c>
      <c r="AC41" s="31">
        <v>0</v>
      </c>
      <c r="AD41" s="34">
        <v>4</v>
      </c>
      <c r="AE41" s="31">
        <v>5.8823529411764701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3">
        <v>9</v>
      </c>
      <c r="D42" s="34">
        <v>9</v>
      </c>
      <c r="E42" s="31">
        <v>100</v>
      </c>
      <c r="F42" s="34">
        <v>4</v>
      </c>
      <c r="G42" s="31">
        <v>44.444444444444443</v>
      </c>
      <c r="H42" s="101">
        <v>9</v>
      </c>
      <c r="I42" s="31">
        <v>100</v>
      </c>
      <c r="J42" s="31">
        <v>100</v>
      </c>
      <c r="K42" s="34">
        <v>9</v>
      </c>
      <c r="L42" s="31">
        <v>100</v>
      </c>
      <c r="M42" s="34">
        <v>0</v>
      </c>
      <c r="N42" s="31">
        <v>0</v>
      </c>
      <c r="O42" s="94">
        <v>0</v>
      </c>
      <c r="P42" s="31">
        <v>0</v>
      </c>
      <c r="Q42" s="34">
        <v>0</v>
      </c>
      <c r="R42" s="31">
        <v>0</v>
      </c>
      <c r="S42" s="34">
        <v>0</v>
      </c>
      <c r="T42" s="31">
        <v>0</v>
      </c>
      <c r="U42" s="34">
        <v>1</v>
      </c>
      <c r="V42" s="31">
        <v>11.111111111111111</v>
      </c>
      <c r="W42" s="34">
        <v>0</v>
      </c>
      <c r="X42" s="31">
        <v>0</v>
      </c>
      <c r="Y42" s="34">
        <v>2</v>
      </c>
      <c r="Z42" s="31">
        <v>22.222222222222221</v>
      </c>
      <c r="AA42" s="34">
        <v>0</v>
      </c>
      <c r="AB42" s="31">
        <v>0</v>
      </c>
      <c r="AC42" s="31">
        <v>0</v>
      </c>
      <c r="AD42" s="34">
        <v>2</v>
      </c>
      <c r="AE42" s="31">
        <v>22.222222222222221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3">
        <v>36</v>
      </c>
      <c r="D43" s="34">
        <v>35</v>
      </c>
      <c r="E43" s="31">
        <v>97.222222222222214</v>
      </c>
      <c r="F43" s="34">
        <v>19</v>
      </c>
      <c r="G43" s="31">
        <v>54.285714285714285</v>
      </c>
      <c r="H43" s="101">
        <v>35</v>
      </c>
      <c r="I43" s="31">
        <v>100</v>
      </c>
      <c r="J43" s="31">
        <v>97.222222222222214</v>
      </c>
      <c r="K43" s="34">
        <v>30</v>
      </c>
      <c r="L43" s="31">
        <v>85.714285714285708</v>
      </c>
      <c r="M43" s="34">
        <v>5</v>
      </c>
      <c r="N43" s="31">
        <v>14.285714285714285</v>
      </c>
      <c r="O43" s="94">
        <v>0</v>
      </c>
      <c r="P43" s="31">
        <v>0</v>
      </c>
      <c r="Q43" s="34">
        <v>0</v>
      </c>
      <c r="R43" s="31">
        <v>0</v>
      </c>
      <c r="S43" s="34">
        <v>0</v>
      </c>
      <c r="T43" s="31">
        <v>0</v>
      </c>
      <c r="U43" s="34">
        <v>5</v>
      </c>
      <c r="V43" s="31">
        <v>14.285714285714285</v>
      </c>
      <c r="W43" s="34">
        <v>51</v>
      </c>
      <c r="X43" s="31">
        <v>145.71428571428569</v>
      </c>
      <c r="Y43" s="34">
        <v>4</v>
      </c>
      <c r="Z43" s="31">
        <v>11.428571428571429</v>
      </c>
      <c r="AA43" s="34">
        <v>0</v>
      </c>
      <c r="AB43" s="31">
        <v>0</v>
      </c>
      <c r="AC43" s="31">
        <v>0</v>
      </c>
      <c r="AD43" s="34">
        <v>2</v>
      </c>
      <c r="AE43" s="31">
        <v>5.7142857142857144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3">
        <v>281</v>
      </c>
      <c r="D44" s="34">
        <v>270</v>
      </c>
      <c r="E44" s="31">
        <v>96.085409252669038</v>
      </c>
      <c r="F44" s="34">
        <v>68</v>
      </c>
      <c r="G44" s="31">
        <v>25.185185185185183</v>
      </c>
      <c r="H44" s="101">
        <v>259</v>
      </c>
      <c r="I44" s="31">
        <v>95.925925925925924</v>
      </c>
      <c r="J44" s="31">
        <v>92.170818505338076</v>
      </c>
      <c r="K44" s="34">
        <v>124</v>
      </c>
      <c r="L44" s="31">
        <v>45.925925925925924</v>
      </c>
      <c r="M44" s="34">
        <v>135</v>
      </c>
      <c r="N44" s="31">
        <v>50</v>
      </c>
      <c r="O44" s="94">
        <v>11</v>
      </c>
      <c r="P44" s="31">
        <v>4.0740740740740744</v>
      </c>
      <c r="Q44" s="34">
        <v>0</v>
      </c>
      <c r="R44" s="31">
        <v>0</v>
      </c>
      <c r="S44" s="34">
        <v>12</v>
      </c>
      <c r="T44" s="31">
        <v>4.4444444444444446</v>
      </c>
      <c r="U44" s="34">
        <v>22</v>
      </c>
      <c r="V44" s="31">
        <v>8.1481481481481488</v>
      </c>
      <c r="W44" s="34">
        <v>4</v>
      </c>
      <c r="X44" s="31">
        <v>1.4814814814814816</v>
      </c>
      <c r="Y44" s="34">
        <v>40</v>
      </c>
      <c r="Z44" s="31">
        <v>14.814814814814813</v>
      </c>
      <c r="AA44" s="34">
        <v>0</v>
      </c>
      <c r="AB44" s="31">
        <v>0</v>
      </c>
      <c r="AC44" s="31">
        <v>0</v>
      </c>
      <c r="AD44" s="34">
        <v>33</v>
      </c>
      <c r="AE44" s="31">
        <v>12.222222222222221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3">
        <v>11</v>
      </c>
      <c r="D45" s="34">
        <v>11</v>
      </c>
      <c r="E45" s="31">
        <v>100</v>
      </c>
      <c r="F45" s="34">
        <v>3</v>
      </c>
      <c r="G45" s="31">
        <v>27.27272727272727</v>
      </c>
      <c r="H45" s="101">
        <v>11</v>
      </c>
      <c r="I45" s="31">
        <v>100</v>
      </c>
      <c r="J45" s="31">
        <v>100</v>
      </c>
      <c r="K45" s="34">
        <v>9</v>
      </c>
      <c r="L45" s="31">
        <v>81.818181818181827</v>
      </c>
      <c r="M45" s="34">
        <v>2</v>
      </c>
      <c r="N45" s="31">
        <v>18.181818181818183</v>
      </c>
      <c r="O45" s="94">
        <v>0</v>
      </c>
      <c r="P45" s="31">
        <v>0</v>
      </c>
      <c r="Q45" s="34">
        <v>0</v>
      </c>
      <c r="R45" s="31">
        <v>0</v>
      </c>
      <c r="S45" s="34">
        <v>1</v>
      </c>
      <c r="T45" s="31">
        <v>9.0909090909090917</v>
      </c>
      <c r="U45" s="34">
        <v>1</v>
      </c>
      <c r="V45" s="31">
        <v>9.0909090909090917</v>
      </c>
      <c r="W45" s="34">
        <v>3</v>
      </c>
      <c r="X45" s="31">
        <v>27.27272727272727</v>
      </c>
      <c r="Y45" s="34">
        <v>1</v>
      </c>
      <c r="Z45" s="31">
        <v>9.0909090909090917</v>
      </c>
      <c r="AA45" s="34">
        <v>0</v>
      </c>
      <c r="AB45" s="31">
        <v>0</v>
      </c>
      <c r="AC45" s="31">
        <v>0</v>
      </c>
      <c r="AD45" s="34">
        <v>1</v>
      </c>
      <c r="AE45" s="31">
        <v>9.0909090909090917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3">
        <v>8</v>
      </c>
      <c r="D46" s="34">
        <v>5</v>
      </c>
      <c r="E46" s="31">
        <v>62.5</v>
      </c>
      <c r="F46" s="34">
        <v>2</v>
      </c>
      <c r="G46" s="31">
        <v>40</v>
      </c>
      <c r="H46" s="101">
        <v>5</v>
      </c>
      <c r="I46" s="31">
        <v>100</v>
      </c>
      <c r="J46" s="31">
        <v>62.5</v>
      </c>
      <c r="K46" s="34">
        <v>5</v>
      </c>
      <c r="L46" s="31">
        <v>100</v>
      </c>
      <c r="M46" s="34">
        <v>0</v>
      </c>
      <c r="N46" s="31">
        <v>0</v>
      </c>
      <c r="O46" s="94">
        <v>0</v>
      </c>
      <c r="P46" s="31">
        <v>0</v>
      </c>
      <c r="Q46" s="34">
        <v>0</v>
      </c>
      <c r="R46" s="31">
        <v>0</v>
      </c>
      <c r="S46" s="34">
        <v>0</v>
      </c>
      <c r="T46" s="31">
        <v>0</v>
      </c>
      <c r="U46" s="34">
        <v>1</v>
      </c>
      <c r="V46" s="31">
        <v>20</v>
      </c>
      <c r="W46" s="34">
        <v>0</v>
      </c>
      <c r="X46" s="31">
        <v>0</v>
      </c>
      <c r="Y46" s="34">
        <v>0</v>
      </c>
      <c r="Z46" s="31">
        <v>0</v>
      </c>
      <c r="AA46" s="34">
        <v>0</v>
      </c>
      <c r="AB46" s="31">
        <v>0</v>
      </c>
      <c r="AC46" s="31">
        <v>0</v>
      </c>
      <c r="AD46" s="34">
        <v>2</v>
      </c>
      <c r="AE46" s="31">
        <v>40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3">
        <v>33</v>
      </c>
      <c r="D47" s="34">
        <v>32</v>
      </c>
      <c r="E47" s="31">
        <v>96.969696969696969</v>
      </c>
      <c r="F47" s="34">
        <v>10</v>
      </c>
      <c r="G47" s="31">
        <v>31.25</v>
      </c>
      <c r="H47" s="101">
        <v>28</v>
      </c>
      <c r="I47" s="31">
        <v>87.5</v>
      </c>
      <c r="J47" s="31">
        <v>84.848484848484844</v>
      </c>
      <c r="K47" s="34">
        <v>22</v>
      </c>
      <c r="L47" s="31">
        <v>68.75</v>
      </c>
      <c r="M47" s="34">
        <v>6</v>
      </c>
      <c r="N47" s="31">
        <v>18.75</v>
      </c>
      <c r="O47" s="94">
        <v>4</v>
      </c>
      <c r="P47" s="31">
        <v>12.5</v>
      </c>
      <c r="Q47" s="34">
        <v>0</v>
      </c>
      <c r="R47" s="31">
        <v>0</v>
      </c>
      <c r="S47" s="34">
        <v>2</v>
      </c>
      <c r="T47" s="31">
        <v>6.25</v>
      </c>
      <c r="U47" s="34">
        <v>5</v>
      </c>
      <c r="V47" s="31">
        <v>15.625</v>
      </c>
      <c r="W47" s="34">
        <v>4</v>
      </c>
      <c r="X47" s="31">
        <v>12.5</v>
      </c>
      <c r="Y47" s="34">
        <v>3</v>
      </c>
      <c r="Z47" s="31">
        <v>9.375</v>
      </c>
      <c r="AA47" s="34">
        <v>0</v>
      </c>
      <c r="AB47" s="31">
        <v>0</v>
      </c>
      <c r="AC47" s="31">
        <v>0</v>
      </c>
      <c r="AD47" s="34">
        <v>3</v>
      </c>
      <c r="AE47" s="31">
        <v>9.375</v>
      </c>
      <c r="AF47" s="34">
        <v>1</v>
      </c>
      <c r="AG47" s="31">
        <v>3.125</v>
      </c>
      <c r="AH47" s="41"/>
      <c r="AI47" s="41"/>
    </row>
    <row r="48" spans="1:35" x14ac:dyDescent="0.25">
      <c r="A48" s="88">
        <v>37</v>
      </c>
      <c r="B48" s="89" t="s">
        <v>70</v>
      </c>
      <c r="C48" s="33">
        <v>93</v>
      </c>
      <c r="D48" s="34">
        <v>88</v>
      </c>
      <c r="E48" s="31">
        <v>94.623655913978496</v>
      </c>
      <c r="F48" s="34">
        <v>39</v>
      </c>
      <c r="G48" s="31">
        <v>44.31818181818182</v>
      </c>
      <c r="H48" s="101">
        <v>77</v>
      </c>
      <c r="I48" s="31">
        <v>87.5</v>
      </c>
      <c r="J48" s="31">
        <v>82.795698924731184</v>
      </c>
      <c r="K48" s="34">
        <v>46</v>
      </c>
      <c r="L48" s="31">
        <v>52.272727272727273</v>
      </c>
      <c r="M48" s="34">
        <v>31</v>
      </c>
      <c r="N48" s="31">
        <v>35.227272727272727</v>
      </c>
      <c r="O48" s="94">
        <v>11</v>
      </c>
      <c r="P48" s="31">
        <v>12.5</v>
      </c>
      <c r="Q48" s="34">
        <v>0</v>
      </c>
      <c r="R48" s="31">
        <v>0</v>
      </c>
      <c r="S48" s="34">
        <v>4</v>
      </c>
      <c r="T48" s="31">
        <v>4.5454545454545459</v>
      </c>
      <c r="U48" s="34">
        <v>11</v>
      </c>
      <c r="V48" s="31">
        <v>12.5</v>
      </c>
      <c r="W48" s="34">
        <v>6</v>
      </c>
      <c r="X48" s="31">
        <v>6.8181818181818175</v>
      </c>
      <c r="Y48" s="34">
        <v>9</v>
      </c>
      <c r="Z48" s="31">
        <v>10.227272727272728</v>
      </c>
      <c r="AA48" s="34">
        <v>0</v>
      </c>
      <c r="AB48" s="31">
        <v>0</v>
      </c>
      <c r="AC48" s="31">
        <v>0</v>
      </c>
      <c r="AD48" s="34">
        <v>8</v>
      </c>
      <c r="AE48" s="31">
        <v>9.0909090909090917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3">
        <v>0</v>
      </c>
      <c r="D49" s="34">
        <v>0</v>
      </c>
      <c r="E49" s="31">
        <v>0</v>
      </c>
      <c r="F49" s="34">
        <v>0</v>
      </c>
      <c r="G49" s="31">
        <v>0</v>
      </c>
      <c r="H49" s="101">
        <v>0</v>
      </c>
      <c r="I49" s="31">
        <v>0</v>
      </c>
      <c r="J49" s="31">
        <v>0</v>
      </c>
      <c r="K49" s="34">
        <v>0</v>
      </c>
      <c r="L49" s="31">
        <v>0</v>
      </c>
      <c r="M49" s="34">
        <v>0</v>
      </c>
      <c r="N49" s="31">
        <v>0</v>
      </c>
      <c r="O49" s="94">
        <v>0</v>
      </c>
      <c r="P49" s="31">
        <v>0</v>
      </c>
      <c r="Q49" s="34">
        <v>0</v>
      </c>
      <c r="R49" s="31">
        <v>0</v>
      </c>
      <c r="S49" s="34">
        <v>0</v>
      </c>
      <c r="T49" s="31">
        <v>0</v>
      </c>
      <c r="U49" s="34">
        <v>0</v>
      </c>
      <c r="V49" s="31">
        <v>0</v>
      </c>
      <c r="W49" s="34">
        <v>0</v>
      </c>
      <c r="X49" s="31">
        <v>0</v>
      </c>
      <c r="Y49" s="34">
        <v>0</v>
      </c>
      <c r="Z49" s="31">
        <v>0</v>
      </c>
      <c r="AA49" s="34">
        <v>0</v>
      </c>
      <c r="AB49" s="31">
        <v>0</v>
      </c>
      <c r="AC49" s="31">
        <v>0</v>
      </c>
      <c r="AD49" s="34">
        <v>0</v>
      </c>
      <c r="AE49" s="31">
        <v>0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3">
        <v>32</v>
      </c>
      <c r="D50" s="34">
        <v>32</v>
      </c>
      <c r="E50" s="31">
        <v>100</v>
      </c>
      <c r="F50" s="34">
        <v>5</v>
      </c>
      <c r="G50" s="31">
        <v>15.625</v>
      </c>
      <c r="H50" s="101">
        <v>31</v>
      </c>
      <c r="I50" s="31">
        <v>96.875</v>
      </c>
      <c r="J50" s="31">
        <v>96.875</v>
      </c>
      <c r="K50" s="34">
        <v>20</v>
      </c>
      <c r="L50" s="31">
        <v>62.5</v>
      </c>
      <c r="M50" s="34">
        <v>11</v>
      </c>
      <c r="N50" s="31">
        <v>34.375</v>
      </c>
      <c r="O50" s="94">
        <v>1</v>
      </c>
      <c r="P50" s="31">
        <v>3.125</v>
      </c>
      <c r="Q50" s="34">
        <v>1</v>
      </c>
      <c r="R50" s="31">
        <v>100</v>
      </c>
      <c r="S50" s="34">
        <v>1</v>
      </c>
      <c r="T50" s="31">
        <v>3.125</v>
      </c>
      <c r="U50" s="34">
        <v>6</v>
      </c>
      <c r="V50" s="31">
        <v>18.75</v>
      </c>
      <c r="W50" s="34">
        <v>2</v>
      </c>
      <c r="X50" s="31">
        <v>6.25</v>
      </c>
      <c r="Y50" s="34">
        <v>2</v>
      </c>
      <c r="Z50" s="31">
        <v>6.25</v>
      </c>
      <c r="AA50" s="34">
        <v>0</v>
      </c>
      <c r="AB50" s="31">
        <v>0</v>
      </c>
      <c r="AC50" s="31">
        <v>0</v>
      </c>
      <c r="AD50" s="34">
        <v>0</v>
      </c>
      <c r="AE50" s="31">
        <v>0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3">
        <v>29</v>
      </c>
      <c r="D51" s="34">
        <v>29</v>
      </c>
      <c r="E51" s="31">
        <v>100</v>
      </c>
      <c r="F51" s="34">
        <v>16</v>
      </c>
      <c r="G51" s="31">
        <v>55.172413793103445</v>
      </c>
      <c r="H51" s="101">
        <v>29</v>
      </c>
      <c r="I51" s="31">
        <v>100</v>
      </c>
      <c r="J51" s="31">
        <v>100</v>
      </c>
      <c r="K51" s="34">
        <v>24</v>
      </c>
      <c r="L51" s="31">
        <v>82.758620689655174</v>
      </c>
      <c r="M51" s="34">
        <v>5</v>
      </c>
      <c r="N51" s="31">
        <v>17.241379310344829</v>
      </c>
      <c r="O51" s="94">
        <v>0</v>
      </c>
      <c r="P51" s="31">
        <v>0</v>
      </c>
      <c r="Q51" s="34">
        <v>0</v>
      </c>
      <c r="R51" s="31">
        <v>0</v>
      </c>
      <c r="S51" s="34">
        <v>0</v>
      </c>
      <c r="T51" s="31">
        <v>0</v>
      </c>
      <c r="U51" s="34">
        <v>3</v>
      </c>
      <c r="V51" s="31">
        <v>10.344827586206897</v>
      </c>
      <c r="W51" s="34">
        <v>4</v>
      </c>
      <c r="X51" s="31">
        <v>13.793103448275861</v>
      </c>
      <c r="Y51" s="34">
        <v>2</v>
      </c>
      <c r="Z51" s="31">
        <v>6.8965517241379306</v>
      </c>
      <c r="AA51" s="34">
        <v>0</v>
      </c>
      <c r="AB51" s="31">
        <v>0</v>
      </c>
      <c r="AC51" s="31">
        <v>0</v>
      </c>
      <c r="AD51" s="34">
        <v>1</v>
      </c>
      <c r="AE51" s="31">
        <v>3.4482758620689653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3">
        <v>107</v>
      </c>
      <c r="D52" s="34">
        <v>107</v>
      </c>
      <c r="E52" s="31">
        <v>100</v>
      </c>
      <c r="F52" s="34">
        <v>20</v>
      </c>
      <c r="G52" s="31">
        <v>18.691588785046729</v>
      </c>
      <c r="H52" s="101">
        <v>100</v>
      </c>
      <c r="I52" s="31">
        <v>93.45794392523365</v>
      </c>
      <c r="J52" s="31">
        <v>93.45794392523365</v>
      </c>
      <c r="K52" s="34">
        <v>71</v>
      </c>
      <c r="L52" s="31">
        <v>66.355140186915889</v>
      </c>
      <c r="M52" s="34">
        <v>29</v>
      </c>
      <c r="N52" s="31">
        <v>27.102803738317753</v>
      </c>
      <c r="O52" s="94">
        <v>7</v>
      </c>
      <c r="P52" s="31">
        <v>6.5420560747663545</v>
      </c>
      <c r="Q52" s="34">
        <v>0</v>
      </c>
      <c r="R52" s="31">
        <v>0</v>
      </c>
      <c r="S52" s="34">
        <v>11</v>
      </c>
      <c r="T52" s="31">
        <v>10.2803738317757</v>
      </c>
      <c r="U52" s="34">
        <v>20</v>
      </c>
      <c r="V52" s="31">
        <v>18.691588785046729</v>
      </c>
      <c r="W52" s="34">
        <v>2</v>
      </c>
      <c r="X52" s="31">
        <v>1.8691588785046727</v>
      </c>
      <c r="Y52" s="34">
        <v>17</v>
      </c>
      <c r="Z52" s="31">
        <v>15.887850467289718</v>
      </c>
      <c r="AA52" s="34">
        <v>0</v>
      </c>
      <c r="AB52" s="31">
        <v>0</v>
      </c>
      <c r="AC52" s="31">
        <v>0</v>
      </c>
      <c r="AD52" s="34">
        <v>3</v>
      </c>
      <c r="AE52" s="31">
        <v>2.8037383177570092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3">
        <v>49</v>
      </c>
      <c r="D53" s="34">
        <v>47</v>
      </c>
      <c r="E53" s="31">
        <v>95.918367346938766</v>
      </c>
      <c r="F53" s="34">
        <v>14</v>
      </c>
      <c r="G53" s="31">
        <v>29.787234042553191</v>
      </c>
      <c r="H53" s="101">
        <v>46</v>
      </c>
      <c r="I53" s="31">
        <v>97.872340425531917</v>
      </c>
      <c r="J53" s="31">
        <v>93.877551020408163</v>
      </c>
      <c r="K53" s="34">
        <v>36</v>
      </c>
      <c r="L53" s="31">
        <v>76.59574468085107</v>
      </c>
      <c r="M53" s="34">
        <v>10</v>
      </c>
      <c r="N53" s="31">
        <v>21.276595744680851</v>
      </c>
      <c r="O53" s="94">
        <v>1</v>
      </c>
      <c r="P53" s="31">
        <v>2.1276595744680851</v>
      </c>
      <c r="Q53" s="34">
        <v>0</v>
      </c>
      <c r="R53" s="31">
        <v>0</v>
      </c>
      <c r="S53" s="34">
        <v>1</v>
      </c>
      <c r="T53" s="31">
        <v>2.1276595744680851</v>
      </c>
      <c r="U53" s="34">
        <v>5</v>
      </c>
      <c r="V53" s="31">
        <v>10.638297872340425</v>
      </c>
      <c r="W53" s="34">
        <v>5</v>
      </c>
      <c r="X53" s="31">
        <v>10.638297872340425</v>
      </c>
      <c r="Y53" s="34">
        <v>8</v>
      </c>
      <c r="Z53" s="31">
        <v>17.021276595744681</v>
      </c>
      <c r="AA53" s="34">
        <v>0</v>
      </c>
      <c r="AB53" s="31">
        <v>0</v>
      </c>
      <c r="AC53" s="31">
        <v>0</v>
      </c>
      <c r="AD53" s="34">
        <v>4</v>
      </c>
      <c r="AE53" s="31">
        <v>8.5106382978723403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3">
        <v>50</v>
      </c>
      <c r="D54" s="34">
        <v>50</v>
      </c>
      <c r="E54" s="31">
        <v>100</v>
      </c>
      <c r="F54" s="34">
        <v>29</v>
      </c>
      <c r="G54" s="31">
        <v>57.999999999999993</v>
      </c>
      <c r="H54" s="101">
        <v>49</v>
      </c>
      <c r="I54" s="31">
        <v>98</v>
      </c>
      <c r="J54" s="31">
        <v>98</v>
      </c>
      <c r="K54" s="34">
        <v>29</v>
      </c>
      <c r="L54" s="31">
        <v>57.999999999999993</v>
      </c>
      <c r="M54" s="34">
        <v>20</v>
      </c>
      <c r="N54" s="31">
        <v>40</v>
      </c>
      <c r="O54" s="94">
        <v>1</v>
      </c>
      <c r="P54" s="31">
        <v>2</v>
      </c>
      <c r="Q54" s="34">
        <v>0</v>
      </c>
      <c r="R54" s="31">
        <v>0</v>
      </c>
      <c r="S54" s="34">
        <v>5</v>
      </c>
      <c r="T54" s="31">
        <v>10</v>
      </c>
      <c r="U54" s="34">
        <v>6</v>
      </c>
      <c r="V54" s="31">
        <v>12</v>
      </c>
      <c r="W54" s="34">
        <v>0</v>
      </c>
      <c r="X54" s="31">
        <v>0</v>
      </c>
      <c r="Y54" s="34">
        <v>2</v>
      </c>
      <c r="Z54" s="31">
        <v>4</v>
      </c>
      <c r="AA54" s="34">
        <v>0</v>
      </c>
      <c r="AB54" s="31">
        <v>0</v>
      </c>
      <c r="AC54" s="31">
        <v>0</v>
      </c>
      <c r="AD54" s="34">
        <v>2</v>
      </c>
      <c r="AE54" s="31">
        <v>4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0">
        <v>664.5</v>
      </c>
      <c r="D55" s="10">
        <v>602</v>
      </c>
      <c r="E55" s="42">
        <v>90.594431903686981</v>
      </c>
      <c r="F55" s="10">
        <v>222</v>
      </c>
      <c r="G55" s="42">
        <v>36.877076411960132</v>
      </c>
      <c r="H55" s="60">
        <v>593</v>
      </c>
      <c r="I55" s="42">
        <v>98.504983388704318</v>
      </c>
      <c r="J55" s="42">
        <v>89.240030097817908</v>
      </c>
      <c r="K55" s="10">
        <v>428</v>
      </c>
      <c r="L55" s="42">
        <v>71.096345514950173</v>
      </c>
      <c r="M55" s="10">
        <v>165</v>
      </c>
      <c r="N55" s="42">
        <v>27.408637873754156</v>
      </c>
      <c r="O55" s="60">
        <v>9</v>
      </c>
      <c r="P55" s="42">
        <v>1.4950166112956811</v>
      </c>
      <c r="Q55" s="10">
        <v>2</v>
      </c>
      <c r="R55" s="42">
        <v>22.222222222222221</v>
      </c>
      <c r="S55" s="10">
        <v>28</v>
      </c>
      <c r="T55" s="42">
        <v>4.6511627906976747</v>
      </c>
      <c r="U55" s="10">
        <v>78</v>
      </c>
      <c r="V55" s="42">
        <v>12.956810631229235</v>
      </c>
      <c r="W55" s="10">
        <v>38</v>
      </c>
      <c r="X55" s="42">
        <v>6.3122923588039868</v>
      </c>
      <c r="Y55" s="10">
        <v>74</v>
      </c>
      <c r="Z55" s="42">
        <v>12.29235880398671</v>
      </c>
      <c r="AA55" s="10">
        <v>0</v>
      </c>
      <c r="AB55" s="42">
        <v>0</v>
      </c>
      <c r="AC55" s="42">
        <v>0</v>
      </c>
      <c r="AD55" s="10">
        <v>28</v>
      </c>
      <c r="AE55" s="42">
        <v>4.6511627906976747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3">
        <v>17</v>
      </c>
      <c r="D56" s="34">
        <v>17</v>
      </c>
      <c r="E56" s="31">
        <v>100</v>
      </c>
      <c r="F56" s="34">
        <v>7</v>
      </c>
      <c r="G56" s="31">
        <v>41.17647058823529</v>
      </c>
      <c r="H56" s="101">
        <v>15</v>
      </c>
      <c r="I56" s="31">
        <v>88.235294117647058</v>
      </c>
      <c r="J56" s="31">
        <v>88.235294117647058</v>
      </c>
      <c r="K56" s="34">
        <v>12</v>
      </c>
      <c r="L56" s="31">
        <v>70.588235294117652</v>
      </c>
      <c r="M56" s="34">
        <v>3</v>
      </c>
      <c r="N56" s="31">
        <v>17.647058823529413</v>
      </c>
      <c r="O56" s="94">
        <v>2</v>
      </c>
      <c r="P56" s="31">
        <v>11.76470588235294</v>
      </c>
      <c r="Q56" s="34">
        <v>0</v>
      </c>
      <c r="R56" s="31">
        <v>0</v>
      </c>
      <c r="S56" s="34">
        <v>2</v>
      </c>
      <c r="T56" s="31">
        <v>11.76470588235294</v>
      </c>
      <c r="U56" s="34">
        <v>4</v>
      </c>
      <c r="V56" s="31">
        <v>23.52941176470588</v>
      </c>
      <c r="W56" s="34">
        <v>2</v>
      </c>
      <c r="X56" s="31">
        <v>11.76470588235294</v>
      </c>
      <c r="Y56" s="34">
        <v>4</v>
      </c>
      <c r="Z56" s="31">
        <v>23.52941176470588</v>
      </c>
      <c r="AA56" s="34">
        <v>0</v>
      </c>
      <c r="AB56" s="31">
        <v>0</v>
      </c>
      <c r="AC56" s="31">
        <v>0</v>
      </c>
      <c r="AD56" s="34">
        <v>2</v>
      </c>
      <c r="AE56" s="31">
        <v>11.76470588235294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3">
        <v>5</v>
      </c>
      <c r="D57" s="34">
        <v>5</v>
      </c>
      <c r="E57" s="31">
        <v>100</v>
      </c>
      <c r="F57" s="34">
        <v>2</v>
      </c>
      <c r="G57" s="31">
        <v>40</v>
      </c>
      <c r="H57" s="101">
        <v>5</v>
      </c>
      <c r="I57" s="31">
        <v>100</v>
      </c>
      <c r="J57" s="31">
        <v>100</v>
      </c>
      <c r="K57" s="34">
        <v>3</v>
      </c>
      <c r="L57" s="31">
        <v>60</v>
      </c>
      <c r="M57" s="34">
        <v>2</v>
      </c>
      <c r="N57" s="31">
        <v>40</v>
      </c>
      <c r="O57" s="94">
        <v>0</v>
      </c>
      <c r="P57" s="31">
        <v>0</v>
      </c>
      <c r="Q57" s="34">
        <v>0</v>
      </c>
      <c r="R57" s="31">
        <v>0</v>
      </c>
      <c r="S57" s="34">
        <v>0</v>
      </c>
      <c r="T57" s="31">
        <v>0</v>
      </c>
      <c r="U57" s="34">
        <v>2</v>
      </c>
      <c r="V57" s="31">
        <v>40</v>
      </c>
      <c r="W57" s="34">
        <v>0</v>
      </c>
      <c r="X57" s="31">
        <v>0</v>
      </c>
      <c r="Y57" s="34">
        <v>1</v>
      </c>
      <c r="Z57" s="31">
        <v>20</v>
      </c>
      <c r="AA57" s="34">
        <v>0</v>
      </c>
      <c r="AB57" s="31">
        <v>0</v>
      </c>
      <c r="AC57" s="31">
        <v>0</v>
      </c>
      <c r="AD57" s="34">
        <v>0</v>
      </c>
      <c r="AE57" s="31">
        <v>0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3">
        <v>71</v>
      </c>
      <c r="D58" s="34">
        <v>68</v>
      </c>
      <c r="E58" s="31">
        <v>95.774647887323937</v>
      </c>
      <c r="F58" s="34">
        <v>21</v>
      </c>
      <c r="G58" s="31">
        <v>30.882352941176471</v>
      </c>
      <c r="H58" s="101">
        <v>68</v>
      </c>
      <c r="I58" s="31">
        <v>100</v>
      </c>
      <c r="J58" s="31">
        <v>95.774647887323937</v>
      </c>
      <c r="K58" s="34">
        <v>58</v>
      </c>
      <c r="L58" s="31">
        <v>85.294117647058826</v>
      </c>
      <c r="M58" s="34">
        <v>10</v>
      </c>
      <c r="N58" s="31">
        <v>14.705882352941178</v>
      </c>
      <c r="O58" s="94">
        <v>0</v>
      </c>
      <c r="P58" s="31">
        <v>0</v>
      </c>
      <c r="Q58" s="34">
        <v>0</v>
      </c>
      <c r="R58" s="31">
        <v>0</v>
      </c>
      <c r="S58" s="34">
        <v>4</v>
      </c>
      <c r="T58" s="31">
        <v>5.8823529411764701</v>
      </c>
      <c r="U58" s="34">
        <v>6</v>
      </c>
      <c r="V58" s="31">
        <v>8.8235294117647065</v>
      </c>
      <c r="W58" s="34">
        <v>4</v>
      </c>
      <c r="X58" s="31">
        <v>5.8823529411764701</v>
      </c>
      <c r="Y58" s="34">
        <v>15</v>
      </c>
      <c r="Z58" s="31">
        <v>22.058823529411764</v>
      </c>
      <c r="AA58" s="34">
        <v>0</v>
      </c>
      <c r="AB58" s="31">
        <v>0</v>
      </c>
      <c r="AC58" s="31">
        <v>0</v>
      </c>
      <c r="AD58" s="34">
        <v>3</v>
      </c>
      <c r="AE58" s="31">
        <v>4.4117647058823533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3">
        <v>1</v>
      </c>
      <c r="D59" s="34">
        <v>1</v>
      </c>
      <c r="E59" s="31">
        <v>100</v>
      </c>
      <c r="F59" s="34">
        <v>0</v>
      </c>
      <c r="G59" s="31">
        <v>0</v>
      </c>
      <c r="H59" s="101">
        <v>1</v>
      </c>
      <c r="I59" s="31">
        <v>100</v>
      </c>
      <c r="J59" s="31">
        <v>100</v>
      </c>
      <c r="K59" s="34">
        <v>1</v>
      </c>
      <c r="L59" s="31">
        <v>100</v>
      </c>
      <c r="M59" s="34">
        <v>0</v>
      </c>
      <c r="N59" s="31">
        <v>0</v>
      </c>
      <c r="O59" s="9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0</v>
      </c>
      <c r="X59" s="31">
        <v>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3">
        <v>305</v>
      </c>
      <c r="D60" s="34">
        <v>271</v>
      </c>
      <c r="E60" s="31">
        <v>88.852459016393453</v>
      </c>
      <c r="F60" s="34">
        <v>103</v>
      </c>
      <c r="G60" s="31">
        <v>38.007380073800739</v>
      </c>
      <c r="H60" s="101">
        <v>268</v>
      </c>
      <c r="I60" s="31">
        <v>98.892988929889299</v>
      </c>
      <c r="J60" s="31">
        <v>87.868852459016395</v>
      </c>
      <c r="K60" s="34">
        <v>194</v>
      </c>
      <c r="L60" s="31">
        <v>71.586715867158674</v>
      </c>
      <c r="M60" s="34">
        <v>74</v>
      </c>
      <c r="N60" s="31">
        <v>27.306273062730629</v>
      </c>
      <c r="O60" s="94">
        <v>3</v>
      </c>
      <c r="P60" s="31">
        <v>1.107011070110701</v>
      </c>
      <c r="Q60" s="34">
        <v>0</v>
      </c>
      <c r="R60" s="31">
        <v>0</v>
      </c>
      <c r="S60" s="34">
        <v>15</v>
      </c>
      <c r="T60" s="31">
        <v>5.5350553505535052</v>
      </c>
      <c r="U60" s="34">
        <v>33</v>
      </c>
      <c r="V60" s="31">
        <v>12.177121771217712</v>
      </c>
      <c r="W60" s="34">
        <v>18</v>
      </c>
      <c r="X60" s="31">
        <v>6.6420664206642073</v>
      </c>
      <c r="Y60" s="34">
        <v>22</v>
      </c>
      <c r="Z60" s="31">
        <v>8.1180811808118083</v>
      </c>
      <c r="AA60" s="34">
        <v>0</v>
      </c>
      <c r="AB60" s="31">
        <v>0</v>
      </c>
      <c r="AC60" s="31">
        <v>0</v>
      </c>
      <c r="AD60" s="34">
        <v>14</v>
      </c>
      <c r="AE60" s="31">
        <v>5.1660516605166054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3">
        <v>22</v>
      </c>
      <c r="D61" s="34">
        <v>22</v>
      </c>
      <c r="E61" s="31">
        <v>100</v>
      </c>
      <c r="F61" s="34">
        <v>10</v>
      </c>
      <c r="G61" s="31">
        <v>45.454545454545453</v>
      </c>
      <c r="H61" s="101">
        <v>22</v>
      </c>
      <c r="I61" s="31">
        <v>100</v>
      </c>
      <c r="J61" s="31">
        <v>100</v>
      </c>
      <c r="K61" s="34">
        <v>15</v>
      </c>
      <c r="L61" s="31">
        <v>68.181818181818173</v>
      </c>
      <c r="M61" s="34">
        <v>7</v>
      </c>
      <c r="N61" s="31">
        <v>31.818181818181817</v>
      </c>
      <c r="O61" s="94">
        <v>0</v>
      </c>
      <c r="P61" s="31">
        <v>0</v>
      </c>
      <c r="Q61" s="34">
        <v>0</v>
      </c>
      <c r="R61" s="31">
        <v>0</v>
      </c>
      <c r="S61" s="34">
        <v>0</v>
      </c>
      <c r="T61" s="31">
        <v>0</v>
      </c>
      <c r="U61" s="34">
        <v>3</v>
      </c>
      <c r="V61" s="31">
        <v>13.636363636363635</v>
      </c>
      <c r="W61" s="34">
        <v>3</v>
      </c>
      <c r="X61" s="31">
        <v>13.636363636363635</v>
      </c>
      <c r="Y61" s="34">
        <v>2</v>
      </c>
      <c r="Z61" s="31">
        <v>9.0909090909090917</v>
      </c>
      <c r="AA61" s="34">
        <v>0</v>
      </c>
      <c r="AB61" s="31">
        <v>0</v>
      </c>
      <c r="AC61" s="31">
        <v>0</v>
      </c>
      <c r="AD61" s="34">
        <v>1</v>
      </c>
      <c r="AE61" s="31">
        <v>4.5454545454545459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3">
        <v>89.5</v>
      </c>
      <c r="D62" s="34">
        <v>76</v>
      </c>
      <c r="E62" s="31">
        <v>84.916201117318437</v>
      </c>
      <c r="F62" s="34">
        <v>28</v>
      </c>
      <c r="G62" s="31">
        <v>36.84210526315789</v>
      </c>
      <c r="H62" s="101">
        <v>73</v>
      </c>
      <c r="I62" s="31">
        <v>96.05263157894737</v>
      </c>
      <c r="J62" s="31">
        <v>81.564245810055866</v>
      </c>
      <c r="K62" s="34">
        <v>43</v>
      </c>
      <c r="L62" s="31">
        <v>56.578947368421048</v>
      </c>
      <c r="M62" s="34">
        <v>30</v>
      </c>
      <c r="N62" s="31">
        <v>39.473684210526315</v>
      </c>
      <c r="O62" s="94">
        <v>3</v>
      </c>
      <c r="P62" s="31">
        <v>3.9473684210526314</v>
      </c>
      <c r="Q62" s="34">
        <v>0</v>
      </c>
      <c r="R62" s="31">
        <v>0</v>
      </c>
      <c r="S62" s="34">
        <v>2</v>
      </c>
      <c r="T62" s="31">
        <v>2.6315789473684208</v>
      </c>
      <c r="U62" s="34">
        <v>15</v>
      </c>
      <c r="V62" s="31">
        <v>19.736842105263158</v>
      </c>
      <c r="W62" s="34">
        <v>0</v>
      </c>
      <c r="X62" s="31">
        <v>0</v>
      </c>
      <c r="Y62" s="34">
        <v>16</v>
      </c>
      <c r="Z62" s="31">
        <v>21.052631578947366</v>
      </c>
      <c r="AA62" s="34">
        <v>0</v>
      </c>
      <c r="AB62" s="31">
        <v>0</v>
      </c>
      <c r="AC62" s="31">
        <v>0</v>
      </c>
      <c r="AD62" s="34">
        <v>5</v>
      </c>
      <c r="AE62" s="31">
        <v>6.5789473684210522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3">
        <v>154</v>
      </c>
      <c r="D63" s="34">
        <v>142</v>
      </c>
      <c r="E63" s="31">
        <v>92.20779220779221</v>
      </c>
      <c r="F63" s="34">
        <v>51</v>
      </c>
      <c r="G63" s="31">
        <v>35.91549295774648</v>
      </c>
      <c r="H63" s="101">
        <v>141</v>
      </c>
      <c r="I63" s="31">
        <v>99.295774647887328</v>
      </c>
      <c r="J63" s="31">
        <v>91.558441558441558</v>
      </c>
      <c r="K63" s="34">
        <v>102</v>
      </c>
      <c r="L63" s="31">
        <v>71.83098591549296</v>
      </c>
      <c r="M63" s="34">
        <v>39</v>
      </c>
      <c r="N63" s="31">
        <v>27.464788732394368</v>
      </c>
      <c r="O63" s="94">
        <v>1</v>
      </c>
      <c r="P63" s="31">
        <v>0.70422535211267612</v>
      </c>
      <c r="Q63" s="34">
        <v>2</v>
      </c>
      <c r="R63" s="31">
        <v>200</v>
      </c>
      <c r="S63" s="34">
        <v>5</v>
      </c>
      <c r="T63" s="31">
        <v>3.5211267605633805</v>
      </c>
      <c r="U63" s="34">
        <v>15</v>
      </c>
      <c r="V63" s="31">
        <v>10.56338028169014</v>
      </c>
      <c r="W63" s="34">
        <v>11</v>
      </c>
      <c r="X63" s="31">
        <v>7.7464788732394361</v>
      </c>
      <c r="Y63" s="34">
        <v>14</v>
      </c>
      <c r="Z63" s="31">
        <v>9.8591549295774641</v>
      </c>
      <c r="AA63" s="34">
        <v>0</v>
      </c>
      <c r="AB63" s="31">
        <v>0</v>
      </c>
      <c r="AC63" s="31">
        <v>0</v>
      </c>
      <c r="AD63" s="34">
        <v>3</v>
      </c>
      <c r="AE63" s="31">
        <v>2.112676056338028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0">
        <v>486</v>
      </c>
      <c r="D64" s="10">
        <v>479</v>
      </c>
      <c r="E64" s="42">
        <v>98.559670781893004</v>
      </c>
      <c r="F64" s="10">
        <v>93</v>
      </c>
      <c r="G64" s="42">
        <v>19.415448851774531</v>
      </c>
      <c r="H64" s="60">
        <v>465</v>
      </c>
      <c r="I64" s="42">
        <v>97.077244258872653</v>
      </c>
      <c r="J64" s="42">
        <v>95.679012345679013</v>
      </c>
      <c r="K64" s="10">
        <v>376</v>
      </c>
      <c r="L64" s="42">
        <v>78.496868475991661</v>
      </c>
      <c r="M64" s="10">
        <v>89</v>
      </c>
      <c r="N64" s="42">
        <v>18.580375782881003</v>
      </c>
      <c r="O64" s="60">
        <v>14</v>
      </c>
      <c r="P64" s="42">
        <v>2.9227557411273484</v>
      </c>
      <c r="Q64" s="10">
        <v>3</v>
      </c>
      <c r="R64" s="42">
        <v>21.428571428571427</v>
      </c>
      <c r="S64" s="10">
        <v>41</v>
      </c>
      <c r="T64" s="42">
        <v>8.559498956158663</v>
      </c>
      <c r="U64" s="10">
        <v>70</v>
      </c>
      <c r="V64" s="42">
        <v>14.613778705636744</v>
      </c>
      <c r="W64" s="10">
        <v>1</v>
      </c>
      <c r="X64" s="42">
        <v>0.20876826722338201</v>
      </c>
      <c r="Y64" s="10">
        <v>28</v>
      </c>
      <c r="Z64" s="42">
        <v>5.8455114822546967</v>
      </c>
      <c r="AA64" s="10">
        <v>1</v>
      </c>
      <c r="AB64" s="42">
        <v>0.20876826722338201</v>
      </c>
      <c r="AC64" s="42">
        <v>3.5714285714285712</v>
      </c>
      <c r="AD64" s="10">
        <v>18</v>
      </c>
      <c r="AE64" s="42">
        <v>3.7578288100208765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3">
        <v>38</v>
      </c>
      <c r="D65" s="34">
        <v>38</v>
      </c>
      <c r="E65" s="31">
        <v>100</v>
      </c>
      <c r="F65" s="34">
        <v>0</v>
      </c>
      <c r="G65" s="31">
        <v>0</v>
      </c>
      <c r="H65" s="101">
        <v>38</v>
      </c>
      <c r="I65" s="31">
        <v>100</v>
      </c>
      <c r="J65" s="31">
        <v>100</v>
      </c>
      <c r="K65" s="34">
        <v>36</v>
      </c>
      <c r="L65" s="31">
        <v>94.73684210526315</v>
      </c>
      <c r="M65" s="34">
        <v>2</v>
      </c>
      <c r="N65" s="31">
        <v>5.2631578947368416</v>
      </c>
      <c r="O65" s="94">
        <v>0</v>
      </c>
      <c r="P65" s="31">
        <v>0</v>
      </c>
      <c r="Q65" s="34">
        <v>0</v>
      </c>
      <c r="R65" s="31">
        <v>0</v>
      </c>
      <c r="S65" s="34">
        <v>3</v>
      </c>
      <c r="T65" s="31">
        <v>7.8947368421052628</v>
      </c>
      <c r="U65" s="34">
        <v>0</v>
      </c>
      <c r="V65" s="31">
        <v>0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1</v>
      </c>
      <c r="AE65" s="31">
        <v>2.6315789473684208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3">
        <v>29</v>
      </c>
      <c r="D66" s="34">
        <v>29</v>
      </c>
      <c r="E66" s="31">
        <v>100</v>
      </c>
      <c r="F66" s="34">
        <v>14</v>
      </c>
      <c r="G66" s="31">
        <v>48.275862068965516</v>
      </c>
      <c r="H66" s="101">
        <v>27</v>
      </c>
      <c r="I66" s="31">
        <v>93.103448275862064</v>
      </c>
      <c r="J66" s="31">
        <v>93.103448275862064</v>
      </c>
      <c r="K66" s="34">
        <v>16</v>
      </c>
      <c r="L66" s="31">
        <v>55.172413793103445</v>
      </c>
      <c r="M66" s="34">
        <v>11</v>
      </c>
      <c r="N66" s="31">
        <v>37.931034482758619</v>
      </c>
      <c r="O66" s="94">
        <v>2</v>
      </c>
      <c r="P66" s="31">
        <v>6.8965517241379306</v>
      </c>
      <c r="Q66" s="34">
        <v>2</v>
      </c>
      <c r="R66" s="31">
        <v>100</v>
      </c>
      <c r="S66" s="34">
        <v>5</v>
      </c>
      <c r="T66" s="31">
        <v>17.241379310344829</v>
      </c>
      <c r="U66" s="34">
        <v>0</v>
      </c>
      <c r="V66" s="31">
        <v>0</v>
      </c>
      <c r="W66" s="34">
        <v>0</v>
      </c>
      <c r="X66" s="31">
        <v>0</v>
      </c>
      <c r="Y66" s="34">
        <v>1</v>
      </c>
      <c r="Z66" s="31">
        <v>3.4482758620689653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3">
        <v>148</v>
      </c>
      <c r="D67" s="34">
        <v>148</v>
      </c>
      <c r="E67" s="31">
        <v>100</v>
      </c>
      <c r="F67" s="34">
        <v>2</v>
      </c>
      <c r="G67" s="31">
        <v>1.3513513513513513</v>
      </c>
      <c r="H67" s="101">
        <v>146</v>
      </c>
      <c r="I67" s="31">
        <v>98.648648648648646</v>
      </c>
      <c r="J67" s="31">
        <v>98.648648648648646</v>
      </c>
      <c r="K67" s="34">
        <v>134</v>
      </c>
      <c r="L67" s="31">
        <v>90.540540540540533</v>
      </c>
      <c r="M67" s="34">
        <v>12</v>
      </c>
      <c r="N67" s="31">
        <v>8.1081081081081088</v>
      </c>
      <c r="O67" s="94">
        <v>2</v>
      </c>
      <c r="P67" s="31">
        <v>1.3513513513513513</v>
      </c>
      <c r="Q67" s="34">
        <v>0</v>
      </c>
      <c r="R67" s="31">
        <v>0</v>
      </c>
      <c r="S67" s="34">
        <v>16</v>
      </c>
      <c r="T67" s="31">
        <v>10.810810810810811</v>
      </c>
      <c r="U67" s="34">
        <v>16</v>
      </c>
      <c r="V67" s="31">
        <v>10.810810810810811</v>
      </c>
      <c r="W67" s="34">
        <v>0</v>
      </c>
      <c r="X67" s="31">
        <v>0</v>
      </c>
      <c r="Y67" s="34">
        <v>0</v>
      </c>
      <c r="Z67" s="31">
        <v>0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3">
        <v>10</v>
      </c>
      <c r="D68" s="34">
        <v>9</v>
      </c>
      <c r="E68" s="31">
        <v>90</v>
      </c>
      <c r="F68" s="34">
        <v>5</v>
      </c>
      <c r="G68" s="31">
        <v>55.555555555555557</v>
      </c>
      <c r="H68" s="101">
        <v>9</v>
      </c>
      <c r="I68" s="31">
        <v>100</v>
      </c>
      <c r="J68" s="31">
        <v>90</v>
      </c>
      <c r="K68" s="34">
        <v>7</v>
      </c>
      <c r="L68" s="31">
        <v>77.777777777777786</v>
      </c>
      <c r="M68" s="34">
        <v>2</v>
      </c>
      <c r="N68" s="31">
        <v>22.222222222222221</v>
      </c>
      <c r="O68" s="94">
        <v>0</v>
      </c>
      <c r="P68" s="31">
        <v>0</v>
      </c>
      <c r="Q68" s="34">
        <v>0</v>
      </c>
      <c r="R68" s="31">
        <v>0</v>
      </c>
      <c r="S68" s="34">
        <v>1</v>
      </c>
      <c r="T68" s="31">
        <v>11.111111111111111</v>
      </c>
      <c r="U68" s="34">
        <v>5</v>
      </c>
      <c r="V68" s="31">
        <v>55.555555555555557</v>
      </c>
      <c r="W68" s="34">
        <v>0</v>
      </c>
      <c r="X68" s="31">
        <v>0</v>
      </c>
      <c r="Y68" s="34">
        <v>2</v>
      </c>
      <c r="Z68" s="31">
        <v>22.222222222222221</v>
      </c>
      <c r="AA68" s="34">
        <v>1</v>
      </c>
      <c r="AB68" s="31">
        <v>11.111111111111111</v>
      </c>
      <c r="AC68" s="31">
        <v>50</v>
      </c>
      <c r="AD68" s="34">
        <v>0</v>
      </c>
      <c r="AE68" s="31">
        <v>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3">
        <v>21</v>
      </c>
      <c r="D69" s="34">
        <v>21</v>
      </c>
      <c r="E69" s="31">
        <v>100</v>
      </c>
      <c r="F69" s="34">
        <v>0</v>
      </c>
      <c r="G69" s="31">
        <v>0</v>
      </c>
      <c r="H69" s="101">
        <v>21</v>
      </c>
      <c r="I69" s="31">
        <v>100</v>
      </c>
      <c r="J69" s="31">
        <v>100</v>
      </c>
      <c r="K69" s="34">
        <v>21</v>
      </c>
      <c r="L69" s="31">
        <v>100</v>
      </c>
      <c r="M69" s="34">
        <v>0</v>
      </c>
      <c r="N69" s="31">
        <v>0</v>
      </c>
      <c r="O69" s="9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3">
        <v>26</v>
      </c>
      <c r="D70" s="34">
        <v>26</v>
      </c>
      <c r="E70" s="31">
        <v>100</v>
      </c>
      <c r="F70" s="34">
        <v>6</v>
      </c>
      <c r="G70" s="31">
        <v>23.076923076923077</v>
      </c>
      <c r="H70" s="101">
        <v>24</v>
      </c>
      <c r="I70" s="31">
        <v>92.307692307692307</v>
      </c>
      <c r="J70" s="31">
        <v>92.307692307692307</v>
      </c>
      <c r="K70" s="34">
        <v>11</v>
      </c>
      <c r="L70" s="31">
        <v>42.307692307692307</v>
      </c>
      <c r="M70" s="34">
        <v>13</v>
      </c>
      <c r="N70" s="31">
        <v>50</v>
      </c>
      <c r="O70" s="94">
        <v>2</v>
      </c>
      <c r="P70" s="31">
        <v>7.6923076923076925</v>
      </c>
      <c r="Q70" s="34">
        <v>0</v>
      </c>
      <c r="R70" s="31">
        <v>0</v>
      </c>
      <c r="S70" s="34">
        <v>2</v>
      </c>
      <c r="T70" s="31">
        <v>7.6923076923076925</v>
      </c>
      <c r="U70" s="34">
        <v>0</v>
      </c>
      <c r="V70" s="31">
        <v>0</v>
      </c>
      <c r="W70" s="34">
        <v>0</v>
      </c>
      <c r="X70" s="31">
        <v>0</v>
      </c>
      <c r="Y70" s="34">
        <v>6</v>
      </c>
      <c r="Z70" s="31">
        <v>23.076923076923077</v>
      </c>
      <c r="AA70" s="34">
        <v>0</v>
      </c>
      <c r="AB70" s="31">
        <v>0</v>
      </c>
      <c r="AC70" s="31">
        <v>0</v>
      </c>
      <c r="AD70" s="34">
        <v>5</v>
      </c>
      <c r="AE70" s="31">
        <v>19.230769230769234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3">
        <v>214</v>
      </c>
      <c r="D71" s="34">
        <v>208</v>
      </c>
      <c r="E71" s="31">
        <v>97.196261682242991</v>
      </c>
      <c r="F71" s="34">
        <v>66</v>
      </c>
      <c r="G71" s="31">
        <v>31.73076923076923</v>
      </c>
      <c r="H71" s="101">
        <v>200</v>
      </c>
      <c r="I71" s="31">
        <v>96.15384615384616</v>
      </c>
      <c r="J71" s="31">
        <v>93.45794392523365</v>
      </c>
      <c r="K71" s="34">
        <v>151</v>
      </c>
      <c r="L71" s="31">
        <v>72.59615384615384</v>
      </c>
      <c r="M71" s="34">
        <v>49</v>
      </c>
      <c r="N71" s="31">
        <v>23.557692307692307</v>
      </c>
      <c r="O71" s="94">
        <v>8</v>
      </c>
      <c r="P71" s="31">
        <v>3.8461538461538463</v>
      </c>
      <c r="Q71" s="34">
        <v>1</v>
      </c>
      <c r="R71" s="31">
        <v>12.5</v>
      </c>
      <c r="S71" s="34">
        <v>14</v>
      </c>
      <c r="T71" s="31">
        <v>6.7307692307692308</v>
      </c>
      <c r="U71" s="34">
        <v>49</v>
      </c>
      <c r="V71" s="31">
        <v>23.557692307692307</v>
      </c>
      <c r="W71" s="34">
        <v>1</v>
      </c>
      <c r="X71" s="31">
        <v>0.48076923076923078</v>
      </c>
      <c r="Y71" s="34">
        <v>19</v>
      </c>
      <c r="Z71" s="31">
        <v>9.1346153846153832</v>
      </c>
      <c r="AA71" s="34">
        <v>0</v>
      </c>
      <c r="AB71" s="31">
        <v>0</v>
      </c>
      <c r="AC71" s="31">
        <v>0</v>
      </c>
      <c r="AD71" s="34">
        <v>12</v>
      </c>
      <c r="AE71" s="31">
        <v>5.7692307692307692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0">
        <v>202.1</v>
      </c>
      <c r="D72" s="10">
        <v>198</v>
      </c>
      <c r="E72" s="42">
        <v>97.971301335972299</v>
      </c>
      <c r="F72" s="10">
        <v>58</v>
      </c>
      <c r="G72" s="42">
        <v>29.292929292929294</v>
      </c>
      <c r="H72" s="60">
        <v>174</v>
      </c>
      <c r="I72" s="42">
        <v>87.878787878787875</v>
      </c>
      <c r="J72" s="42">
        <v>86.095992083127172</v>
      </c>
      <c r="K72" s="10">
        <v>122</v>
      </c>
      <c r="L72" s="42">
        <v>61.616161616161612</v>
      </c>
      <c r="M72" s="10">
        <v>52</v>
      </c>
      <c r="N72" s="42">
        <v>26.262626262626267</v>
      </c>
      <c r="O72" s="60">
        <v>24</v>
      </c>
      <c r="P72" s="42">
        <v>12.121212121212121</v>
      </c>
      <c r="Q72" s="10">
        <v>0</v>
      </c>
      <c r="R72" s="42">
        <v>0</v>
      </c>
      <c r="S72" s="10">
        <v>5</v>
      </c>
      <c r="T72" s="42">
        <v>2.5252525252525251</v>
      </c>
      <c r="U72" s="10">
        <v>13</v>
      </c>
      <c r="V72" s="42">
        <v>6.5656565656565666</v>
      </c>
      <c r="W72" s="10">
        <v>1</v>
      </c>
      <c r="X72" s="42">
        <v>0.50505050505050508</v>
      </c>
      <c r="Y72" s="10">
        <v>15.1</v>
      </c>
      <c r="Z72" s="42">
        <v>7.6262626262626254</v>
      </c>
      <c r="AA72" s="10">
        <v>0</v>
      </c>
      <c r="AB72" s="42">
        <v>0</v>
      </c>
      <c r="AC72" s="42">
        <v>0</v>
      </c>
      <c r="AD72" s="10">
        <v>9</v>
      </c>
      <c r="AE72" s="42">
        <v>4.5454545454545459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3">
        <v>37</v>
      </c>
      <c r="D73" s="34">
        <v>37</v>
      </c>
      <c r="E73" s="31">
        <v>100</v>
      </c>
      <c r="F73" s="34">
        <v>17</v>
      </c>
      <c r="G73" s="31">
        <v>45.945945945945951</v>
      </c>
      <c r="H73" s="101">
        <v>33</v>
      </c>
      <c r="I73" s="31">
        <v>89.189189189189193</v>
      </c>
      <c r="J73" s="31">
        <v>89.189189189189193</v>
      </c>
      <c r="K73" s="34">
        <v>15</v>
      </c>
      <c r="L73" s="31">
        <v>40.54054054054054</v>
      </c>
      <c r="M73" s="34">
        <v>18</v>
      </c>
      <c r="N73" s="31">
        <v>48.648648648648653</v>
      </c>
      <c r="O73" s="94">
        <v>4</v>
      </c>
      <c r="P73" s="31">
        <v>10.810810810810811</v>
      </c>
      <c r="Q73" s="34">
        <v>0</v>
      </c>
      <c r="R73" s="31">
        <v>0</v>
      </c>
      <c r="S73" s="34">
        <v>1</v>
      </c>
      <c r="T73" s="31">
        <v>2.7027027027027026</v>
      </c>
      <c r="U73" s="34">
        <v>4</v>
      </c>
      <c r="V73" s="31">
        <v>10.810810810810811</v>
      </c>
      <c r="W73" s="34">
        <v>0</v>
      </c>
      <c r="X73" s="31">
        <v>0</v>
      </c>
      <c r="Y73" s="34">
        <v>1</v>
      </c>
      <c r="Z73" s="31">
        <v>2.7027027027027026</v>
      </c>
      <c r="AA73" s="34">
        <v>0</v>
      </c>
      <c r="AB73" s="31">
        <v>0</v>
      </c>
      <c r="AC73" s="31">
        <v>0</v>
      </c>
      <c r="AD73" s="34">
        <v>3</v>
      </c>
      <c r="AE73" s="31">
        <v>8.1081081081081088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3">
        <v>59.1</v>
      </c>
      <c r="D74" s="34">
        <v>58</v>
      </c>
      <c r="E74" s="31">
        <v>98.138747884940784</v>
      </c>
      <c r="F74" s="34">
        <v>24</v>
      </c>
      <c r="G74" s="31">
        <v>41.379310344827587</v>
      </c>
      <c r="H74" s="101">
        <v>53</v>
      </c>
      <c r="I74" s="31">
        <v>91.379310344827587</v>
      </c>
      <c r="J74" s="31">
        <v>89.678510998307942</v>
      </c>
      <c r="K74" s="34">
        <v>35</v>
      </c>
      <c r="L74" s="31">
        <v>60.344827586206897</v>
      </c>
      <c r="M74" s="34">
        <v>18</v>
      </c>
      <c r="N74" s="31">
        <v>31.03448275862069</v>
      </c>
      <c r="O74" s="94">
        <v>5</v>
      </c>
      <c r="P74" s="31">
        <v>8.6206896551724146</v>
      </c>
      <c r="Q74" s="34">
        <v>0</v>
      </c>
      <c r="R74" s="31">
        <v>0</v>
      </c>
      <c r="S74" s="34">
        <v>3</v>
      </c>
      <c r="T74" s="31">
        <v>5.1724137931034484</v>
      </c>
      <c r="U74" s="34">
        <v>1</v>
      </c>
      <c r="V74" s="31">
        <v>1.7241379310344827</v>
      </c>
      <c r="W74" s="34">
        <v>1</v>
      </c>
      <c r="X74" s="31">
        <v>1.7241379310344827</v>
      </c>
      <c r="Y74" s="34">
        <v>6.1</v>
      </c>
      <c r="Z74" s="31">
        <v>10.517241379310343</v>
      </c>
      <c r="AA74" s="34">
        <v>0</v>
      </c>
      <c r="AB74" s="31">
        <v>0</v>
      </c>
      <c r="AC74" s="31">
        <v>0</v>
      </c>
      <c r="AD74" s="34">
        <v>6</v>
      </c>
      <c r="AE74" s="31">
        <v>10.344827586206897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3">
        <v>45</v>
      </c>
      <c r="D75" s="34">
        <v>45</v>
      </c>
      <c r="E75" s="31">
        <v>100</v>
      </c>
      <c r="F75" s="34">
        <v>2</v>
      </c>
      <c r="G75" s="31">
        <v>4.4444444444444446</v>
      </c>
      <c r="H75" s="101">
        <v>45</v>
      </c>
      <c r="I75" s="31">
        <v>100</v>
      </c>
      <c r="J75" s="31">
        <v>100</v>
      </c>
      <c r="K75" s="34">
        <v>42</v>
      </c>
      <c r="L75" s="31">
        <v>93.333333333333329</v>
      </c>
      <c r="M75" s="34">
        <v>3</v>
      </c>
      <c r="N75" s="31">
        <v>6.666666666666667</v>
      </c>
      <c r="O75" s="94">
        <v>0</v>
      </c>
      <c r="P75" s="31">
        <v>0</v>
      </c>
      <c r="Q75" s="34">
        <v>0</v>
      </c>
      <c r="R75" s="31">
        <v>0</v>
      </c>
      <c r="S75" s="34">
        <v>0</v>
      </c>
      <c r="T75" s="31">
        <v>0</v>
      </c>
      <c r="U75" s="34">
        <v>2</v>
      </c>
      <c r="V75" s="31">
        <v>4.4444444444444446</v>
      </c>
      <c r="W75" s="34">
        <v>0</v>
      </c>
      <c r="X75" s="31">
        <v>0</v>
      </c>
      <c r="Y75" s="34">
        <v>3</v>
      </c>
      <c r="Z75" s="31">
        <v>6.666666666666667</v>
      </c>
      <c r="AA75" s="34">
        <v>0</v>
      </c>
      <c r="AB75" s="31">
        <v>0</v>
      </c>
      <c r="AC75" s="31">
        <v>0</v>
      </c>
      <c r="AD75" s="34">
        <v>0</v>
      </c>
      <c r="AE75" s="31">
        <v>0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3">
        <v>47</v>
      </c>
      <c r="D76" s="34">
        <v>44</v>
      </c>
      <c r="E76" s="31">
        <v>93.61702127659575</v>
      </c>
      <c r="F76" s="34">
        <v>9</v>
      </c>
      <c r="G76" s="31">
        <v>20.454545454545457</v>
      </c>
      <c r="H76" s="101">
        <v>30</v>
      </c>
      <c r="I76" s="31">
        <v>68.181818181818173</v>
      </c>
      <c r="J76" s="31">
        <v>63.829787234042556</v>
      </c>
      <c r="K76" s="34">
        <v>21</v>
      </c>
      <c r="L76" s="31">
        <v>47.727272727272727</v>
      </c>
      <c r="M76" s="34">
        <v>9</v>
      </c>
      <c r="N76" s="31">
        <v>20.454545454545457</v>
      </c>
      <c r="O76" s="94">
        <v>14</v>
      </c>
      <c r="P76" s="31">
        <v>31.818181818181817</v>
      </c>
      <c r="Q76" s="34">
        <v>0</v>
      </c>
      <c r="R76" s="31">
        <v>0</v>
      </c>
      <c r="S76" s="34">
        <v>1</v>
      </c>
      <c r="T76" s="31">
        <v>2.2727272727272729</v>
      </c>
      <c r="U76" s="34">
        <v>4</v>
      </c>
      <c r="V76" s="31">
        <v>9.0909090909090917</v>
      </c>
      <c r="W76" s="34">
        <v>0</v>
      </c>
      <c r="X76" s="31">
        <v>0</v>
      </c>
      <c r="Y76" s="34">
        <v>1</v>
      </c>
      <c r="Z76" s="31">
        <v>2.2727272727272729</v>
      </c>
      <c r="AA76" s="34">
        <v>0</v>
      </c>
      <c r="AB76" s="31">
        <v>0</v>
      </c>
      <c r="AC76" s="31">
        <v>0</v>
      </c>
      <c r="AD76" s="34">
        <v>0</v>
      </c>
      <c r="AE76" s="31">
        <v>0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3">
        <v>3</v>
      </c>
      <c r="D77" s="34">
        <v>3</v>
      </c>
      <c r="E77" s="31">
        <v>100</v>
      </c>
      <c r="F77" s="34">
        <v>2</v>
      </c>
      <c r="G77" s="31">
        <v>66.666666666666657</v>
      </c>
      <c r="H77" s="101">
        <v>3</v>
      </c>
      <c r="I77" s="31">
        <v>100</v>
      </c>
      <c r="J77" s="31">
        <v>100</v>
      </c>
      <c r="K77" s="34">
        <v>3</v>
      </c>
      <c r="L77" s="31">
        <v>100</v>
      </c>
      <c r="M77" s="34">
        <v>0</v>
      </c>
      <c r="N77" s="31">
        <v>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1</v>
      </c>
      <c r="V77" s="31">
        <v>33.333333333333329</v>
      </c>
      <c r="W77" s="34">
        <v>0</v>
      </c>
      <c r="X77" s="31">
        <v>0</v>
      </c>
      <c r="Y77" s="34">
        <v>1</v>
      </c>
      <c r="Z77" s="31">
        <v>33.333333333333329</v>
      </c>
      <c r="AA77" s="34">
        <v>0</v>
      </c>
      <c r="AB77" s="31">
        <v>0</v>
      </c>
      <c r="AC77" s="31">
        <v>0</v>
      </c>
      <c r="AD77" s="34">
        <v>0</v>
      </c>
      <c r="AE77" s="31">
        <v>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3">
        <v>11</v>
      </c>
      <c r="D78" s="34">
        <v>11</v>
      </c>
      <c r="E78" s="31">
        <v>100</v>
      </c>
      <c r="F78" s="34">
        <v>4</v>
      </c>
      <c r="G78" s="31">
        <v>36.363636363636367</v>
      </c>
      <c r="H78" s="101">
        <v>10</v>
      </c>
      <c r="I78" s="31">
        <v>90.909090909090907</v>
      </c>
      <c r="J78" s="31">
        <v>90.909090909090907</v>
      </c>
      <c r="K78" s="34">
        <v>6</v>
      </c>
      <c r="L78" s="31">
        <v>54.54545454545454</v>
      </c>
      <c r="M78" s="34">
        <v>4</v>
      </c>
      <c r="N78" s="31">
        <v>36.363636363636367</v>
      </c>
      <c r="O78" s="94">
        <v>1</v>
      </c>
      <c r="P78" s="31">
        <v>9.0909090909090917</v>
      </c>
      <c r="Q78" s="34">
        <v>0</v>
      </c>
      <c r="R78" s="31">
        <v>0</v>
      </c>
      <c r="S78" s="34">
        <v>0</v>
      </c>
      <c r="T78" s="31">
        <v>0</v>
      </c>
      <c r="U78" s="34">
        <v>1</v>
      </c>
      <c r="V78" s="31">
        <v>9.0909090909090917</v>
      </c>
      <c r="W78" s="34">
        <v>0</v>
      </c>
      <c r="X78" s="31">
        <v>0</v>
      </c>
      <c r="Y78" s="34">
        <v>3</v>
      </c>
      <c r="Z78" s="31">
        <v>27.27272727272727</v>
      </c>
      <c r="AA78" s="34">
        <v>0</v>
      </c>
      <c r="AB78" s="31">
        <v>0</v>
      </c>
      <c r="AC78" s="31">
        <v>0</v>
      </c>
      <c r="AD78" s="34">
        <v>0</v>
      </c>
      <c r="AE78" s="31">
        <v>0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0">
        <v>172</v>
      </c>
      <c r="D79" s="10">
        <v>161</v>
      </c>
      <c r="E79" s="42">
        <v>93.604651162790702</v>
      </c>
      <c r="F79" s="10">
        <v>62</v>
      </c>
      <c r="G79" s="42">
        <v>38.509316770186338</v>
      </c>
      <c r="H79" s="60">
        <v>157</v>
      </c>
      <c r="I79" s="42">
        <v>97.515527950310556</v>
      </c>
      <c r="J79" s="42">
        <v>91.279069767441854</v>
      </c>
      <c r="K79" s="10">
        <v>126</v>
      </c>
      <c r="L79" s="42">
        <v>78.260869565217391</v>
      </c>
      <c r="M79" s="10">
        <v>31</v>
      </c>
      <c r="N79" s="42">
        <v>19.254658385093169</v>
      </c>
      <c r="O79" s="60">
        <v>4</v>
      </c>
      <c r="P79" s="42">
        <v>2.4844720496894408</v>
      </c>
      <c r="Q79" s="10">
        <v>0</v>
      </c>
      <c r="R79" s="42">
        <v>0</v>
      </c>
      <c r="S79" s="10">
        <v>15</v>
      </c>
      <c r="T79" s="42">
        <v>9.316770186335404</v>
      </c>
      <c r="U79" s="10">
        <v>37</v>
      </c>
      <c r="V79" s="42">
        <v>22.981366459627328</v>
      </c>
      <c r="W79" s="10">
        <v>5</v>
      </c>
      <c r="X79" s="42">
        <v>3.1055900621118013</v>
      </c>
      <c r="Y79" s="10">
        <v>21</v>
      </c>
      <c r="Z79" s="42">
        <v>13.043478260869565</v>
      </c>
      <c r="AA79" s="10">
        <v>1</v>
      </c>
      <c r="AB79" s="42">
        <v>0.6211180124223602</v>
      </c>
      <c r="AC79" s="42">
        <v>4.7619047619047619</v>
      </c>
      <c r="AD79" s="10">
        <v>34</v>
      </c>
      <c r="AE79" s="42">
        <v>21.118012422360248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3">
        <v>4</v>
      </c>
      <c r="D80" s="34">
        <v>4</v>
      </c>
      <c r="E80" s="31">
        <v>100</v>
      </c>
      <c r="F80" s="34">
        <v>1</v>
      </c>
      <c r="G80" s="31">
        <v>25</v>
      </c>
      <c r="H80" s="101">
        <v>4</v>
      </c>
      <c r="I80" s="31">
        <v>100</v>
      </c>
      <c r="J80" s="31">
        <v>100</v>
      </c>
      <c r="K80" s="34">
        <v>2</v>
      </c>
      <c r="L80" s="31">
        <v>50</v>
      </c>
      <c r="M80" s="34">
        <v>2</v>
      </c>
      <c r="N80" s="31">
        <v>50</v>
      </c>
      <c r="O80" s="94">
        <v>0</v>
      </c>
      <c r="P80" s="31">
        <v>0</v>
      </c>
      <c r="Q80" s="34">
        <v>0</v>
      </c>
      <c r="R80" s="31">
        <v>0</v>
      </c>
      <c r="S80" s="34">
        <v>0</v>
      </c>
      <c r="T80" s="31">
        <v>0</v>
      </c>
      <c r="U80" s="34">
        <v>0</v>
      </c>
      <c r="V80" s="31">
        <v>0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3">
        <v>7</v>
      </c>
      <c r="D81" s="34">
        <v>7</v>
      </c>
      <c r="E81" s="31">
        <v>100</v>
      </c>
      <c r="F81" s="34">
        <v>2</v>
      </c>
      <c r="G81" s="31">
        <v>28.571428571428569</v>
      </c>
      <c r="H81" s="101">
        <v>7</v>
      </c>
      <c r="I81" s="31">
        <v>100</v>
      </c>
      <c r="J81" s="31">
        <v>100</v>
      </c>
      <c r="K81" s="34">
        <v>7</v>
      </c>
      <c r="L81" s="31">
        <v>100</v>
      </c>
      <c r="M81" s="34">
        <v>0</v>
      </c>
      <c r="N81" s="31">
        <v>0</v>
      </c>
      <c r="O81" s="94">
        <v>0</v>
      </c>
      <c r="P81" s="31">
        <v>0</v>
      </c>
      <c r="Q81" s="34">
        <v>0</v>
      </c>
      <c r="R81" s="31">
        <v>0</v>
      </c>
      <c r="S81" s="34">
        <v>2</v>
      </c>
      <c r="T81" s="31">
        <v>28.571428571428569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3">
        <v>12</v>
      </c>
      <c r="D82" s="34">
        <v>12</v>
      </c>
      <c r="E82" s="31">
        <v>100</v>
      </c>
      <c r="F82" s="34">
        <v>6</v>
      </c>
      <c r="G82" s="31">
        <v>50</v>
      </c>
      <c r="H82" s="101">
        <v>12</v>
      </c>
      <c r="I82" s="31">
        <v>100</v>
      </c>
      <c r="J82" s="31">
        <v>100</v>
      </c>
      <c r="K82" s="34">
        <v>7</v>
      </c>
      <c r="L82" s="31">
        <v>58.333333333333336</v>
      </c>
      <c r="M82" s="34">
        <v>5</v>
      </c>
      <c r="N82" s="31">
        <v>41.666666666666671</v>
      </c>
      <c r="O82" s="94">
        <v>0</v>
      </c>
      <c r="P82" s="31">
        <v>0</v>
      </c>
      <c r="Q82" s="34">
        <v>0</v>
      </c>
      <c r="R82" s="31">
        <v>0</v>
      </c>
      <c r="S82" s="34">
        <v>2</v>
      </c>
      <c r="T82" s="31">
        <v>16.666666666666664</v>
      </c>
      <c r="U82" s="34">
        <v>1</v>
      </c>
      <c r="V82" s="31">
        <v>8.3333333333333321</v>
      </c>
      <c r="W82" s="34">
        <v>0</v>
      </c>
      <c r="X82" s="31">
        <v>0</v>
      </c>
      <c r="Y82" s="34">
        <v>1</v>
      </c>
      <c r="Z82" s="31">
        <v>8.3333333333333321</v>
      </c>
      <c r="AA82" s="34">
        <v>0</v>
      </c>
      <c r="AB82" s="31">
        <v>0</v>
      </c>
      <c r="AC82" s="31">
        <v>0</v>
      </c>
      <c r="AD82" s="34">
        <v>2</v>
      </c>
      <c r="AE82" s="31">
        <v>16.666666666666664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3">
        <v>19</v>
      </c>
      <c r="D83" s="34">
        <v>14</v>
      </c>
      <c r="E83" s="31">
        <v>73.68421052631578</v>
      </c>
      <c r="F83" s="34">
        <v>5</v>
      </c>
      <c r="G83" s="31">
        <v>35.714285714285715</v>
      </c>
      <c r="H83" s="101">
        <v>13</v>
      </c>
      <c r="I83" s="31">
        <v>92.857142857142861</v>
      </c>
      <c r="J83" s="31">
        <v>68.421052631578945</v>
      </c>
      <c r="K83" s="34">
        <v>13</v>
      </c>
      <c r="L83" s="31">
        <v>92.857142857142861</v>
      </c>
      <c r="M83" s="34">
        <v>0</v>
      </c>
      <c r="N83" s="31">
        <v>0</v>
      </c>
      <c r="O83" s="94">
        <v>1</v>
      </c>
      <c r="P83" s="31">
        <v>7.1428571428571423</v>
      </c>
      <c r="Q83" s="34">
        <v>0</v>
      </c>
      <c r="R83" s="31">
        <v>0</v>
      </c>
      <c r="S83" s="34">
        <v>0</v>
      </c>
      <c r="T83" s="31">
        <v>0</v>
      </c>
      <c r="U83" s="34">
        <v>9</v>
      </c>
      <c r="V83" s="31">
        <v>64.285714285714292</v>
      </c>
      <c r="W83" s="34">
        <v>2</v>
      </c>
      <c r="X83" s="31">
        <v>14.285714285714285</v>
      </c>
      <c r="Y83" s="34">
        <v>2</v>
      </c>
      <c r="Z83" s="31">
        <v>14.285714285714285</v>
      </c>
      <c r="AA83" s="34">
        <v>0</v>
      </c>
      <c r="AB83" s="31">
        <v>0</v>
      </c>
      <c r="AC83" s="31">
        <v>0</v>
      </c>
      <c r="AD83" s="34">
        <v>6</v>
      </c>
      <c r="AE83" s="31">
        <v>42.857142857142854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3">
        <v>3</v>
      </c>
      <c r="D84" s="34">
        <v>3</v>
      </c>
      <c r="E84" s="31">
        <v>100</v>
      </c>
      <c r="F84" s="34">
        <v>1</v>
      </c>
      <c r="G84" s="31">
        <v>33.333333333333329</v>
      </c>
      <c r="H84" s="101">
        <v>3</v>
      </c>
      <c r="I84" s="31">
        <v>100</v>
      </c>
      <c r="J84" s="31">
        <v>100</v>
      </c>
      <c r="K84" s="34">
        <v>3</v>
      </c>
      <c r="L84" s="31">
        <v>100</v>
      </c>
      <c r="M84" s="34">
        <v>0</v>
      </c>
      <c r="N84" s="31">
        <v>0</v>
      </c>
      <c r="O84" s="94">
        <v>0</v>
      </c>
      <c r="P84" s="31">
        <v>0</v>
      </c>
      <c r="Q84" s="34">
        <v>0</v>
      </c>
      <c r="R84" s="31">
        <v>0</v>
      </c>
      <c r="S84" s="34">
        <v>1</v>
      </c>
      <c r="T84" s="31">
        <v>33.333333333333329</v>
      </c>
      <c r="U84" s="34">
        <v>0</v>
      </c>
      <c r="V84" s="31">
        <v>0</v>
      </c>
      <c r="W84" s="34">
        <v>0</v>
      </c>
      <c r="X84" s="31">
        <v>0</v>
      </c>
      <c r="Y84" s="34">
        <v>0</v>
      </c>
      <c r="Z84" s="31">
        <v>0</v>
      </c>
      <c r="AA84" s="34">
        <v>0</v>
      </c>
      <c r="AB84" s="31">
        <v>0</v>
      </c>
      <c r="AC84" s="31">
        <v>0</v>
      </c>
      <c r="AD84" s="34">
        <v>0</v>
      </c>
      <c r="AE84" s="31">
        <v>0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3">
        <v>12</v>
      </c>
      <c r="D85" s="34">
        <v>12</v>
      </c>
      <c r="E85" s="31">
        <v>100</v>
      </c>
      <c r="F85" s="34">
        <v>6</v>
      </c>
      <c r="G85" s="31">
        <v>50</v>
      </c>
      <c r="H85" s="101">
        <v>12</v>
      </c>
      <c r="I85" s="31">
        <v>100</v>
      </c>
      <c r="J85" s="31">
        <v>100</v>
      </c>
      <c r="K85" s="34">
        <v>8</v>
      </c>
      <c r="L85" s="31">
        <v>66.666666666666657</v>
      </c>
      <c r="M85" s="34">
        <v>4</v>
      </c>
      <c r="N85" s="31">
        <v>33.333333333333329</v>
      </c>
      <c r="O85" s="94">
        <v>0</v>
      </c>
      <c r="P85" s="31">
        <v>0</v>
      </c>
      <c r="Q85" s="34">
        <v>0</v>
      </c>
      <c r="R85" s="31">
        <v>0</v>
      </c>
      <c r="S85" s="34">
        <v>1</v>
      </c>
      <c r="T85" s="31">
        <v>8.3333333333333321</v>
      </c>
      <c r="U85" s="34">
        <v>2</v>
      </c>
      <c r="V85" s="31">
        <v>16.666666666666664</v>
      </c>
      <c r="W85" s="34">
        <v>0</v>
      </c>
      <c r="X85" s="31">
        <v>0</v>
      </c>
      <c r="Y85" s="34">
        <v>0</v>
      </c>
      <c r="Z85" s="31">
        <v>0</v>
      </c>
      <c r="AA85" s="34">
        <v>0</v>
      </c>
      <c r="AB85" s="31">
        <v>0</v>
      </c>
      <c r="AC85" s="31">
        <v>0</v>
      </c>
      <c r="AD85" s="34">
        <v>0</v>
      </c>
      <c r="AE85" s="31">
        <v>0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3">
        <v>11</v>
      </c>
      <c r="D86" s="34">
        <v>10</v>
      </c>
      <c r="E86" s="31">
        <v>90.909090909090907</v>
      </c>
      <c r="F86" s="34">
        <v>4</v>
      </c>
      <c r="G86" s="31">
        <v>40</v>
      </c>
      <c r="H86" s="101">
        <v>10</v>
      </c>
      <c r="I86" s="31">
        <v>100</v>
      </c>
      <c r="J86" s="31">
        <v>90.909090909090907</v>
      </c>
      <c r="K86" s="34">
        <v>9</v>
      </c>
      <c r="L86" s="31">
        <v>90</v>
      </c>
      <c r="M86" s="34">
        <v>1</v>
      </c>
      <c r="N86" s="31">
        <v>10</v>
      </c>
      <c r="O86" s="94">
        <v>0</v>
      </c>
      <c r="P86" s="31">
        <v>0</v>
      </c>
      <c r="Q86" s="34">
        <v>0</v>
      </c>
      <c r="R86" s="31">
        <v>0</v>
      </c>
      <c r="S86" s="34">
        <v>1</v>
      </c>
      <c r="T86" s="31">
        <v>10</v>
      </c>
      <c r="U86" s="34">
        <v>1</v>
      </c>
      <c r="V86" s="31">
        <v>10</v>
      </c>
      <c r="W86" s="34">
        <v>1</v>
      </c>
      <c r="X86" s="31">
        <v>10</v>
      </c>
      <c r="Y86" s="34">
        <v>4</v>
      </c>
      <c r="Z86" s="31">
        <v>40</v>
      </c>
      <c r="AA86" s="34">
        <v>0</v>
      </c>
      <c r="AB86" s="31">
        <v>0</v>
      </c>
      <c r="AC86" s="31">
        <v>0</v>
      </c>
      <c r="AD86" s="34">
        <v>3</v>
      </c>
      <c r="AE86" s="31">
        <v>30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3">
        <v>52</v>
      </c>
      <c r="D87" s="34">
        <v>48</v>
      </c>
      <c r="E87" s="31">
        <v>92.307692307692307</v>
      </c>
      <c r="F87" s="34">
        <v>19</v>
      </c>
      <c r="G87" s="31">
        <v>39.583333333333329</v>
      </c>
      <c r="H87" s="101">
        <v>45</v>
      </c>
      <c r="I87" s="31">
        <v>93.75</v>
      </c>
      <c r="J87" s="31">
        <v>86.538461538461547</v>
      </c>
      <c r="K87" s="34">
        <v>34</v>
      </c>
      <c r="L87" s="31">
        <v>70.833333333333343</v>
      </c>
      <c r="M87" s="34">
        <v>11</v>
      </c>
      <c r="N87" s="31">
        <v>22.916666666666664</v>
      </c>
      <c r="O87" s="94">
        <v>3</v>
      </c>
      <c r="P87" s="31">
        <v>6.25</v>
      </c>
      <c r="Q87" s="34">
        <v>0</v>
      </c>
      <c r="R87" s="31">
        <v>0</v>
      </c>
      <c r="S87" s="34">
        <v>5</v>
      </c>
      <c r="T87" s="31">
        <v>10.416666666666668</v>
      </c>
      <c r="U87" s="34">
        <v>19</v>
      </c>
      <c r="V87" s="31">
        <v>39.583333333333329</v>
      </c>
      <c r="W87" s="34">
        <v>1</v>
      </c>
      <c r="X87" s="31">
        <v>2.083333333333333</v>
      </c>
      <c r="Y87" s="34">
        <v>8</v>
      </c>
      <c r="Z87" s="31">
        <v>16.666666666666664</v>
      </c>
      <c r="AA87" s="34">
        <v>1</v>
      </c>
      <c r="AB87" s="31">
        <v>2.083333333333333</v>
      </c>
      <c r="AC87" s="31">
        <v>12.5</v>
      </c>
      <c r="AD87" s="34">
        <v>20</v>
      </c>
      <c r="AE87" s="31">
        <v>41.666666666666671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3">
        <v>25</v>
      </c>
      <c r="D88" s="34">
        <v>24</v>
      </c>
      <c r="E88" s="31">
        <v>96</v>
      </c>
      <c r="F88" s="34">
        <v>8</v>
      </c>
      <c r="G88" s="31">
        <v>33.333333333333329</v>
      </c>
      <c r="H88" s="101">
        <v>24</v>
      </c>
      <c r="I88" s="31">
        <v>100</v>
      </c>
      <c r="J88" s="31">
        <v>96</v>
      </c>
      <c r="K88" s="34">
        <v>18</v>
      </c>
      <c r="L88" s="31">
        <v>75</v>
      </c>
      <c r="M88" s="34">
        <v>6</v>
      </c>
      <c r="N88" s="31">
        <v>25</v>
      </c>
      <c r="O88" s="94">
        <v>0</v>
      </c>
      <c r="P88" s="31">
        <v>0</v>
      </c>
      <c r="Q88" s="34">
        <v>0</v>
      </c>
      <c r="R88" s="31">
        <v>0</v>
      </c>
      <c r="S88" s="34">
        <v>0</v>
      </c>
      <c r="T88" s="31">
        <v>0</v>
      </c>
      <c r="U88" s="34">
        <v>2</v>
      </c>
      <c r="V88" s="31">
        <v>8.3333333333333321</v>
      </c>
      <c r="W88" s="34">
        <v>0</v>
      </c>
      <c r="X88" s="31">
        <v>0</v>
      </c>
      <c r="Y88" s="34">
        <v>3</v>
      </c>
      <c r="Z88" s="31">
        <v>12.5</v>
      </c>
      <c r="AA88" s="34">
        <v>0</v>
      </c>
      <c r="AB88" s="31">
        <v>0</v>
      </c>
      <c r="AC88" s="31">
        <v>0</v>
      </c>
      <c r="AD88" s="34">
        <v>3</v>
      </c>
      <c r="AE88" s="31">
        <v>12.5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3">
        <v>27</v>
      </c>
      <c r="D89" s="34">
        <v>27</v>
      </c>
      <c r="E89" s="31">
        <v>100</v>
      </c>
      <c r="F89" s="34">
        <v>10</v>
      </c>
      <c r="G89" s="31">
        <v>37.037037037037038</v>
      </c>
      <c r="H89" s="101">
        <v>27</v>
      </c>
      <c r="I89" s="31">
        <v>100</v>
      </c>
      <c r="J89" s="31">
        <v>100</v>
      </c>
      <c r="K89" s="34">
        <v>25</v>
      </c>
      <c r="L89" s="31">
        <v>92.592592592592595</v>
      </c>
      <c r="M89" s="34">
        <v>2</v>
      </c>
      <c r="N89" s="31">
        <v>7.4074074074074066</v>
      </c>
      <c r="O89" s="94">
        <v>0</v>
      </c>
      <c r="P89" s="31">
        <v>0</v>
      </c>
      <c r="Q89" s="34">
        <v>0</v>
      </c>
      <c r="R89" s="31">
        <v>0</v>
      </c>
      <c r="S89" s="34">
        <v>3</v>
      </c>
      <c r="T89" s="31">
        <v>11.111111111111111</v>
      </c>
      <c r="U89" s="34">
        <v>3</v>
      </c>
      <c r="V89" s="31">
        <v>11.111111111111111</v>
      </c>
      <c r="W89" s="34">
        <v>1</v>
      </c>
      <c r="X89" s="31">
        <v>3.7037037037037033</v>
      </c>
      <c r="Y89" s="34">
        <v>3</v>
      </c>
      <c r="Z89" s="31">
        <v>11.111111111111111</v>
      </c>
      <c r="AA89" s="34">
        <v>0</v>
      </c>
      <c r="AB89" s="31">
        <v>0</v>
      </c>
      <c r="AC89" s="31">
        <v>0</v>
      </c>
      <c r="AD89" s="34">
        <v>0</v>
      </c>
      <c r="AE89" s="31">
        <v>0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0">
        <v>114</v>
      </c>
      <c r="D90" s="10">
        <v>104</v>
      </c>
      <c r="E90" s="42">
        <v>91.228070175438589</v>
      </c>
      <c r="F90" s="10">
        <v>58</v>
      </c>
      <c r="G90" s="42">
        <v>55.769230769230774</v>
      </c>
      <c r="H90" s="60">
        <v>102</v>
      </c>
      <c r="I90" s="42">
        <v>98.076923076923066</v>
      </c>
      <c r="J90" s="42">
        <v>89.473684210526315</v>
      </c>
      <c r="K90" s="10">
        <v>82</v>
      </c>
      <c r="L90" s="42">
        <v>78.84615384615384</v>
      </c>
      <c r="M90" s="10">
        <v>20</v>
      </c>
      <c r="N90" s="42">
        <v>19.230769230769234</v>
      </c>
      <c r="O90" s="60">
        <v>2</v>
      </c>
      <c r="P90" s="42">
        <v>1.9230769230769231</v>
      </c>
      <c r="Q90" s="10">
        <v>0</v>
      </c>
      <c r="R90" s="42">
        <v>0</v>
      </c>
      <c r="S90" s="10">
        <v>5</v>
      </c>
      <c r="T90" s="42">
        <v>4.8076923076923084</v>
      </c>
      <c r="U90" s="10">
        <v>5</v>
      </c>
      <c r="V90" s="42">
        <v>4.8076923076923084</v>
      </c>
      <c r="W90" s="10">
        <v>2</v>
      </c>
      <c r="X90" s="42">
        <v>1.9230769230769231</v>
      </c>
      <c r="Y90" s="10">
        <v>15</v>
      </c>
      <c r="Z90" s="42">
        <v>14.423076923076922</v>
      </c>
      <c r="AA90" s="10">
        <v>0</v>
      </c>
      <c r="AB90" s="42">
        <v>0</v>
      </c>
      <c r="AC90" s="42">
        <v>0</v>
      </c>
      <c r="AD90" s="10">
        <v>10</v>
      </c>
      <c r="AE90" s="42">
        <v>9.6153846153846168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3">
        <v>16</v>
      </c>
      <c r="D91" s="34">
        <v>16</v>
      </c>
      <c r="E91" s="31">
        <v>100</v>
      </c>
      <c r="F91" s="34">
        <v>15</v>
      </c>
      <c r="G91" s="31">
        <v>93.75</v>
      </c>
      <c r="H91" s="101">
        <v>16</v>
      </c>
      <c r="I91" s="31">
        <v>100</v>
      </c>
      <c r="J91" s="31">
        <v>100</v>
      </c>
      <c r="K91" s="34">
        <v>11</v>
      </c>
      <c r="L91" s="31">
        <v>68.75</v>
      </c>
      <c r="M91" s="34">
        <v>5</v>
      </c>
      <c r="N91" s="31">
        <v>31.25</v>
      </c>
      <c r="O91" s="9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4</v>
      </c>
      <c r="Z91" s="31">
        <v>25</v>
      </c>
      <c r="AA91" s="34">
        <v>0</v>
      </c>
      <c r="AB91" s="31">
        <v>0</v>
      </c>
      <c r="AC91" s="31">
        <v>0</v>
      </c>
      <c r="AD91" s="34">
        <v>4</v>
      </c>
      <c r="AE91" s="31">
        <v>25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3">
        <v>22</v>
      </c>
      <c r="D92" s="34">
        <v>21</v>
      </c>
      <c r="E92" s="31">
        <v>95.454545454545453</v>
      </c>
      <c r="F92" s="34">
        <v>9</v>
      </c>
      <c r="G92" s="31">
        <v>42.857142857142854</v>
      </c>
      <c r="H92" s="101">
        <v>21</v>
      </c>
      <c r="I92" s="31">
        <v>100</v>
      </c>
      <c r="J92" s="31">
        <v>95.454545454545453</v>
      </c>
      <c r="K92" s="34">
        <v>15</v>
      </c>
      <c r="L92" s="31">
        <v>71.428571428571431</v>
      </c>
      <c r="M92" s="34">
        <v>6</v>
      </c>
      <c r="N92" s="31">
        <v>28.571428571428569</v>
      </c>
      <c r="O92" s="94">
        <v>0</v>
      </c>
      <c r="P92" s="31">
        <v>0</v>
      </c>
      <c r="Q92" s="34">
        <v>0</v>
      </c>
      <c r="R92" s="31">
        <v>0</v>
      </c>
      <c r="S92" s="34">
        <v>1</v>
      </c>
      <c r="T92" s="31">
        <v>4.7619047619047619</v>
      </c>
      <c r="U92" s="34">
        <v>0</v>
      </c>
      <c r="V92" s="31">
        <v>0</v>
      </c>
      <c r="W92" s="34">
        <v>2</v>
      </c>
      <c r="X92" s="31">
        <v>9.5238095238095237</v>
      </c>
      <c r="Y92" s="34">
        <v>3</v>
      </c>
      <c r="Z92" s="31">
        <v>14.285714285714285</v>
      </c>
      <c r="AA92" s="34">
        <v>0</v>
      </c>
      <c r="AB92" s="31">
        <v>0</v>
      </c>
      <c r="AC92" s="31">
        <v>0</v>
      </c>
      <c r="AD92" s="34">
        <v>2</v>
      </c>
      <c r="AE92" s="31">
        <v>9.5238095238095237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3">
        <v>5</v>
      </c>
      <c r="D93" s="34">
        <v>4</v>
      </c>
      <c r="E93" s="31">
        <v>80</v>
      </c>
      <c r="F93" s="34">
        <v>2</v>
      </c>
      <c r="G93" s="31">
        <v>50</v>
      </c>
      <c r="H93" s="101">
        <v>4</v>
      </c>
      <c r="I93" s="31">
        <v>100</v>
      </c>
      <c r="J93" s="31">
        <v>80</v>
      </c>
      <c r="K93" s="34">
        <v>3</v>
      </c>
      <c r="L93" s="31">
        <v>75</v>
      </c>
      <c r="M93" s="34">
        <v>1</v>
      </c>
      <c r="N93" s="31">
        <v>25</v>
      </c>
      <c r="O93" s="94">
        <v>0</v>
      </c>
      <c r="P93" s="31">
        <v>0</v>
      </c>
      <c r="Q93" s="34">
        <v>0</v>
      </c>
      <c r="R93" s="31">
        <v>0</v>
      </c>
      <c r="S93" s="34">
        <v>0</v>
      </c>
      <c r="T93" s="31">
        <v>0</v>
      </c>
      <c r="U93" s="34">
        <v>1</v>
      </c>
      <c r="V93" s="31">
        <v>25</v>
      </c>
      <c r="W93" s="34">
        <v>0</v>
      </c>
      <c r="X93" s="31">
        <v>0</v>
      </c>
      <c r="Y93" s="34">
        <v>1</v>
      </c>
      <c r="Z93" s="31">
        <v>25</v>
      </c>
      <c r="AA93" s="34">
        <v>0</v>
      </c>
      <c r="AB93" s="31">
        <v>0</v>
      </c>
      <c r="AC93" s="31">
        <v>0</v>
      </c>
      <c r="AD93" s="34">
        <v>0</v>
      </c>
      <c r="AE93" s="31">
        <v>0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3">
        <v>0</v>
      </c>
      <c r="D94" s="34">
        <v>0</v>
      </c>
      <c r="E94" s="31">
        <v>0</v>
      </c>
      <c r="F94" s="34">
        <v>0</v>
      </c>
      <c r="G94" s="31">
        <v>0</v>
      </c>
      <c r="H94" s="101">
        <v>0</v>
      </c>
      <c r="I94" s="31">
        <v>0</v>
      </c>
      <c r="J94" s="31">
        <v>0</v>
      </c>
      <c r="K94" s="34">
        <v>0</v>
      </c>
      <c r="L94" s="31">
        <v>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3">
        <v>35</v>
      </c>
      <c r="D95" s="34">
        <v>34</v>
      </c>
      <c r="E95" s="31">
        <v>97.142857142857139</v>
      </c>
      <c r="F95" s="34">
        <v>20</v>
      </c>
      <c r="G95" s="31">
        <v>58.82352941176471</v>
      </c>
      <c r="H95" s="101">
        <v>34</v>
      </c>
      <c r="I95" s="31">
        <v>100</v>
      </c>
      <c r="J95" s="31">
        <v>97.142857142857139</v>
      </c>
      <c r="K95" s="34">
        <v>29</v>
      </c>
      <c r="L95" s="31">
        <v>85.294117647058826</v>
      </c>
      <c r="M95" s="34">
        <v>5</v>
      </c>
      <c r="N95" s="31">
        <v>14.705882352941178</v>
      </c>
      <c r="O95" s="94">
        <v>0</v>
      </c>
      <c r="P95" s="31">
        <v>0</v>
      </c>
      <c r="Q95" s="34">
        <v>0</v>
      </c>
      <c r="R95" s="31">
        <v>0</v>
      </c>
      <c r="S95" s="34">
        <v>2</v>
      </c>
      <c r="T95" s="31">
        <v>5.8823529411764701</v>
      </c>
      <c r="U95" s="34">
        <v>0</v>
      </c>
      <c r="V95" s="31">
        <v>0</v>
      </c>
      <c r="W95" s="34">
        <v>0</v>
      </c>
      <c r="X95" s="31">
        <v>0</v>
      </c>
      <c r="Y95" s="34">
        <v>4</v>
      </c>
      <c r="Z95" s="31">
        <v>11.76470588235294</v>
      </c>
      <c r="AA95" s="34">
        <v>0</v>
      </c>
      <c r="AB95" s="31">
        <v>0</v>
      </c>
      <c r="AC95" s="31">
        <v>0</v>
      </c>
      <c r="AD95" s="34">
        <v>0</v>
      </c>
      <c r="AE95" s="31">
        <v>0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3">
        <v>9</v>
      </c>
      <c r="D96" s="34">
        <v>8</v>
      </c>
      <c r="E96" s="31">
        <v>88.888888888888886</v>
      </c>
      <c r="F96" s="34">
        <v>4</v>
      </c>
      <c r="G96" s="31">
        <v>50</v>
      </c>
      <c r="H96" s="101">
        <v>7</v>
      </c>
      <c r="I96" s="31">
        <v>87.5</v>
      </c>
      <c r="J96" s="31">
        <v>77.777777777777786</v>
      </c>
      <c r="K96" s="34">
        <v>7</v>
      </c>
      <c r="L96" s="31">
        <v>87.5</v>
      </c>
      <c r="M96" s="34">
        <v>0</v>
      </c>
      <c r="N96" s="31">
        <v>0</v>
      </c>
      <c r="O96" s="94">
        <v>1</v>
      </c>
      <c r="P96" s="31">
        <v>12.5</v>
      </c>
      <c r="Q96" s="34">
        <v>0</v>
      </c>
      <c r="R96" s="31">
        <v>0</v>
      </c>
      <c r="S96" s="34">
        <v>2</v>
      </c>
      <c r="T96" s="31">
        <v>25</v>
      </c>
      <c r="U96" s="34">
        <v>1</v>
      </c>
      <c r="V96" s="31">
        <v>12.5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3</v>
      </c>
      <c r="AE96" s="31">
        <v>37.5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3">
        <v>7</v>
      </c>
      <c r="D97" s="34">
        <v>7</v>
      </c>
      <c r="E97" s="31">
        <v>100</v>
      </c>
      <c r="F97" s="34">
        <v>2</v>
      </c>
      <c r="G97" s="31">
        <v>28.571428571428569</v>
      </c>
      <c r="H97" s="101">
        <v>7</v>
      </c>
      <c r="I97" s="31">
        <v>100</v>
      </c>
      <c r="J97" s="31">
        <v>100</v>
      </c>
      <c r="K97" s="34">
        <v>6</v>
      </c>
      <c r="L97" s="31">
        <v>85.714285714285708</v>
      </c>
      <c r="M97" s="34">
        <v>1</v>
      </c>
      <c r="N97" s="31">
        <v>14.285714285714285</v>
      </c>
      <c r="O97" s="94">
        <v>0</v>
      </c>
      <c r="P97" s="31">
        <v>0</v>
      </c>
      <c r="Q97" s="34">
        <v>0</v>
      </c>
      <c r="R97" s="31">
        <v>0</v>
      </c>
      <c r="S97" s="34">
        <v>0</v>
      </c>
      <c r="T97" s="31">
        <v>0</v>
      </c>
      <c r="U97" s="34">
        <v>1</v>
      </c>
      <c r="V97" s="31">
        <v>14.285714285714285</v>
      </c>
      <c r="W97" s="34">
        <v>0</v>
      </c>
      <c r="X97" s="31">
        <v>0</v>
      </c>
      <c r="Y97" s="34">
        <v>0</v>
      </c>
      <c r="Z97" s="31">
        <v>0</v>
      </c>
      <c r="AA97" s="34">
        <v>0</v>
      </c>
      <c r="AB97" s="31">
        <v>0</v>
      </c>
      <c r="AC97" s="31">
        <v>0</v>
      </c>
      <c r="AD97" s="34">
        <v>1</v>
      </c>
      <c r="AE97" s="31">
        <v>14.285714285714285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3">
        <v>1</v>
      </c>
      <c r="D98" s="34">
        <v>1</v>
      </c>
      <c r="E98" s="31">
        <v>100</v>
      </c>
      <c r="F98" s="34">
        <v>1</v>
      </c>
      <c r="G98" s="31">
        <v>100</v>
      </c>
      <c r="H98" s="101">
        <v>1</v>
      </c>
      <c r="I98" s="31">
        <v>100</v>
      </c>
      <c r="J98" s="31">
        <v>100</v>
      </c>
      <c r="K98" s="34">
        <v>0</v>
      </c>
      <c r="L98" s="31">
        <v>0</v>
      </c>
      <c r="M98" s="34">
        <v>1</v>
      </c>
      <c r="N98" s="31">
        <v>100</v>
      </c>
      <c r="O98" s="9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3">
        <v>5</v>
      </c>
      <c r="D99" s="34">
        <v>5</v>
      </c>
      <c r="E99" s="31">
        <v>100</v>
      </c>
      <c r="F99" s="34">
        <v>3</v>
      </c>
      <c r="G99" s="31">
        <v>60</v>
      </c>
      <c r="H99" s="101">
        <v>5</v>
      </c>
      <c r="I99" s="31">
        <v>100</v>
      </c>
      <c r="J99" s="31">
        <v>100</v>
      </c>
      <c r="K99" s="34">
        <v>5</v>
      </c>
      <c r="L99" s="31">
        <v>100</v>
      </c>
      <c r="M99" s="34">
        <v>0</v>
      </c>
      <c r="N99" s="31">
        <v>0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1</v>
      </c>
      <c r="V99" s="31">
        <v>20</v>
      </c>
      <c r="W99" s="34">
        <v>0</v>
      </c>
      <c r="X99" s="31">
        <v>0</v>
      </c>
      <c r="Y99" s="34">
        <v>0</v>
      </c>
      <c r="Z99" s="31">
        <v>0</v>
      </c>
      <c r="AA99" s="34">
        <v>0</v>
      </c>
      <c r="AB99" s="31">
        <v>0</v>
      </c>
      <c r="AC99" s="31">
        <v>0</v>
      </c>
      <c r="AD99" s="34">
        <v>0</v>
      </c>
      <c r="AE99" s="31">
        <v>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3">
        <v>9</v>
      </c>
      <c r="D100" s="34">
        <v>5</v>
      </c>
      <c r="E100" s="31">
        <v>55.555555555555557</v>
      </c>
      <c r="F100" s="34">
        <v>1</v>
      </c>
      <c r="G100" s="31">
        <v>20</v>
      </c>
      <c r="H100" s="101">
        <v>5</v>
      </c>
      <c r="I100" s="31">
        <v>100</v>
      </c>
      <c r="J100" s="31">
        <v>55.555555555555557</v>
      </c>
      <c r="K100" s="34">
        <v>4</v>
      </c>
      <c r="L100" s="31">
        <v>80</v>
      </c>
      <c r="M100" s="34">
        <v>1</v>
      </c>
      <c r="N100" s="31">
        <v>20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2</v>
      </c>
      <c r="Z100" s="31">
        <v>40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5</v>
      </c>
      <c r="D101" s="34">
        <v>3</v>
      </c>
      <c r="E101" s="31">
        <v>60</v>
      </c>
      <c r="F101" s="34">
        <v>1</v>
      </c>
      <c r="G101" s="31">
        <v>33.333333333333329</v>
      </c>
      <c r="H101" s="101">
        <v>2</v>
      </c>
      <c r="I101" s="31">
        <v>66.666666666666657</v>
      </c>
      <c r="J101" s="31">
        <v>40</v>
      </c>
      <c r="K101" s="34">
        <v>2</v>
      </c>
      <c r="L101" s="31">
        <v>66.666666666666657</v>
      </c>
      <c r="M101" s="34">
        <v>0</v>
      </c>
      <c r="N101" s="31">
        <v>0</v>
      </c>
      <c r="O101" s="94">
        <v>1</v>
      </c>
      <c r="P101" s="31">
        <v>33.333333333333329</v>
      </c>
      <c r="Q101" s="34">
        <v>0</v>
      </c>
      <c r="R101" s="31">
        <v>0</v>
      </c>
      <c r="S101" s="34">
        <v>0</v>
      </c>
      <c r="T101" s="31">
        <v>0</v>
      </c>
      <c r="U101" s="34">
        <v>1</v>
      </c>
      <c r="V101" s="31">
        <v>33.333333333333329</v>
      </c>
      <c r="W101" s="34">
        <v>0</v>
      </c>
      <c r="X101" s="31">
        <v>0</v>
      </c>
      <c r="Y101" s="34">
        <v>1</v>
      </c>
      <c r="Z101" s="31">
        <v>33.333333333333329</v>
      </c>
      <c r="AA101" s="34">
        <v>0</v>
      </c>
      <c r="AB101" s="31">
        <v>0</v>
      </c>
      <c r="AC101" s="31">
        <v>0</v>
      </c>
      <c r="AD101" s="34">
        <v>0</v>
      </c>
      <c r="AE101" s="31">
        <v>0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58" fitToHeight="2" orientation="landscape" r:id="rId1"/>
  <headerFooter scaleWithDoc="0">
    <oddHeader>&amp;R&amp;P</oddHeader>
    <oddFooter>&amp;R&amp;P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F19" sqref="F19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178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17177.900000000001</v>
      </c>
      <c r="D8" s="64">
        <v>15373</v>
      </c>
      <c r="E8" s="61">
        <v>89.492894940592265</v>
      </c>
      <c r="F8" s="64">
        <v>3101</v>
      </c>
      <c r="G8" s="61">
        <v>20.171729655890196</v>
      </c>
      <c r="H8" s="64">
        <v>15079</v>
      </c>
      <c r="I8" s="61">
        <v>98.087556104859161</v>
      </c>
      <c r="J8" s="61">
        <v>87.781393534716116</v>
      </c>
      <c r="K8" s="64">
        <v>11553</v>
      </c>
      <c r="L8" s="61">
        <v>75.151239185585112</v>
      </c>
      <c r="M8" s="64">
        <v>3526</v>
      </c>
      <c r="N8" s="61">
        <v>22.936316919274052</v>
      </c>
      <c r="O8" s="64">
        <v>294</v>
      </c>
      <c r="P8" s="61">
        <v>1.9124438951408314</v>
      </c>
      <c r="Q8" s="64">
        <v>125</v>
      </c>
      <c r="R8" s="61">
        <v>42.517006802721085</v>
      </c>
      <c r="S8" s="64">
        <v>1983</v>
      </c>
      <c r="T8" s="61">
        <v>12.899238925388667</v>
      </c>
      <c r="U8" s="64">
        <v>1805.5</v>
      </c>
      <c r="V8" s="61">
        <v>11.744617185975411</v>
      </c>
      <c r="W8" s="64">
        <v>991</v>
      </c>
      <c r="X8" s="61">
        <v>6.4463670070903536</v>
      </c>
      <c r="Y8" s="64">
        <v>2211</v>
      </c>
      <c r="Z8" s="61">
        <v>14.382358680804009</v>
      </c>
      <c r="AA8" s="64">
        <v>200</v>
      </c>
      <c r="AB8" s="61">
        <v>1.3009822415924024</v>
      </c>
      <c r="AC8" s="61">
        <v>9.0456806874717319</v>
      </c>
      <c r="AD8" s="64">
        <v>1948</v>
      </c>
      <c r="AE8" s="61">
        <v>12.671567033109998</v>
      </c>
      <c r="AF8" s="64">
        <v>23</v>
      </c>
      <c r="AG8" s="59">
        <v>0.14961295778312625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585.5</v>
      </c>
      <c r="D9" s="114">
        <v>482</v>
      </c>
      <c r="E9" s="61">
        <v>82.322801024765155</v>
      </c>
      <c r="F9" s="60">
        <v>244</v>
      </c>
      <c r="G9" s="61">
        <v>50.622406639004147</v>
      </c>
      <c r="H9" s="60">
        <v>463</v>
      </c>
      <c r="I9" s="61">
        <v>96.058091286307061</v>
      </c>
      <c r="J9" s="61">
        <v>79.077711357813826</v>
      </c>
      <c r="K9" s="60">
        <v>378</v>
      </c>
      <c r="L9" s="61">
        <v>78.423236514522827</v>
      </c>
      <c r="M9" s="60">
        <v>85</v>
      </c>
      <c r="N9" s="61">
        <v>17.634854771784234</v>
      </c>
      <c r="O9" s="60">
        <v>19</v>
      </c>
      <c r="P9" s="61">
        <v>3.9419087136929458</v>
      </c>
      <c r="Q9" s="60">
        <v>0</v>
      </c>
      <c r="R9" s="61">
        <v>0</v>
      </c>
      <c r="S9" s="60">
        <v>61</v>
      </c>
      <c r="T9" s="61">
        <v>12.655601659751037</v>
      </c>
      <c r="U9" s="60">
        <v>76</v>
      </c>
      <c r="V9" s="61">
        <v>15.767634854771783</v>
      </c>
      <c r="W9" s="60">
        <v>15</v>
      </c>
      <c r="X9" s="61">
        <v>3.1120331950207469</v>
      </c>
      <c r="Y9" s="60">
        <v>89</v>
      </c>
      <c r="Z9" s="61">
        <v>18.464730290456433</v>
      </c>
      <c r="AA9" s="60">
        <v>7</v>
      </c>
      <c r="AB9" s="61">
        <v>1.4522821576763485</v>
      </c>
      <c r="AC9" s="61">
        <v>7.8651685393258424</v>
      </c>
      <c r="AD9" s="60">
        <v>111</v>
      </c>
      <c r="AE9" s="61">
        <v>23.029045643153527</v>
      </c>
      <c r="AF9" s="60">
        <v>1</v>
      </c>
      <c r="AG9" s="61">
        <v>0.2074688796680498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8</v>
      </c>
      <c r="D10" s="34">
        <v>7</v>
      </c>
      <c r="E10" s="104">
        <v>87.5</v>
      </c>
      <c r="F10" s="103">
        <v>4</v>
      </c>
      <c r="G10" s="104">
        <v>57.142857142857139</v>
      </c>
      <c r="H10" s="103">
        <v>7</v>
      </c>
      <c r="I10" s="104">
        <v>100</v>
      </c>
      <c r="J10" s="104">
        <v>87.5</v>
      </c>
      <c r="K10" s="103">
        <v>6</v>
      </c>
      <c r="L10" s="104">
        <v>85.714285714285708</v>
      </c>
      <c r="M10" s="103">
        <v>1</v>
      </c>
      <c r="N10" s="104">
        <v>14.285714285714285</v>
      </c>
      <c r="O10" s="103">
        <v>0</v>
      </c>
      <c r="P10" s="104">
        <v>0</v>
      </c>
      <c r="Q10" s="103">
        <v>0</v>
      </c>
      <c r="R10" s="104">
        <v>0</v>
      </c>
      <c r="S10" s="103">
        <v>0</v>
      </c>
      <c r="T10" s="104">
        <v>0</v>
      </c>
      <c r="U10" s="103">
        <v>2</v>
      </c>
      <c r="V10" s="104">
        <v>28.571428571428569</v>
      </c>
      <c r="W10" s="103">
        <v>4</v>
      </c>
      <c r="X10" s="104">
        <v>57.142857142857139</v>
      </c>
      <c r="Y10" s="103">
        <v>0</v>
      </c>
      <c r="Z10" s="104">
        <v>0</v>
      </c>
      <c r="AA10" s="103">
        <v>0</v>
      </c>
      <c r="AB10" s="104">
        <v>0</v>
      </c>
      <c r="AC10" s="104">
        <v>0</v>
      </c>
      <c r="AD10" s="103">
        <v>0</v>
      </c>
      <c r="AE10" s="104">
        <v>0</v>
      </c>
      <c r="AF10" s="103">
        <v>0</v>
      </c>
      <c r="AG10" s="104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16.5</v>
      </c>
      <c r="D11" s="34">
        <v>12</v>
      </c>
      <c r="E11" s="104">
        <v>72.727272727272734</v>
      </c>
      <c r="F11" s="103">
        <v>9</v>
      </c>
      <c r="G11" s="104">
        <v>75</v>
      </c>
      <c r="H11" s="103">
        <v>12</v>
      </c>
      <c r="I11" s="104">
        <v>100</v>
      </c>
      <c r="J11" s="104">
        <v>72.727272727272734</v>
      </c>
      <c r="K11" s="103">
        <v>10</v>
      </c>
      <c r="L11" s="104">
        <v>83.333333333333343</v>
      </c>
      <c r="M11" s="103">
        <v>2</v>
      </c>
      <c r="N11" s="104">
        <v>16.666666666666664</v>
      </c>
      <c r="O11" s="103">
        <v>0</v>
      </c>
      <c r="P11" s="104">
        <v>0</v>
      </c>
      <c r="Q11" s="103">
        <v>0</v>
      </c>
      <c r="R11" s="104">
        <v>0</v>
      </c>
      <c r="S11" s="103">
        <v>0</v>
      </c>
      <c r="T11" s="104">
        <v>0</v>
      </c>
      <c r="U11" s="103">
        <v>4</v>
      </c>
      <c r="V11" s="104">
        <v>33.333333333333329</v>
      </c>
      <c r="W11" s="103">
        <v>0</v>
      </c>
      <c r="X11" s="104">
        <v>0</v>
      </c>
      <c r="Y11" s="103">
        <v>0</v>
      </c>
      <c r="Z11" s="104">
        <v>0</v>
      </c>
      <c r="AA11" s="103">
        <v>0</v>
      </c>
      <c r="AB11" s="104">
        <v>0</v>
      </c>
      <c r="AC11" s="104">
        <v>0</v>
      </c>
      <c r="AD11" s="103">
        <v>1</v>
      </c>
      <c r="AE11" s="104">
        <v>8.3333333333333321</v>
      </c>
      <c r="AF11" s="103">
        <v>0</v>
      </c>
      <c r="AG11" s="104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14</v>
      </c>
      <c r="D12" s="34">
        <v>8</v>
      </c>
      <c r="E12" s="104">
        <v>57.142857142857139</v>
      </c>
      <c r="F12" s="103">
        <v>7</v>
      </c>
      <c r="G12" s="104">
        <v>87.5</v>
      </c>
      <c r="H12" s="103">
        <v>7</v>
      </c>
      <c r="I12" s="104">
        <v>87.5</v>
      </c>
      <c r="J12" s="104">
        <v>50</v>
      </c>
      <c r="K12" s="103">
        <v>7</v>
      </c>
      <c r="L12" s="104">
        <v>87.5</v>
      </c>
      <c r="M12" s="103">
        <v>0</v>
      </c>
      <c r="N12" s="104">
        <v>0</v>
      </c>
      <c r="O12" s="103">
        <v>1</v>
      </c>
      <c r="P12" s="104">
        <v>12.5</v>
      </c>
      <c r="Q12" s="103">
        <v>0</v>
      </c>
      <c r="R12" s="104">
        <v>0</v>
      </c>
      <c r="S12" s="103">
        <v>2</v>
      </c>
      <c r="T12" s="104">
        <v>25</v>
      </c>
      <c r="U12" s="103">
        <v>0</v>
      </c>
      <c r="V12" s="104">
        <v>0</v>
      </c>
      <c r="W12" s="103">
        <v>0</v>
      </c>
      <c r="X12" s="104">
        <v>0</v>
      </c>
      <c r="Y12" s="103">
        <v>3</v>
      </c>
      <c r="Z12" s="104">
        <v>37.5</v>
      </c>
      <c r="AA12" s="103">
        <v>0</v>
      </c>
      <c r="AB12" s="104">
        <v>0</v>
      </c>
      <c r="AC12" s="104">
        <v>0</v>
      </c>
      <c r="AD12" s="103">
        <v>3</v>
      </c>
      <c r="AE12" s="104">
        <v>37.5</v>
      </c>
      <c r="AF12" s="103">
        <v>0</v>
      </c>
      <c r="AG12" s="104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142</v>
      </c>
      <c r="D13" s="34">
        <v>123</v>
      </c>
      <c r="E13" s="104">
        <v>86.619718309859152</v>
      </c>
      <c r="F13" s="103">
        <v>70</v>
      </c>
      <c r="G13" s="104">
        <v>56.910569105691053</v>
      </c>
      <c r="H13" s="103">
        <v>119</v>
      </c>
      <c r="I13" s="104">
        <v>96.747967479674799</v>
      </c>
      <c r="J13" s="104">
        <v>83.802816901408448</v>
      </c>
      <c r="K13" s="103">
        <v>98</v>
      </c>
      <c r="L13" s="104">
        <v>79.674796747967477</v>
      </c>
      <c r="M13" s="103">
        <v>21</v>
      </c>
      <c r="N13" s="104">
        <v>17.073170731707318</v>
      </c>
      <c r="O13" s="103">
        <v>4</v>
      </c>
      <c r="P13" s="104">
        <v>3.2520325203252036</v>
      </c>
      <c r="Q13" s="103">
        <v>0</v>
      </c>
      <c r="R13" s="104">
        <v>0</v>
      </c>
      <c r="S13" s="103">
        <v>19</v>
      </c>
      <c r="T13" s="104">
        <v>15.447154471544716</v>
      </c>
      <c r="U13" s="103">
        <v>19</v>
      </c>
      <c r="V13" s="104">
        <v>15.447154471544716</v>
      </c>
      <c r="W13" s="103">
        <v>5</v>
      </c>
      <c r="X13" s="104">
        <v>4.0650406504065035</v>
      </c>
      <c r="Y13" s="103">
        <v>25</v>
      </c>
      <c r="Z13" s="104">
        <v>20.325203252032519</v>
      </c>
      <c r="AA13" s="103">
        <v>2</v>
      </c>
      <c r="AB13" s="104">
        <v>1.6260162601626018</v>
      </c>
      <c r="AC13" s="104">
        <v>8</v>
      </c>
      <c r="AD13" s="103">
        <v>21</v>
      </c>
      <c r="AE13" s="104">
        <v>17.073170731707318</v>
      </c>
      <c r="AF13" s="103">
        <v>0</v>
      </c>
      <c r="AG13" s="104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123</v>
      </c>
      <c r="D14" s="34">
        <v>106</v>
      </c>
      <c r="E14" s="104">
        <v>86.178861788617894</v>
      </c>
      <c r="F14" s="103">
        <v>18</v>
      </c>
      <c r="G14" s="104">
        <v>16.981132075471699</v>
      </c>
      <c r="H14" s="103">
        <v>96</v>
      </c>
      <c r="I14" s="104">
        <v>90.566037735849065</v>
      </c>
      <c r="J14" s="104">
        <v>78.048780487804876</v>
      </c>
      <c r="K14" s="103">
        <v>74</v>
      </c>
      <c r="L14" s="104">
        <v>69.811320754716974</v>
      </c>
      <c r="M14" s="103">
        <v>22</v>
      </c>
      <c r="N14" s="104">
        <v>20.754716981132077</v>
      </c>
      <c r="O14" s="103">
        <v>10</v>
      </c>
      <c r="P14" s="104">
        <v>9.433962264150944</v>
      </c>
      <c r="Q14" s="103">
        <v>0</v>
      </c>
      <c r="R14" s="104">
        <v>0</v>
      </c>
      <c r="S14" s="103">
        <v>12</v>
      </c>
      <c r="T14" s="104">
        <v>11.320754716981133</v>
      </c>
      <c r="U14" s="103">
        <v>8</v>
      </c>
      <c r="V14" s="104">
        <v>7.5471698113207548</v>
      </c>
      <c r="W14" s="103">
        <v>3</v>
      </c>
      <c r="X14" s="104">
        <v>2.8301886792452833</v>
      </c>
      <c r="Y14" s="103">
        <v>18</v>
      </c>
      <c r="Z14" s="104">
        <v>16.981132075471699</v>
      </c>
      <c r="AA14" s="103">
        <v>0</v>
      </c>
      <c r="AB14" s="104">
        <v>0</v>
      </c>
      <c r="AC14" s="104">
        <v>0</v>
      </c>
      <c r="AD14" s="103">
        <v>21</v>
      </c>
      <c r="AE14" s="104">
        <v>19.811320754716981</v>
      </c>
      <c r="AF14" s="103">
        <v>1</v>
      </c>
      <c r="AG14" s="104">
        <v>0.94339622641509435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211</v>
      </c>
      <c r="D15" s="34">
        <v>160</v>
      </c>
      <c r="E15" s="104">
        <v>75.829383886255926</v>
      </c>
      <c r="F15" s="103">
        <v>98</v>
      </c>
      <c r="G15" s="104">
        <v>61.250000000000007</v>
      </c>
      <c r="H15" s="103">
        <v>158</v>
      </c>
      <c r="I15" s="104">
        <v>98.75</v>
      </c>
      <c r="J15" s="104">
        <v>74.881516587677723</v>
      </c>
      <c r="K15" s="103">
        <v>137</v>
      </c>
      <c r="L15" s="104">
        <v>85.625</v>
      </c>
      <c r="M15" s="103">
        <v>21</v>
      </c>
      <c r="N15" s="104">
        <v>13.125</v>
      </c>
      <c r="O15" s="103">
        <v>2</v>
      </c>
      <c r="P15" s="104">
        <v>1.25</v>
      </c>
      <c r="Q15" s="103">
        <v>0</v>
      </c>
      <c r="R15" s="104">
        <v>0</v>
      </c>
      <c r="S15" s="103">
        <v>24</v>
      </c>
      <c r="T15" s="104">
        <v>15</v>
      </c>
      <c r="U15" s="103">
        <v>35</v>
      </c>
      <c r="V15" s="104">
        <v>21.875</v>
      </c>
      <c r="W15" s="103">
        <v>2</v>
      </c>
      <c r="X15" s="104">
        <v>1.25</v>
      </c>
      <c r="Y15" s="103">
        <v>32</v>
      </c>
      <c r="Z15" s="104">
        <v>20</v>
      </c>
      <c r="AA15" s="103">
        <v>5</v>
      </c>
      <c r="AB15" s="104">
        <v>3.125</v>
      </c>
      <c r="AC15" s="104">
        <v>15.625</v>
      </c>
      <c r="AD15" s="103">
        <v>37</v>
      </c>
      <c r="AE15" s="104">
        <v>23.125</v>
      </c>
      <c r="AF15" s="103">
        <v>0</v>
      </c>
      <c r="AG15" s="104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3</v>
      </c>
      <c r="D16" s="34">
        <v>3</v>
      </c>
      <c r="E16" s="104">
        <v>100</v>
      </c>
      <c r="F16" s="103">
        <v>1</v>
      </c>
      <c r="G16" s="104">
        <v>33.333333333333329</v>
      </c>
      <c r="H16" s="103">
        <v>1</v>
      </c>
      <c r="I16" s="104">
        <v>33.333333333333329</v>
      </c>
      <c r="J16" s="104">
        <v>33.333333333333329</v>
      </c>
      <c r="K16" s="103">
        <v>0</v>
      </c>
      <c r="L16" s="104">
        <v>0</v>
      </c>
      <c r="M16" s="103">
        <v>1</v>
      </c>
      <c r="N16" s="104">
        <v>33.333333333333329</v>
      </c>
      <c r="O16" s="103">
        <v>2</v>
      </c>
      <c r="P16" s="104">
        <v>66.666666666666657</v>
      </c>
      <c r="Q16" s="103">
        <v>0</v>
      </c>
      <c r="R16" s="104">
        <v>0</v>
      </c>
      <c r="S16" s="103">
        <v>0</v>
      </c>
      <c r="T16" s="104">
        <v>0</v>
      </c>
      <c r="U16" s="103">
        <v>0</v>
      </c>
      <c r="V16" s="104">
        <v>0</v>
      </c>
      <c r="W16" s="103">
        <v>0</v>
      </c>
      <c r="X16" s="104">
        <v>0</v>
      </c>
      <c r="Y16" s="103">
        <v>0</v>
      </c>
      <c r="Z16" s="104">
        <v>0</v>
      </c>
      <c r="AA16" s="103">
        <v>0</v>
      </c>
      <c r="AB16" s="104">
        <v>0</v>
      </c>
      <c r="AC16" s="104">
        <v>0</v>
      </c>
      <c r="AD16" s="103">
        <v>0</v>
      </c>
      <c r="AE16" s="104">
        <v>0</v>
      </c>
      <c r="AF16" s="103">
        <v>0</v>
      </c>
      <c r="AG16" s="104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1</v>
      </c>
      <c r="D17" s="34">
        <v>0</v>
      </c>
      <c r="E17" s="104">
        <v>0</v>
      </c>
      <c r="F17" s="103">
        <v>0</v>
      </c>
      <c r="G17" s="104">
        <v>0</v>
      </c>
      <c r="H17" s="103">
        <v>0</v>
      </c>
      <c r="I17" s="104">
        <v>0</v>
      </c>
      <c r="J17" s="104">
        <v>0</v>
      </c>
      <c r="K17" s="103">
        <v>0</v>
      </c>
      <c r="L17" s="104">
        <v>0</v>
      </c>
      <c r="M17" s="103">
        <v>0</v>
      </c>
      <c r="N17" s="104">
        <v>0</v>
      </c>
      <c r="O17" s="103">
        <v>0</v>
      </c>
      <c r="P17" s="104">
        <v>0</v>
      </c>
      <c r="Q17" s="103">
        <v>0</v>
      </c>
      <c r="R17" s="104">
        <v>0</v>
      </c>
      <c r="S17" s="103">
        <v>0</v>
      </c>
      <c r="T17" s="104">
        <v>0</v>
      </c>
      <c r="U17" s="103">
        <v>0</v>
      </c>
      <c r="V17" s="104">
        <v>0</v>
      </c>
      <c r="W17" s="103">
        <v>0</v>
      </c>
      <c r="X17" s="104">
        <v>0</v>
      </c>
      <c r="Y17" s="103">
        <v>1</v>
      </c>
      <c r="Z17" s="104">
        <v>0</v>
      </c>
      <c r="AA17" s="103">
        <v>0</v>
      </c>
      <c r="AB17" s="104">
        <v>0</v>
      </c>
      <c r="AC17" s="104">
        <v>0</v>
      </c>
      <c r="AD17" s="103">
        <v>1</v>
      </c>
      <c r="AE17" s="104">
        <v>0</v>
      </c>
      <c r="AF17" s="103">
        <v>0</v>
      </c>
      <c r="AG17" s="104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37</v>
      </c>
      <c r="D18" s="34">
        <v>33</v>
      </c>
      <c r="E18" s="104">
        <v>89.189189189189193</v>
      </c>
      <c r="F18" s="103">
        <v>22</v>
      </c>
      <c r="G18" s="104">
        <v>66.666666666666657</v>
      </c>
      <c r="H18" s="103">
        <v>33</v>
      </c>
      <c r="I18" s="104">
        <v>100</v>
      </c>
      <c r="J18" s="104">
        <v>89.189189189189193</v>
      </c>
      <c r="K18" s="103">
        <v>27</v>
      </c>
      <c r="L18" s="104">
        <v>81.818181818181827</v>
      </c>
      <c r="M18" s="103">
        <v>6</v>
      </c>
      <c r="N18" s="104">
        <v>18.181818181818183</v>
      </c>
      <c r="O18" s="103">
        <v>0</v>
      </c>
      <c r="P18" s="104">
        <v>0</v>
      </c>
      <c r="Q18" s="103">
        <v>0</v>
      </c>
      <c r="R18" s="104">
        <v>0</v>
      </c>
      <c r="S18" s="103">
        <v>4</v>
      </c>
      <c r="T18" s="104">
        <v>12.121212121212121</v>
      </c>
      <c r="U18" s="103">
        <v>3</v>
      </c>
      <c r="V18" s="104">
        <v>9.0909090909090917</v>
      </c>
      <c r="W18" s="103">
        <v>0</v>
      </c>
      <c r="X18" s="104">
        <v>0</v>
      </c>
      <c r="Y18" s="103">
        <v>5</v>
      </c>
      <c r="Z18" s="104">
        <v>15.151515151515152</v>
      </c>
      <c r="AA18" s="103">
        <v>0</v>
      </c>
      <c r="AB18" s="104">
        <v>0</v>
      </c>
      <c r="AC18" s="104">
        <v>0</v>
      </c>
      <c r="AD18" s="103">
        <v>25</v>
      </c>
      <c r="AE18" s="104">
        <v>75.757575757575751</v>
      </c>
      <c r="AF18" s="103">
        <v>0</v>
      </c>
      <c r="AG18" s="104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26</v>
      </c>
      <c r="D19" s="34">
        <v>26</v>
      </c>
      <c r="E19" s="104">
        <v>100</v>
      </c>
      <c r="F19" s="103">
        <v>12</v>
      </c>
      <c r="G19" s="104">
        <v>46.153846153846153</v>
      </c>
      <c r="H19" s="103">
        <v>26</v>
      </c>
      <c r="I19" s="104">
        <v>100</v>
      </c>
      <c r="J19" s="104">
        <v>100</v>
      </c>
      <c r="K19" s="103">
        <v>17</v>
      </c>
      <c r="L19" s="104">
        <v>65.384615384615387</v>
      </c>
      <c r="M19" s="103">
        <v>9</v>
      </c>
      <c r="N19" s="104">
        <v>34.615384615384613</v>
      </c>
      <c r="O19" s="103">
        <v>0</v>
      </c>
      <c r="P19" s="104">
        <v>0</v>
      </c>
      <c r="Q19" s="103">
        <v>0</v>
      </c>
      <c r="R19" s="104">
        <v>0</v>
      </c>
      <c r="S19" s="103">
        <v>0</v>
      </c>
      <c r="T19" s="104">
        <v>0</v>
      </c>
      <c r="U19" s="103">
        <v>4</v>
      </c>
      <c r="V19" s="104">
        <v>15.384615384615385</v>
      </c>
      <c r="W19" s="103">
        <v>1</v>
      </c>
      <c r="X19" s="104">
        <v>3.8461538461538463</v>
      </c>
      <c r="Y19" s="103">
        <v>5</v>
      </c>
      <c r="Z19" s="104">
        <v>19.230769230769234</v>
      </c>
      <c r="AA19" s="103">
        <v>0</v>
      </c>
      <c r="AB19" s="104">
        <v>0</v>
      </c>
      <c r="AC19" s="104">
        <v>0</v>
      </c>
      <c r="AD19" s="103">
        <v>2</v>
      </c>
      <c r="AE19" s="104">
        <v>7.6923076923076925</v>
      </c>
      <c r="AF19" s="103">
        <v>0</v>
      </c>
      <c r="AG19" s="104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4</v>
      </c>
      <c r="D20" s="34">
        <v>4</v>
      </c>
      <c r="E20" s="104">
        <v>100</v>
      </c>
      <c r="F20" s="103">
        <v>3</v>
      </c>
      <c r="G20" s="104">
        <v>75</v>
      </c>
      <c r="H20" s="103">
        <v>4</v>
      </c>
      <c r="I20" s="104">
        <v>100</v>
      </c>
      <c r="J20" s="104">
        <v>100</v>
      </c>
      <c r="K20" s="103">
        <v>2</v>
      </c>
      <c r="L20" s="104">
        <v>50</v>
      </c>
      <c r="M20" s="103">
        <v>2</v>
      </c>
      <c r="N20" s="104">
        <v>50</v>
      </c>
      <c r="O20" s="103">
        <v>0</v>
      </c>
      <c r="P20" s="104">
        <v>0</v>
      </c>
      <c r="Q20" s="103">
        <v>0</v>
      </c>
      <c r="R20" s="104">
        <v>0</v>
      </c>
      <c r="S20" s="103">
        <v>0</v>
      </c>
      <c r="T20" s="104">
        <v>0</v>
      </c>
      <c r="U20" s="103">
        <v>1</v>
      </c>
      <c r="V20" s="104">
        <v>25</v>
      </c>
      <c r="W20" s="103">
        <v>0</v>
      </c>
      <c r="X20" s="104">
        <v>0</v>
      </c>
      <c r="Y20" s="103">
        <v>0</v>
      </c>
      <c r="Z20" s="104">
        <v>0</v>
      </c>
      <c r="AA20" s="103">
        <v>0</v>
      </c>
      <c r="AB20" s="104">
        <v>0</v>
      </c>
      <c r="AC20" s="104">
        <v>0</v>
      </c>
      <c r="AD20" s="103">
        <v>0</v>
      </c>
      <c r="AE20" s="104">
        <v>0</v>
      </c>
      <c r="AF20" s="103">
        <v>0</v>
      </c>
      <c r="AG20" s="104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4152</v>
      </c>
      <c r="D21" s="114">
        <v>3626</v>
      </c>
      <c r="E21" s="61">
        <v>87.331406551059729</v>
      </c>
      <c r="F21" s="60">
        <v>801</v>
      </c>
      <c r="G21" s="61">
        <v>22.090457804743519</v>
      </c>
      <c r="H21" s="60">
        <v>3575</v>
      </c>
      <c r="I21" s="61">
        <v>98.593491450634303</v>
      </c>
      <c r="J21" s="61">
        <v>86.103082851637765</v>
      </c>
      <c r="K21" s="60">
        <v>2812</v>
      </c>
      <c r="L21" s="61">
        <v>77.551020408163268</v>
      </c>
      <c r="M21" s="60">
        <v>763</v>
      </c>
      <c r="N21" s="61">
        <v>21.042471042471043</v>
      </c>
      <c r="O21" s="60">
        <v>51</v>
      </c>
      <c r="P21" s="61">
        <v>1.4065085493656921</v>
      </c>
      <c r="Q21" s="60">
        <v>32</v>
      </c>
      <c r="R21" s="61">
        <v>62.745098039215684</v>
      </c>
      <c r="S21" s="60">
        <v>530</v>
      </c>
      <c r="T21" s="61">
        <v>14.616657473800332</v>
      </c>
      <c r="U21" s="60">
        <v>410</v>
      </c>
      <c r="V21" s="61">
        <v>11.307225592939879</v>
      </c>
      <c r="W21" s="60">
        <v>178</v>
      </c>
      <c r="X21" s="61">
        <v>4.9089906232763374</v>
      </c>
      <c r="Y21" s="60">
        <v>659</v>
      </c>
      <c r="Z21" s="61">
        <v>18.174296745725318</v>
      </c>
      <c r="AA21" s="60">
        <v>42</v>
      </c>
      <c r="AB21" s="61">
        <v>1.1583011583011582</v>
      </c>
      <c r="AC21" s="61">
        <v>6.3732928679817906</v>
      </c>
      <c r="AD21" s="60">
        <v>565</v>
      </c>
      <c r="AE21" s="61">
        <v>15.581908439051295</v>
      </c>
      <c r="AF21" s="60">
        <v>8</v>
      </c>
      <c r="AG21" s="61">
        <v>0.22062879205736349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412</v>
      </c>
      <c r="D22" s="34">
        <v>382</v>
      </c>
      <c r="E22" s="104">
        <v>92.71844660194175</v>
      </c>
      <c r="F22" s="103">
        <v>61</v>
      </c>
      <c r="G22" s="104">
        <v>15.968586387434556</v>
      </c>
      <c r="H22" s="103">
        <v>370</v>
      </c>
      <c r="I22" s="104">
        <v>96.858638743455501</v>
      </c>
      <c r="J22" s="104">
        <v>89.805825242718456</v>
      </c>
      <c r="K22" s="103">
        <v>299</v>
      </c>
      <c r="L22" s="104">
        <v>78.272251308900522</v>
      </c>
      <c r="M22" s="103">
        <v>71</v>
      </c>
      <c r="N22" s="104">
        <v>18.586387434554975</v>
      </c>
      <c r="O22" s="103">
        <v>12</v>
      </c>
      <c r="P22" s="104">
        <v>3.1413612565445024</v>
      </c>
      <c r="Q22" s="103">
        <v>13</v>
      </c>
      <c r="R22" s="104">
        <v>108.33333333333333</v>
      </c>
      <c r="S22" s="103">
        <v>78</v>
      </c>
      <c r="T22" s="104">
        <v>20.418848167539267</v>
      </c>
      <c r="U22" s="103">
        <v>46</v>
      </c>
      <c r="V22" s="104">
        <v>12.041884816753926</v>
      </c>
      <c r="W22" s="103">
        <v>21</v>
      </c>
      <c r="X22" s="104">
        <v>5.4973821989528799</v>
      </c>
      <c r="Y22" s="103">
        <v>83</v>
      </c>
      <c r="Z22" s="104">
        <v>21.727748691099478</v>
      </c>
      <c r="AA22" s="103">
        <v>2</v>
      </c>
      <c r="AB22" s="104">
        <v>0.52356020942408377</v>
      </c>
      <c r="AC22" s="104">
        <v>2.4096385542168677</v>
      </c>
      <c r="AD22" s="103">
        <v>60</v>
      </c>
      <c r="AE22" s="104">
        <v>15.706806282722512</v>
      </c>
      <c r="AF22" s="103">
        <v>1</v>
      </c>
      <c r="AG22" s="104">
        <v>0.26178010471204188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277</v>
      </c>
      <c r="D23" s="34">
        <v>212</v>
      </c>
      <c r="E23" s="104">
        <v>76.53429602888086</v>
      </c>
      <c r="F23" s="103">
        <v>59</v>
      </c>
      <c r="G23" s="104">
        <v>27.830188679245282</v>
      </c>
      <c r="H23" s="103">
        <v>212</v>
      </c>
      <c r="I23" s="104">
        <v>100</v>
      </c>
      <c r="J23" s="104">
        <v>76.53429602888086</v>
      </c>
      <c r="K23" s="103">
        <v>164</v>
      </c>
      <c r="L23" s="104">
        <v>77.358490566037744</v>
      </c>
      <c r="M23" s="103">
        <v>48</v>
      </c>
      <c r="N23" s="104">
        <v>22.641509433962266</v>
      </c>
      <c r="O23" s="103">
        <v>0</v>
      </c>
      <c r="P23" s="104">
        <v>0</v>
      </c>
      <c r="Q23" s="103">
        <v>1</v>
      </c>
      <c r="R23" s="104">
        <v>0</v>
      </c>
      <c r="S23" s="103">
        <v>62</v>
      </c>
      <c r="T23" s="104">
        <v>29.245283018867923</v>
      </c>
      <c r="U23" s="103">
        <v>22</v>
      </c>
      <c r="V23" s="104">
        <v>10.377358490566039</v>
      </c>
      <c r="W23" s="103">
        <v>1</v>
      </c>
      <c r="X23" s="104">
        <v>0.47169811320754718</v>
      </c>
      <c r="Y23" s="103">
        <v>73</v>
      </c>
      <c r="Z23" s="104">
        <v>34.433962264150942</v>
      </c>
      <c r="AA23" s="103">
        <v>9</v>
      </c>
      <c r="AB23" s="104">
        <v>4.2452830188679247</v>
      </c>
      <c r="AC23" s="104">
        <v>12.328767123287671</v>
      </c>
      <c r="AD23" s="103">
        <v>65</v>
      </c>
      <c r="AE23" s="104">
        <v>30.660377358490564</v>
      </c>
      <c r="AF23" s="103">
        <v>1</v>
      </c>
      <c r="AG23" s="104">
        <v>0.47169811320754718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106</v>
      </c>
      <c r="D24" s="34">
        <v>83</v>
      </c>
      <c r="E24" s="104">
        <v>78.301886792452834</v>
      </c>
      <c r="F24" s="103">
        <v>38</v>
      </c>
      <c r="G24" s="104">
        <v>45.783132530120483</v>
      </c>
      <c r="H24" s="103">
        <v>81</v>
      </c>
      <c r="I24" s="104">
        <v>97.590361445783131</v>
      </c>
      <c r="J24" s="104">
        <v>76.415094339622641</v>
      </c>
      <c r="K24" s="103">
        <v>62</v>
      </c>
      <c r="L24" s="104">
        <v>74.698795180722882</v>
      </c>
      <c r="M24" s="103">
        <v>19</v>
      </c>
      <c r="N24" s="104">
        <v>22.891566265060241</v>
      </c>
      <c r="O24" s="103">
        <v>2</v>
      </c>
      <c r="P24" s="104">
        <v>2.4096385542168677</v>
      </c>
      <c r="Q24" s="103">
        <v>1</v>
      </c>
      <c r="R24" s="104">
        <v>50</v>
      </c>
      <c r="S24" s="103">
        <v>12</v>
      </c>
      <c r="T24" s="104">
        <v>14.457831325301203</v>
      </c>
      <c r="U24" s="103">
        <v>13</v>
      </c>
      <c r="V24" s="104">
        <v>15.66265060240964</v>
      </c>
      <c r="W24" s="103">
        <v>2</v>
      </c>
      <c r="X24" s="104">
        <v>2.4096385542168677</v>
      </c>
      <c r="Y24" s="103">
        <v>15</v>
      </c>
      <c r="Z24" s="104">
        <v>18.072289156626507</v>
      </c>
      <c r="AA24" s="103">
        <v>0</v>
      </c>
      <c r="AB24" s="104">
        <v>0</v>
      </c>
      <c r="AC24" s="104">
        <v>0</v>
      </c>
      <c r="AD24" s="103">
        <v>17</v>
      </c>
      <c r="AE24" s="104">
        <v>20.481927710843372</v>
      </c>
      <c r="AF24" s="103">
        <v>0</v>
      </c>
      <c r="AG24" s="104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568</v>
      </c>
      <c r="D25" s="34">
        <v>518</v>
      </c>
      <c r="E25" s="104">
        <v>91.197183098591552</v>
      </c>
      <c r="F25" s="103">
        <v>75</v>
      </c>
      <c r="G25" s="104">
        <v>14.478764478764477</v>
      </c>
      <c r="H25" s="103">
        <v>509</v>
      </c>
      <c r="I25" s="104">
        <v>98.262548262548265</v>
      </c>
      <c r="J25" s="104">
        <v>89.612676056338032</v>
      </c>
      <c r="K25" s="103">
        <v>405</v>
      </c>
      <c r="L25" s="104">
        <v>78.185328185328189</v>
      </c>
      <c r="M25" s="103">
        <v>104</v>
      </c>
      <c r="N25" s="104">
        <v>20.077220077220076</v>
      </c>
      <c r="O25" s="103">
        <v>9</v>
      </c>
      <c r="P25" s="104">
        <v>1.7374517374517375</v>
      </c>
      <c r="Q25" s="103">
        <v>6</v>
      </c>
      <c r="R25" s="104">
        <v>66.666666666666657</v>
      </c>
      <c r="S25" s="103">
        <v>81</v>
      </c>
      <c r="T25" s="104">
        <v>15.637065637065636</v>
      </c>
      <c r="U25" s="103">
        <v>40</v>
      </c>
      <c r="V25" s="104">
        <v>7.7220077220077217</v>
      </c>
      <c r="W25" s="103">
        <v>38</v>
      </c>
      <c r="X25" s="104">
        <v>7.3359073359073363</v>
      </c>
      <c r="Y25" s="103">
        <v>72</v>
      </c>
      <c r="Z25" s="104">
        <v>13.8996138996139</v>
      </c>
      <c r="AA25" s="103">
        <v>2</v>
      </c>
      <c r="AB25" s="104">
        <v>0.38610038610038611</v>
      </c>
      <c r="AC25" s="104">
        <v>2.7777777777777777</v>
      </c>
      <c r="AD25" s="103">
        <v>56</v>
      </c>
      <c r="AE25" s="104">
        <v>10.810810810810811</v>
      </c>
      <c r="AF25" s="103">
        <v>1</v>
      </c>
      <c r="AG25" s="104">
        <v>0.19305019305019305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61</v>
      </c>
      <c r="D26" s="34">
        <v>51</v>
      </c>
      <c r="E26" s="104">
        <v>83.606557377049185</v>
      </c>
      <c r="F26" s="103">
        <v>31</v>
      </c>
      <c r="G26" s="104">
        <v>60.784313725490193</v>
      </c>
      <c r="H26" s="103">
        <v>51</v>
      </c>
      <c r="I26" s="104">
        <v>100</v>
      </c>
      <c r="J26" s="104">
        <v>83.606557377049185</v>
      </c>
      <c r="K26" s="103">
        <v>41</v>
      </c>
      <c r="L26" s="104">
        <v>80.392156862745097</v>
      </c>
      <c r="M26" s="103">
        <v>10</v>
      </c>
      <c r="N26" s="104">
        <v>19.607843137254903</v>
      </c>
      <c r="O26" s="103">
        <v>0</v>
      </c>
      <c r="P26" s="104">
        <v>0</v>
      </c>
      <c r="Q26" s="103">
        <v>0</v>
      </c>
      <c r="R26" s="104">
        <v>0</v>
      </c>
      <c r="S26" s="103">
        <v>5</v>
      </c>
      <c r="T26" s="104">
        <v>9.8039215686274517</v>
      </c>
      <c r="U26" s="103">
        <v>13</v>
      </c>
      <c r="V26" s="104">
        <v>25.490196078431371</v>
      </c>
      <c r="W26" s="103">
        <v>2</v>
      </c>
      <c r="X26" s="104">
        <v>3.9215686274509802</v>
      </c>
      <c r="Y26" s="103">
        <v>2</v>
      </c>
      <c r="Z26" s="104">
        <v>3.9215686274509802</v>
      </c>
      <c r="AA26" s="103">
        <v>0</v>
      </c>
      <c r="AB26" s="104">
        <v>0</v>
      </c>
      <c r="AC26" s="104">
        <v>0</v>
      </c>
      <c r="AD26" s="103">
        <v>6</v>
      </c>
      <c r="AE26" s="104">
        <v>11.76470588235294</v>
      </c>
      <c r="AF26" s="103">
        <v>0</v>
      </c>
      <c r="AG26" s="104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141</v>
      </c>
      <c r="D27" s="34">
        <v>118</v>
      </c>
      <c r="E27" s="104">
        <v>83.687943262411352</v>
      </c>
      <c r="F27" s="103">
        <v>42</v>
      </c>
      <c r="G27" s="104">
        <v>35.593220338983052</v>
      </c>
      <c r="H27" s="103">
        <v>118</v>
      </c>
      <c r="I27" s="104">
        <v>100</v>
      </c>
      <c r="J27" s="104">
        <v>83.687943262411352</v>
      </c>
      <c r="K27" s="103">
        <v>94</v>
      </c>
      <c r="L27" s="104">
        <v>79.66101694915254</v>
      </c>
      <c r="M27" s="103">
        <v>24</v>
      </c>
      <c r="N27" s="104">
        <v>20.33898305084746</v>
      </c>
      <c r="O27" s="103">
        <v>0</v>
      </c>
      <c r="P27" s="104">
        <v>0</v>
      </c>
      <c r="Q27" s="103">
        <v>0</v>
      </c>
      <c r="R27" s="104">
        <v>0</v>
      </c>
      <c r="S27" s="103">
        <v>17</v>
      </c>
      <c r="T27" s="104">
        <v>14.40677966101695</v>
      </c>
      <c r="U27" s="103">
        <v>15</v>
      </c>
      <c r="V27" s="104">
        <v>12.711864406779661</v>
      </c>
      <c r="W27" s="103">
        <v>0</v>
      </c>
      <c r="X27" s="104">
        <v>0</v>
      </c>
      <c r="Y27" s="103">
        <v>27</v>
      </c>
      <c r="Z27" s="104">
        <v>22.881355932203391</v>
      </c>
      <c r="AA27" s="103">
        <v>1</v>
      </c>
      <c r="AB27" s="104">
        <v>0.84745762711864403</v>
      </c>
      <c r="AC27" s="104">
        <v>3.7037037037037033</v>
      </c>
      <c r="AD27" s="103">
        <v>20</v>
      </c>
      <c r="AE27" s="104">
        <v>16.949152542372879</v>
      </c>
      <c r="AF27" s="103">
        <v>0</v>
      </c>
      <c r="AG27" s="104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55</v>
      </c>
      <c r="D28" s="34">
        <v>44</v>
      </c>
      <c r="E28" s="104">
        <v>80</v>
      </c>
      <c r="F28" s="103">
        <v>25</v>
      </c>
      <c r="G28" s="104">
        <v>56.81818181818182</v>
      </c>
      <c r="H28" s="103">
        <v>44</v>
      </c>
      <c r="I28" s="104">
        <v>100</v>
      </c>
      <c r="J28" s="104">
        <v>80</v>
      </c>
      <c r="K28" s="103">
        <v>39</v>
      </c>
      <c r="L28" s="104">
        <v>88.63636363636364</v>
      </c>
      <c r="M28" s="103">
        <v>5</v>
      </c>
      <c r="N28" s="104">
        <v>11.363636363636363</v>
      </c>
      <c r="O28" s="103">
        <v>0</v>
      </c>
      <c r="P28" s="104">
        <v>0</v>
      </c>
      <c r="Q28" s="103">
        <v>0</v>
      </c>
      <c r="R28" s="104">
        <v>0</v>
      </c>
      <c r="S28" s="103">
        <v>8</v>
      </c>
      <c r="T28" s="104">
        <v>18.181818181818183</v>
      </c>
      <c r="U28" s="103">
        <v>1</v>
      </c>
      <c r="V28" s="104">
        <v>2.2727272727272729</v>
      </c>
      <c r="W28" s="103">
        <v>0</v>
      </c>
      <c r="X28" s="104">
        <v>0</v>
      </c>
      <c r="Y28" s="103">
        <v>7</v>
      </c>
      <c r="Z28" s="104">
        <v>15.909090909090908</v>
      </c>
      <c r="AA28" s="103">
        <v>2</v>
      </c>
      <c r="AB28" s="104">
        <v>4.5454545454545459</v>
      </c>
      <c r="AC28" s="104">
        <v>28.571428571428569</v>
      </c>
      <c r="AD28" s="103">
        <v>15</v>
      </c>
      <c r="AE28" s="104">
        <v>34.090909090909086</v>
      </c>
      <c r="AF28" s="103">
        <v>0</v>
      </c>
      <c r="AG28" s="104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432</v>
      </c>
      <c r="D29" s="34">
        <v>403</v>
      </c>
      <c r="E29" s="104">
        <v>93.287037037037038</v>
      </c>
      <c r="F29" s="103">
        <v>59</v>
      </c>
      <c r="G29" s="104">
        <v>14.640198511166252</v>
      </c>
      <c r="H29" s="103">
        <v>398</v>
      </c>
      <c r="I29" s="104">
        <v>98.759305210918114</v>
      </c>
      <c r="J29" s="104">
        <v>92.129629629629633</v>
      </c>
      <c r="K29" s="103">
        <v>305</v>
      </c>
      <c r="L29" s="104">
        <v>75.682382133995034</v>
      </c>
      <c r="M29" s="103">
        <v>93</v>
      </c>
      <c r="N29" s="104">
        <v>23.076923076923077</v>
      </c>
      <c r="O29" s="103">
        <v>5</v>
      </c>
      <c r="P29" s="104">
        <v>1.240694789081886</v>
      </c>
      <c r="Q29" s="103">
        <v>3</v>
      </c>
      <c r="R29" s="104">
        <v>60</v>
      </c>
      <c r="S29" s="103">
        <v>46</v>
      </c>
      <c r="T29" s="104">
        <v>11.41439205955335</v>
      </c>
      <c r="U29" s="103">
        <v>26</v>
      </c>
      <c r="V29" s="104">
        <v>6.4516129032258061</v>
      </c>
      <c r="W29" s="103">
        <v>33</v>
      </c>
      <c r="X29" s="104">
        <v>8.1885856079404462</v>
      </c>
      <c r="Y29" s="103">
        <v>68</v>
      </c>
      <c r="Z29" s="104">
        <v>16.873449131513649</v>
      </c>
      <c r="AA29" s="103">
        <v>2</v>
      </c>
      <c r="AB29" s="104">
        <v>0.49627791563275436</v>
      </c>
      <c r="AC29" s="104">
        <v>2.9411764705882351</v>
      </c>
      <c r="AD29" s="103">
        <v>61</v>
      </c>
      <c r="AE29" s="104">
        <v>15.136476426799009</v>
      </c>
      <c r="AF29" s="103">
        <v>0</v>
      </c>
      <c r="AG29" s="104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432</v>
      </c>
      <c r="D30" s="34">
        <v>393</v>
      </c>
      <c r="E30" s="104">
        <v>90.972222222222214</v>
      </c>
      <c r="F30" s="103">
        <v>85</v>
      </c>
      <c r="G30" s="104">
        <v>21.628498727735369</v>
      </c>
      <c r="H30" s="103">
        <v>383</v>
      </c>
      <c r="I30" s="104">
        <v>97.455470737913487</v>
      </c>
      <c r="J30" s="104">
        <v>88.657407407407405</v>
      </c>
      <c r="K30" s="103">
        <v>299</v>
      </c>
      <c r="L30" s="104">
        <v>76.081424936386767</v>
      </c>
      <c r="M30" s="103">
        <v>84</v>
      </c>
      <c r="N30" s="104">
        <v>21.374045801526716</v>
      </c>
      <c r="O30" s="103">
        <v>10</v>
      </c>
      <c r="P30" s="104">
        <v>2.5445292620865136</v>
      </c>
      <c r="Q30" s="103">
        <v>2</v>
      </c>
      <c r="R30" s="104">
        <v>20</v>
      </c>
      <c r="S30" s="103">
        <v>44</v>
      </c>
      <c r="T30" s="104">
        <v>11.195928753180661</v>
      </c>
      <c r="U30" s="103">
        <v>42</v>
      </c>
      <c r="V30" s="104">
        <v>10.687022900763358</v>
      </c>
      <c r="W30" s="103">
        <v>13</v>
      </c>
      <c r="X30" s="104">
        <v>3.3078880407124678</v>
      </c>
      <c r="Y30" s="103">
        <v>54</v>
      </c>
      <c r="Z30" s="104">
        <v>13.740458015267176</v>
      </c>
      <c r="AA30" s="103">
        <v>0</v>
      </c>
      <c r="AB30" s="104">
        <v>0</v>
      </c>
      <c r="AC30" s="104">
        <v>0</v>
      </c>
      <c r="AD30" s="103">
        <v>41</v>
      </c>
      <c r="AE30" s="104">
        <v>10.432569974554708</v>
      </c>
      <c r="AF30" s="103">
        <v>0</v>
      </c>
      <c r="AG30" s="104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300</v>
      </c>
      <c r="D31" s="34">
        <v>228</v>
      </c>
      <c r="E31" s="104">
        <v>76</v>
      </c>
      <c r="F31" s="103">
        <v>70</v>
      </c>
      <c r="G31" s="104">
        <v>30.701754385964914</v>
      </c>
      <c r="H31" s="103">
        <v>224</v>
      </c>
      <c r="I31" s="104">
        <v>98.245614035087712</v>
      </c>
      <c r="J31" s="104">
        <v>74.666666666666671</v>
      </c>
      <c r="K31" s="103">
        <v>188</v>
      </c>
      <c r="L31" s="104">
        <v>82.456140350877192</v>
      </c>
      <c r="M31" s="103">
        <v>36</v>
      </c>
      <c r="N31" s="104">
        <v>15.789473684210526</v>
      </c>
      <c r="O31" s="103">
        <v>4</v>
      </c>
      <c r="P31" s="104">
        <v>1.7543859649122806</v>
      </c>
      <c r="Q31" s="103">
        <v>2</v>
      </c>
      <c r="R31" s="104">
        <v>50</v>
      </c>
      <c r="S31" s="103">
        <v>24</v>
      </c>
      <c r="T31" s="104">
        <v>10.526315789473683</v>
      </c>
      <c r="U31" s="103">
        <v>42</v>
      </c>
      <c r="V31" s="104">
        <v>18.421052631578945</v>
      </c>
      <c r="W31" s="103">
        <v>7</v>
      </c>
      <c r="X31" s="104">
        <v>3.070175438596491</v>
      </c>
      <c r="Y31" s="103">
        <v>56</v>
      </c>
      <c r="Z31" s="104">
        <v>24.561403508771928</v>
      </c>
      <c r="AA31" s="103">
        <v>1</v>
      </c>
      <c r="AB31" s="104">
        <v>0.43859649122807015</v>
      </c>
      <c r="AC31" s="104">
        <v>1.7857142857142856</v>
      </c>
      <c r="AD31" s="103">
        <v>47</v>
      </c>
      <c r="AE31" s="104">
        <v>20.614035087719298</v>
      </c>
      <c r="AF31" s="103">
        <v>2</v>
      </c>
      <c r="AG31" s="104">
        <v>0.8771929824561403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16</v>
      </c>
      <c r="D32" s="34">
        <v>16</v>
      </c>
      <c r="E32" s="104">
        <v>100</v>
      </c>
      <c r="F32" s="103">
        <v>6</v>
      </c>
      <c r="G32" s="104">
        <v>37.5</v>
      </c>
      <c r="H32" s="103">
        <v>16</v>
      </c>
      <c r="I32" s="104">
        <v>100</v>
      </c>
      <c r="J32" s="104">
        <v>100</v>
      </c>
      <c r="K32" s="103">
        <v>14</v>
      </c>
      <c r="L32" s="104">
        <v>87.5</v>
      </c>
      <c r="M32" s="103">
        <v>2</v>
      </c>
      <c r="N32" s="104">
        <v>12.5</v>
      </c>
      <c r="O32" s="103">
        <v>0</v>
      </c>
      <c r="P32" s="104">
        <v>0</v>
      </c>
      <c r="Q32" s="103">
        <v>1</v>
      </c>
      <c r="R32" s="104">
        <v>0</v>
      </c>
      <c r="S32" s="103">
        <v>4</v>
      </c>
      <c r="T32" s="104">
        <v>25</v>
      </c>
      <c r="U32" s="103">
        <v>4</v>
      </c>
      <c r="V32" s="104">
        <v>25</v>
      </c>
      <c r="W32" s="103">
        <v>0</v>
      </c>
      <c r="X32" s="104">
        <v>0</v>
      </c>
      <c r="Y32" s="103">
        <v>0</v>
      </c>
      <c r="Z32" s="104">
        <v>0</v>
      </c>
      <c r="AA32" s="103">
        <v>0</v>
      </c>
      <c r="AB32" s="104">
        <v>0</v>
      </c>
      <c r="AC32" s="104">
        <v>0</v>
      </c>
      <c r="AD32" s="103">
        <v>0</v>
      </c>
      <c r="AE32" s="104">
        <v>0</v>
      </c>
      <c r="AF32" s="103">
        <v>0</v>
      </c>
      <c r="AG32" s="104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264</v>
      </c>
      <c r="D33" s="34">
        <v>261</v>
      </c>
      <c r="E33" s="104">
        <v>98.86363636363636</v>
      </c>
      <c r="F33" s="103">
        <v>40</v>
      </c>
      <c r="G33" s="104">
        <v>15.325670498084291</v>
      </c>
      <c r="H33" s="103">
        <v>259</v>
      </c>
      <c r="I33" s="104">
        <v>99.23371647509579</v>
      </c>
      <c r="J33" s="104">
        <v>98.106060606060609</v>
      </c>
      <c r="K33" s="103">
        <v>172</v>
      </c>
      <c r="L33" s="104">
        <v>65.900383141762447</v>
      </c>
      <c r="M33" s="103">
        <v>87</v>
      </c>
      <c r="N33" s="104">
        <v>33.333333333333329</v>
      </c>
      <c r="O33" s="103">
        <v>2</v>
      </c>
      <c r="P33" s="104">
        <v>0.76628352490421447</v>
      </c>
      <c r="Q33" s="103">
        <v>0</v>
      </c>
      <c r="R33" s="104">
        <v>0</v>
      </c>
      <c r="S33" s="103">
        <v>28</v>
      </c>
      <c r="T33" s="104">
        <v>10.727969348659004</v>
      </c>
      <c r="U33" s="103">
        <v>54</v>
      </c>
      <c r="V33" s="104">
        <v>20.689655172413794</v>
      </c>
      <c r="W33" s="103">
        <v>4</v>
      </c>
      <c r="X33" s="104">
        <v>1.5325670498084289</v>
      </c>
      <c r="Y33" s="103">
        <v>27</v>
      </c>
      <c r="Z33" s="104">
        <v>10.344827586206897</v>
      </c>
      <c r="AA33" s="103">
        <v>0</v>
      </c>
      <c r="AB33" s="104">
        <v>0</v>
      </c>
      <c r="AC33" s="104">
        <v>0</v>
      </c>
      <c r="AD33" s="103">
        <v>20</v>
      </c>
      <c r="AE33" s="104">
        <v>7.6628352490421454</v>
      </c>
      <c r="AF33" s="103">
        <v>1</v>
      </c>
      <c r="AG33" s="104">
        <v>0.38314176245210724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224</v>
      </c>
      <c r="D34" s="34">
        <v>180</v>
      </c>
      <c r="E34" s="104">
        <v>80.357142857142861</v>
      </c>
      <c r="F34" s="103">
        <v>30</v>
      </c>
      <c r="G34" s="104">
        <v>16.666666666666664</v>
      </c>
      <c r="H34" s="103">
        <v>179</v>
      </c>
      <c r="I34" s="104">
        <v>99.444444444444443</v>
      </c>
      <c r="J34" s="104">
        <v>79.910714285714292</v>
      </c>
      <c r="K34" s="103">
        <v>144</v>
      </c>
      <c r="L34" s="104">
        <v>80</v>
      </c>
      <c r="M34" s="103">
        <v>35</v>
      </c>
      <c r="N34" s="104">
        <v>19.444444444444446</v>
      </c>
      <c r="O34" s="103">
        <v>1</v>
      </c>
      <c r="P34" s="104">
        <v>0.55555555555555558</v>
      </c>
      <c r="Q34" s="103">
        <v>1</v>
      </c>
      <c r="R34" s="104">
        <v>100</v>
      </c>
      <c r="S34" s="103">
        <v>25</v>
      </c>
      <c r="T34" s="104">
        <v>13.888888888888889</v>
      </c>
      <c r="U34" s="103">
        <v>15</v>
      </c>
      <c r="V34" s="104">
        <v>8.3333333333333321</v>
      </c>
      <c r="W34" s="103">
        <v>17</v>
      </c>
      <c r="X34" s="104">
        <v>9.4444444444444446</v>
      </c>
      <c r="Y34" s="103">
        <v>29</v>
      </c>
      <c r="Z34" s="104">
        <v>16.111111111111111</v>
      </c>
      <c r="AA34" s="103">
        <v>1</v>
      </c>
      <c r="AB34" s="104">
        <v>0.55555555555555558</v>
      </c>
      <c r="AC34" s="104">
        <v>3.4482758620689653</v>
      </c>
      <c r="AD34" s="103">
        <v>33</v>
      </c>
      <c r="AE34" s="104">
        <v>18.333333333333332</v>
      </c>
      <c r="AF34" s="103">
        <v>0</v>
      </c>
      <c r="AG34" s="104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99</v>
      </c>
      <c r="D35" s="34">
        <v>68</v>
      </c>
      <c r="E35" s="104">
        <v>68.686868686868678</v>
      </c>
      <c r="F35" s="103">
        <v>27</v>
      </c>
      <c r="G35" s="104">
        <v>39.705882352941174</v>
      </c>
      <c r="H35" s="103">
        <v>68</v>
      </c>
      <c r="I35" s="104">
        <v>100</v>
      </c>
      <c r="J35" s="104">
        <v>68.686868686868678</v>
      </c>
      <c r="K35" s="103">
        <v>55</v>
      </c>
      <c r="L35" s="104">
        <v>80.882352941176478</v>
      </c>
      <c r="M35" s="103">
        <v>13</v>
      </c>
      <c r="N35" s="104">
        <v>19.117647058823529</v>
      </c>
      <c r="O35" s="103">
        <v>0</v>
      </c>
      <c r="P35" s="104">
        <v>0</v>
      </c>
      <c r="Q35" s="103">
        <v>0</v>
      </c>
      <c r="R35" s="104">
        <v>0</v>
      </c>
      <c r="S35" s="103">
        <v>7</v>
      </c>
      <c r="T35" s="104">
        <v>10.294117647058822</v>
      </c>
      <c r="U35" s="103">
        <v>6</v>
      </c>
      <c r="V35" s="104">
        <v>8.8235294117647065</v>
      </c>
      <c r="W35" s="103">
        <v>0</v>
      </c>
      <c r="X35" s="104">
        <v>0</v>
      </c>
      <c r="Y35" s="103">
        <v>11</v>
      </c>
      <c r="Z35" s="104">
        <v>16.176470588235293</v>
      </c>
      <c r="AA35" s="103">
        <v>0</v>
      </c>
      <c r="AB35" s="104">
        <v>0</v>
      </c>
      <c r="AC35" s="104">
        <v>0</v>
      </c>
      <c r="AD35" s="103">
        <v>9</v>
      </c>
      <c r="AE35" s="104">
        <v>13.23529411764706</v>
      </c>
      <c r="AF35" s="103">
        <v>2</v>
      </c>
      <c r="AG35" s="104">
        <v>2.9411764705882351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402</v>
      </c>
      <c r="D36" s="34">
        <v>384</v>
      </c>
      <c r="E36" s="104">
        <v>95.522388059701484</v>
      </c>
      <c r="F36" s="103">
        <v>57</v>
      </c>
      <c r="G36" s="104">
        <v>14.84375</v>
      </c>
      <c r="H36" s="103">
        <v>382</v>
      </c>
      <c r="I36" s="104">
        <v>99.479166666666657</v>
      </c>
      <c r="J36" s="104">
        <v>95.024875621890544</v>
      </c>
      <c r="K36" s="103">
        <v>315</v>
      </c>
      <c r="L36" s="104">
        <v>82.03125</v>
      </c>
      <c r="M36" s="103">
        <v>67</v>
      </c>
      <c r="N36" s="104">
        <v>17.447916666666664</v>
      </c>
      <c r="O36" s="103">
        <v>2</v>
      </c>
      <c r="P36" s="104">
        <v>0.52083333333333326</v>
      </c>
      <c r="Q36" s="103">
        <v>0</v>
      </c>
      <c r="R36" s="104">
        <v>0</v>
      </c>
      <c r="S36" s="103">
        <v>54</v>
      </c>
      <c r="T36" s="104">
        <v>14.0625</v>
      </c>
      <c r="U36" s="103">
        <v>36</v>
      </c>
      <c r="V36" s="104">
        <v>9.375</v>
      </c>
      <c r="W36" s="103">
        <v>12</v>
      </c>
      <c r="X36" s="104">
        <v>3.125</v>
      </c>
      <c r="Y36" s="103">
        <v>58</v>
      </c>
      <c r="Z36" s="104">
        <v>15.104166666666666</v>
      </c>
      <c r="AA36" s="103">
        <v>12</v>
      </c>
      <c r="AB36" s="104">
        <v>3.125</v>
      </c>
      <c r="AC36" s="104">
        <v>20.689655172413794</v>
      </c>
      <c r="AD36" s="103">
        <v>56</v>
      </c>
      <c r="AE36" s="104">
        <v>14.583333333333334</v>
      </c>
      <c r="AF36" s="103">
        <v>0</v>
      </c>
      <c r="AG36" s="104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85</v>
      </c>
      <c r="D37" s="34">
        <v>62</v>
      </c>
      <c r="E37" s="104">
        <v>72.941176470588232</v>
      </c>
      <c r="F37" s="103">
        <v>21</v>
      </c>
      <c r="G37" s="104">
        <v>33.87096774193548</v>
      </c>
      <c r="H37" s="103">
        <v>62</v>
      </c>
      <c r="I37" s="104">
        <v>100</v>
      </c>
      <c r="J37" s="104">
        <v>72.941176470588232</v>
      </c>
      <c r="K37" s="103">
        <v>46</v>
      </c>
      <c r="L37" s="104">
        <v>74.193548387096769</v>
      </c>
      <c r="M37" s="103">
        <v>16</v>
      </c>
      <c r="N37" s="104">
        <v>25.806451612903224</v>
      </c>
      <c r="O37" s="103">
        <v>0</v>
      </c>
      <c r="P37" s="104">
        <v>0</v>
      </c>
      <c r="Q37" s="103">
        <v>0</v>
      </c>
      <c r="R37" s="104">
        <v>0</v>
      </c>
      <c r="S37" s="103">
        <v>6</v>
      </c>
      <c r="T37" s="104">
        <v>9.67741935483871</v>
      </c>
      <c r="U37" s="103">
        <v>10</v>
      </c>
      <c r="V37" s="104">
        <v>16.129032258064516</v>
      </c>
      <c r="W37" s="103">
        <v>1</v>
      </c>
      <c r="X37" s="104">
        <v>1.6129032258064515</v>
      </c>
      <c r="Y37" s="103">
        <v>22</v>
      </c>
      <c r="Z37" s="104">
        <v>35.483870967741936</v>
      </c>
      <c r="AA37" s="103">
        <v>1</v>
      </c>
      <c r="AB37" s="104">
        <v>1.6129032258064515</v>
      </c>
      <c r="AC37" s="104">
        <v>4.5454545454545459</v>
      </c>
      <c r="AD37" s="103">
        <v>23</v>
      </c>
      <c r="AE37" s="104">
        <v>37.096774193548384</v>
      </c>
      <c r="AF37" s="103">
        <v>0</v>
      </c>
      <c r="AG37" s="104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163</v>
      </c>
      <c r="D38" s="34">
        <v>136</v>
      </c>
      <c r="E38" s="104">
        <v>83.435582822085891</v>
      </c>
      <c r="F38" s="103">
        <v>38</v>
      </c>
      <c r="G38" s="104">
        <v>27.941176470588236</v>
      </c>
      <c r="H38" s="103">
        <v>133</v>
      </c>
      <c r="I38" s="104">
        <v>97.794117647058826</v>
      </c>
      <c r="J38" s="104">
        <v>81.595092024539866</v>
      </c>
      <c r="K38" s="103">
        <v>97</v>
      </c>
      <c r="L38" s="104">
        <v>71.32352941176471</v>
      </c>
      <c r="M38" s="103">
        <v>36</v>
      </c>
      <c r="N38" s="104">
        <v>26.47058823529412</v>
      </c>
      <c r="O38" s="103">
        <v>3</v>
      </c>
      <c r="P38" s="104">
        <v>2.2058823529411766</v>
      </c>
      <c r="Q38" s="103">
        <v>2</v>
      </c>
      <c r="R38" s="104">
        <v>66.666666666666657</v>
      </c>
      <c r="S38" s="103">
        <v>16</v>
      </c>
      <c r="T38" s="104">
        <v>11.76470588235294</v>
      </c>
      <c r="U38" s="103">
        <v>21</v>
      </c>
      <c r="V38" s="104">
        <v>15.441176470588236</v>
      </c>
      <c r="W38" s="103">
        <v>5</v>
      </c>
      <c r="X38" s="104">
        <v>3.6764705882352944</v>
      </c>
      <c r="Y38" s="103">
        <v>37</v>
      </c>
      <c r="Z38" s="104">
        <v>27.205882352941174</v>
      </c>
      <c r="AA38" s="103">
        <v>2</v>
      </c>
      <c r="AB38" s="104">
        <v>1.4705882352941175</v>
      </c>
      <c r="AC38" s="104">
        <v>5.4054054054054053</v>
      </c>
      <c r="AD38" s="103">
        <v>28</v>
      </c>
      <c r="AE38" s="104">
        <v>20.588235294117645</v>
      </c>
      <c r="AF38" s="103">
        <v>0</v>
      </c>
      <c r="AG38" s="104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115</v>
      </c>
      <c r="D39" s="34">
        <v>87</v>
      </c>
      <c r="E39" s="104">
        <v>75.65217391304347</v>
      </c>
      <c r="F39" s="103">
        <v>37</v>
      </c>
      <c r="G39" s="104">
        <v>42.528735632183903</v>
      </c>
      <c r="H39" s="103">
        <v>86</v>
      </c>
      <c r="I39" s="104">
        <v>98.850574712643677</v>
      </c>
      <c r="J39" s="104">
        <v>74.782608695652172</v>
      </c>
      <c r="K39" s="103">
        <v>73</v>
      </c>
      <c r="L39" s="104">
        <v>83.908045977011497</v>
      </c>
      <c r="M39" s="103">
        <v>13</v>
      </c>
      <c r="N39" s="104">
        <v>14.942528735632186</v>
      </c>
      <c r="O39" s="103">
        <v>1</v>
      </c>
      <c r="P39" s="104">
        <v>1.1494252873563218</v>
      </c>
      <c r="Q39" s="103">
        <v>0</v>
      </c>
      <c r="R39" s="104">
        <v>0</v>
      </c>
      <c r="S39" s="103">
        <v>13</v>
      </c>
      <c r="T39" s="104">
        <v>14.942528735632186</v>
      </c>
      <c r="U39" s="103">
        <v>4</v>
      </c>
      <c r="V39" s="104">
        <v>4.5977011494252871</v>
      </c>
      <c r="W39" s="103">
        <v>22</v>
      </c>
      <c r="X39" s="104">
        <v>25.287356321839084</v>
      </c>
      <c r="Y39" s="103">
        <v>18</v>
      </c>
      <c r="Z39" s="104">
        <v>20.689655172413794</v>
      </c>
      <c r="AA39" s="103">
        <v>7</v>
      </c>
      <c r="AB39" s="104">
        <v>8.0459770114942533</v>
      </c>
      <c r="AC39" s="104">
        <v>38.888888888888893</v>
      </c>
      <c r="AD39" s="103">
        <v>8</v>
      </c>
      <c r="AE39" s="104">
        <v>9.1954022988505741</v>
      </c>
      <c r="AF39" s="103">
        <v>0</v>
      </c>
      <c r="AG39" s="104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3701.2</v>
      </c>
      <c r="D40" s="114">
        <v>3246</v>
      </c>
      <c r="E40" s="61">
        <v>87.701286069382917</v>
      </c>
      <c r="F40" s="60">
        <v>604</v>
      </c>
      <c r="G40" s="61">
        <v>18.607516943930989</v>
      </c>
      <c r="H40" s="60">
        <v>3188</v>
      </c>
      <c r="I40" s="61">
        <v>98.213185459026491</v>
      </c>
      <c r="J40" s="61">
        <v>86.134226737274403</v>
      </c>
      <c r="K40" s="60">
        <v>2340</v>
      </c>
      <c r="L40" s="61">
        <v>72.088724584103517</v>
      </c>
      <c r="M40" s="60">
        <v>848</v>
      </c>
      <c r="N40" s="61">
        <v>26.124460874922985</v>
      </c>
      <c r="O40" s="60">
        <v>58</v>
      </c>
      <c r="P40" s="61">
        <v>1.7868145409735057</v>
      </c>
      <c r="Q40" s="60">
        <v>16</v>
      </c>
      <c r="R40" s="61">
        <v>27.586206896551722</v>
      </c>
      <c r="S40" s="60">
        <v>398</v>
      </c>
      <c r="T40" s="61">
        <v>12.26124460874923</v>
      </c>
      <c r="U40" s="60">
        <v>419</v>
      </c>
      <c r="V40" s="61">
        <v>12.908194701170672</v>
      </c>
      <c r="W40" s="60">
        <v>376</v>
      </c>
      <c r="X40" s="61">
        <v>11.583487369069625</v>
      </c>
      <c r="Y40" s="60">
        <v>407</v>
      </c>
      <c r="Z40" s="61">
        <v>12.538508934072704</v>
      </c>
      <c r="AA40" s="60">
        <v>49</v>
      </c>
      <c r="AB40" s="61">
        <v>1.5095502156500307</v>
      </c>
      <c r="AC40" s="61">
        <v>12.039312039312039</v>
      </c>
      <c r="AD40" s="60">
        <v>356</v>
      </c>
      <c r="AE40" s="61">
        <v>10.967344423906345</v>
      </c>
      <c r="AF40" s="60">
        <v>6</v>
      </c>
      <c r="AG40" s="61">
        <v>0.18484288354898337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492</v>
      </c>
      <c r="D41" s="34">
        <v>423</v>
      </c>
      <c r="E41" s="104">
        <v>85.975609756097555</v>
      </c>
      <c r="F41" s="103">
        <v>29</v>
      </c>
      <c r="G41" s="104">
        <v>6.8557919621749415</v>
      </c>
      <c r="H41" s="103">
        <v>418</v>
      </c>
      <c r="I41" s="104">
        <v>98.817966903073284</v>
      </c>
      <c r="J41" s="104">
        <v>84.959349593495944</v>
      </c>
      <c r="K41" s="103">
        <v>276</v>
      </c>
      <c r="L41" s="104">
        <v>65.248226950354621</v>
      </c>
      <c r="M41" s="103">
        <v>142</v>
      </c>
      <c r="N41" s="104">
        <v>33.569739952718678</v>
      </c>
      <c r="O41" s="103">
        <v>5</v>
      </c>
      <c r="P41" s="104">
        <v>1.1820330969267139</v>
      </c>
      <c r="Q41" s="103">
        <v>1</v>
      </c>
      <c r="R41" s="104">
        <v>20</v>
      </c>
      <c r="S41" s="103">
        <v>35</v>
      </c>
      <c r="T41" s="104">
        <v>8.2742316784869967</v>
      </c>
      <c r="U41" s="103">
        <v>40</v>
      </c>
      <c r="V41" s="104">
        <v>9.456264775413711</v>
      </c>
      <c r="W41" s="103">
        <v>76</v>
      </c>
      <c r="X41" s="104">
        <v>17.966903073286051</v>
      </c>
      <c r="Y41" s="103">
        <v>61</v>
      </c>
      <c r="Z41" s="104">
        <v>14.420803782505912</v>
      </c>
      <c r="AA41" s="103">
        <v>6</v>
      </c>
      <c r="AB41" s="104">
        <v>1.4184397163120568</v>
      </c>
      <c r="AC41" s="104">
        <v>9.8360655737704921</v>
      </c>
      <c r="AD41" s="103">
        <v>61</v>
      </c>
      <c r="AE41" s="104">
        <v>14.420803782505912</v>
      </c>
      <c r="AF41" s="103">
        <v>0</v>
      </c>
      <c r="AG41" s="104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53</v>
      </c>
      <c r="D42" s="34">
        <v>43</v>
      </c>
      <c r="E42" s="104">
        <v>81.132075471698116</v>
      </c>
      <c r="F42" s="103">
        <v>13</v>
      </c>
      <c r="G42" s="104">
        <v>30.232558139534881</v>
      </c>
      <c r="H42" s="103">
        <v>43</v>
      </c>
      <c r="I42" s="104">
        <v>100</v>
      </c>
      <c r="J42" s="104">
        <v>81.132075471698116</v>
      </c>
      <c r="K42" s="103">
        <v>30</v>
      </c>
      <c r="L42" s="104">
        <v>69.767441860465112</v>
      </c>
      <c r="M42" s="103">
        <v>13</v>
      </c>
      <c r="N42" s="104">
        <v>30.232558139534881</v>
      </c>
      <c r="O42" s="103">
        <v>0</v>
      </c>
      <c r="P42" s="104">
        <v>0</v>
      </c>
      <c r="Q42" s="103">
        <v>0</v>
      </c>
      <c r="R42" s="104">
        <v>0</v>
      </c>
      <c r="S42" s="103">
        <v>3</v>
      </c>
      <c r="T42" s="104">
        <v>6.9767441860465116</v>
      </c>
      <c r="U42" s="103">
        <v>6</v>
      </c>
      <c r="V42" s="104">
        <v>13.953488372093023</v>
      </c>
      <c r="W42" s="103">
        <v>2</v>
      </c>
      <c r="X42" s="104">
        <v>4.6511627906976747</v>
      </c>
      <c r="Y42" s="103">
        <v>12</v>
      </c>
      <c r="Z42" s="104">
        <v>27.906976744186046</v>
      </c>
      <c r="AA42" s="103">
        <v>1</v>
      </c>
      <c r="AB42" s="104">
        <v>2.3255813953488373</v>
      </c>
      <c r="AC42" s="104">
        <v>8.3333333333333321</v>
      </c>
      <c r="AD42" s="103">
        <v>10</v>
      </c>
      <c r="AE42" s="104">
        <v>23.255813953488371</v>
      </c>
      <c r="AF42" s="103">
        <v>0</v>
      </c>
      <c r="AG42" s="104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198</v>
      </c>
      <c r="D43" s="34">
        <v>179</v>
      </c>
      <c r="E43" s="104">
        <v>90.404040404040416</v>
      </c>
      <c r="F43" s="103">
        <v>19</v>
      </c>
      <c r="G43" s="104">
        <v>10.614525139664805</v>
      </c>
      <c r="H43" s="103">
        <v>178</v>
      </c>
      <c r="I43" s="104">
        <v>99.441340782122893</v>
      </c>
      <c r="J43" s="104">
        <v>89.898989898989896</v>
      </c>
      <c r="K43" s="103">
        <v>163</v>
      </c>
      <c r="L43" s="104">
        <v>91.061452513966472</v>
      </c>
      <c r="M43" s="103">
        <v>15</v>
      </c>
      <c r="N43" s="104">
        <v>8.3798882681564244</v>
      </c>
      <c r="O43" s="103">
        <v>1</v>
      </c>
      <c r="P43" s="104">
        <v>0.55865921787709494</v>
      </c>
      <c r="Q43" s="103">
        <v>1</v>
      </c>
      <c r="R43" s="104">
        <v>100</v>
      </c>
      <c r="S43" s="103">
        <v>40</v>
      </c>
      <c r="T43" s="104">
        <v>22.346368715083798</v>
      </c>
      <c r="U43" s="103">
        <v>26</v>
      </c>
      <c r="V43" s="104">
        <v>14.52513966480447</v>
      </c>
      <c r="W43" s="103">
        <v>89</v>
      </c>
      <c r="X43" s="104">
        <v>49.720670391061446</v>
      </c>
      <c r="Y43" s="103">
        <v>20</v>
      </c>
      <c r="Z43" s="104">
        <v>11.173184357541899</v>
      </c>
      <c r="AA43" s="103">
        <v>5</v>
      </c>
      <c r="AB43" s="104">
        <v>2.7932960893854748</v>
      </c>
      <c r="AC43" s="104">
        <v>25</v>
      </c>
      <c r="AD43" s="103">
        <v>21</v>
      </c>
      <c r="AE43" s="104">
        <v>11.731843575418994</v>
      </c>
      <c r="AF43" s="103">
        <v>0</v>
      </c>
      <c r="AG43" s="104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579</v>
      </c>
      <c r="D44" s="34">
        <v>508</v>
      </c>
      <c r="E44" s="104">
        <v>87.737478411053544</v>
      </c>
      <c r="F44" s="103">
        <v>35</v>
      </c>
      <c r="G44" s="104">
        <v>6.8897637795275593</v>
      </c>
      <c r="H44" s="103">
        <v>491</v>
      </c>
      <c r="I44" s="104">
        <v>96.653543307086608</v>
      </c>
      <c r="J44" s="104">
        <v>84.801381692573415</v>
      </c>
      <c r="K44" s="103">
        <v>338</v>
      </c>
      <c r="L44" s="104">
        <v>66.535433070866148</v>
      </c>
      <c r="M44" s="103">
        <v>153</v>
      </c>
      <c r="N44" s="104">
        <v>30.118110236220474</v>
      </c>
      <c r="O44" s="103">
        <v>17</v>
      </c>
      <c r="P44" s="104">
        <v>3.3464566929133861</v>
      </c>
      <c r="Q44" s="103">
        <v>1</v>
      </c>
      <c r="R44" s="104">
        <v>5.8823529411764701</v>
      </c>
      <c r="S44" s="103">
        <v>57</v>
      </c>
      <c r="T44" s="104">
        <v>11.220472440944881</v>
      </c>
      <c r="U44" s="103">
        <v>86</v>
      </c>
      <c r="V44" s="104">
        <v>16.929133858267718</v>
      </c>
      <c r="W44" s="103">
        <v>63</v>
      </c>
      <c r="X44" s="104">
        <v>12.401574803149607</v>
      </c>
      <c r="Y44" s="103">
        <v>55</v>
      </c>
      <c r="Z44" s="104">
        <v>10.826771653543307</v>
      </c>
      <c r="AA44" s="103">
        <v>4</v>
      </c>
      <c r="AB44" s="104">
        <v>0.78740157480314954</v>
      </c>
      <c r="AC44" s="104">
        <v>7.2727272727272725</v>
      </c>
      <c r="AD44" s="103">
        <v>46</v>
      </c>
      <c r="AE44" s="104">
        <v>9.0551181102362204</v>
      </c>
      <c r="AF44" s="103">
        <v>1</v>
      </c>
      <c r="AG44" s="104">
        <v>0.19685039370078738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229</v>
      </c>
      <c r="D45" s="34">
        <v>196</v>
      </c>
      <c r="E45" s="104">
        <v>85.589519650655021</v>
      </c>
      <c r="F45" s="103">
        <v>93</v>
      </c>
      <c r="G45" s="104">
        <v>47.448979591836739</v>
      </c>
      <c r="H45" s="103">
        <v>189</v>
      </c>
      <c r="I45" s="104">
        <v>96.428571428571431</v>
      </c>
      <c r="J45" s="104">
        <v>82.532751091703062</v>
      </c>
      <c r="K45" s="103">
        <v>123</v>
      </c>
      <c r="L45" s="104">
        <v>62.755102040816325</v>
      </c>
      <c r="M45" s="103">
        <v>66</v>
      </c>
      <c r="N45" s="104">
        <v>33.673469387755098</v>
      </c>
      <c r="O45" s="103">
        <v>7</v>
      </c>
      <c r="P45" s="104">
        <v>3.5714285714285712</v>
      </c>
      <c r="Q45" s="103">
        <v>1</v>
      </c>
      <c r="R45" s="104">
        <v>14.285714285714285</v>
      </c>
      <c r="S45" s="103">
        <v>40</v>
      </c>
      <c r="T45" s="104">
        <v>20.408163265306122</v>
      </c>
      <c r="U45" s="103">
        <v>25</v>
      </c>
      <c r="V45" s="104">
        <v>12.755102040816327</v>
      </c>
      <c r="W45" s="103">
        <v>25</v>
      </c>
      <c r="X45" s="104">
        <v>12.755102040816327</v>
      </c>
      <c r="Y45" s="103">
        <v>27</v>
      </c>
      <c r="Z45" s="104">
        <v>13.77551020408163</v>
      </c>
      <c r="AA45" s="103">
        <v>5</v>
      </c>
      <c r="AB45" s="104">
        <v>2.5510204081632653</v>
      </c>
      <c r="AC45" s="104">
        <v>18.518518518518519</v>
      </c>
      <c r="AD45" s="103">
        <v>28</v>
      </c>
      <c r="AE45" s="104">
        <v>14.285714285714285</v>
      </c>
      <c r="AF45" s="103">
        <v>0</v>
      </c>
      <c r="AG45" s="104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175</v>
      </c>
      <c r="D46" s="34">
        <v>155</v>
      </c>
      <c r="E46" s="104">
        <v>88.571428571428569</v>
      </c>
      <c r="F46" s="103">
        <v>62</v>
      </c>
      <c r="G46" s="104">
        <v>40</v>
      </c>
      <c r="H46" s="103">
        <v>154</v>
      </c>
      <c r="I46" s="104">
        <v>99.354838709677423</v>
      </c>
      <c r="J46" s="104">
        <v>88</v>
      </c>
      <c r="K46" s="103">
        <v>123</v>
      </c>
      <c r="L46" s="104">
        <v>79.354838709677423</v>
      </c>
      <c r="M46" s="103">
        <v>31</v>
      </c>
      <c r="N46" s="104">
        <v>20</v>
      </c>
      <c r="O46" s="103">
        <v>1</v>
      </c>
      <c r="P46" s="104">
        <v>0.64516129032258063</v>
      </c>
      <c r="Q46" s="103">
        <v>0</v>
      </c>
      <c r="R46" s="104">
        <v>0</v>
      </c>
      <c r="S46" s="103">
        <v>8</v>
      </c>
      <c r="T46" s="104">
        <v>5.161290322580645</v>
      </c>
      <c r="U46" s="103">
        <v>10</v>
      </c>
      <c r="V46" s="104">
        <v>6.4516129032258061</v>
      </c>
      <c r="W46" s="103">
        <v>0</v>
      </c>
      <c r="X46" s="104">
        <v>0</v>
      </c>
      <c r="Y46" s="103">
        <v>16</v>
      </c>
      <c r="Z46" s="104">
        <v>10.32258064516129</v>
      </c>
      <c r="AA46" s="103">
        <v>5</v>
      </c>
      <c r="AB46" s="104">
        <v>3.225806451612903</v>
      </c>
      <c r="AC46" s="104">
        <v>31.25</v>
      </c>
      <c r="AD46" s="103">
        <v>14</v>
      </c>
      <c r="AE46" s="104">
        <v>9.0322580645161281</v>
      </c>
      <c r="AF46" s="103">
        <v>0</v>
      </c>
      <c r="AG46" s="104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207.2</v>
      </c>
      <c r="D47" s="34">
        <v>161</v>
      </c>
      <c r="E47" s="104">
        <v>77.702702702702709</v>
      </c>
      <c r="F47" s="103">
        <v>81</v>
      </c>
      <c r="G47" s="104">
        <v>50.310559006211179</v>
      </c>
      <c r="H47" s="103">
        <v>156</v>
      </c>
      <c r="I47" s="104">
        <v>96.894409937888199</v>
      </c>
      <c r="J47" s="104">
        <v>75.289575289575296</v>
      </c>
      <c r="K47" s="103">
        <v>120</v>
      </c>
      <c r="L47" s="104">
        <v>74.534161490683232</v>
      </c>
      <c r="M47" s="103">
        <v>36</v>
      </c>
      <c r="N47" s="104">
        <v>22.36024844720497</v>
      </c>
      <c r="O47" s="103">
        <v>5</v>
      </c>
      <c r="P47" s="104">
        <v>3.1055900621118013</v>
      </c>
      <c r="Q47" s="103">
        <v>0</v>
      </c>
      <c r="R47" s="104">
        <v>0</v>
      </c>
      <c r="S47" s="103">
        <v>16</v>
      </c>
      <c r="T47" s="104">
        <v>9.9378881987577632</v>
      </c>
      <c r="U47" s="103">
        <v>35</v>
      </c>
      <c r="V47" s="104">
        <v>21.739130434782609</v>
      </c>
      <c r="W47" s="103">
        <v>34</v>
      </c>
      <c r="X47" s="104">
        <v>21.118012422360248</v>
      </c>
      <c r="Y47" s="103">
        <v>32</v>
      </c>
      <c r="Z47" s="104">
        <v>19.875776397515526</v>
      </c>
      <c r="AA47" s="103">
        <v>3</v>
      </c>
      <c r="AB47" s="104">
        <v>1.8633540372670807</v>
      </c>
      <c r="AC47" s="104">
        <v>9.375</v>
      </c>
      <c r="AD47" s="103">
        <v>32</v>
      </c>
      <c r="AE47" s="104">
        <v>19.875776397515526</v>
      </c>
      <c r="AF47" s="103">
        <v>0</v>
      </c>
      <c r="AG47" s="104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295</v>
      </c>
      <c r="D48" s="34">
        <v>251</v>
      </c>
      <c r="E48" s="104">
        <v>85.084745762711862</v>
      </c>
      <c r="F48" s="103">
        <v>64</v>
      </c>
      <c r="G48" s="104">
        <v>25.498007968127489</v>
      </c>
      <c r="H48" s="103">
        <v>245</v>
      </c>
      <c r="I48" s="104">
        <v>97.609561752988043</v>
      </c>
      <c r="J48" s="104">
        <v>83.050847457627114</v>
      </c>
      <c r="K48" s="103">
        <v>188</v>
      </c>
      <c r="L48" s="104">
        <v>74.900398406374507</v>
      </c>
      <c r="M48" s="103">
        <v>57</v>
      </c>
      <c r="N48" s="104">
        <v>22.709163346613543</v>
      </c>
      <c r="O48" s="103">
        <v>6</v>
      </c>
      <c r="P48" s="104">
        <v>2.3904382470119523</v>
      </c>
      <c r="Q48" s="103">
        <v>4</v>
      </c>
      <c r="R48" s="104">
        <v>66.666666666666657</v>
      </c>
      <c r="S48" s="103">
        <v>36</v>
      </c>
      <c r="T48" s="104">
        <v>14.342629482071715</v>
      </c>
      <c r="U48" s="103">
        <v>29</v>
      </c>
      <c r="V48" s="104">
        <v>11.553784860557768</v>
      </c>
      <c r="W48" s="103">
        <v>29</v>
      </c>
      <c r="X48" s="104">
        <v>11.553784860557768</v>
      </c>
      <c r="Y48" s="103">
        <v>48</v>
      </c>
      <c r="Z48" s="104">
        <v>19.123505976095618</v>
      </c>
      <c r="AA48" s="103">
        <v>6</v>
      </c>
      <c r="AB48" s="104">
        <v>2.3904382470119523</v>
      </c>
      <c r="AC48" s="104">
        <v>12.5</v>
      </c>
      <c r="AD48" s="103">
        <v>43</v>
      </c>
      <c r="AE48" s="104">
        <v>17.131474103585656</v>
      </c>
      <c r="AF48" s="103">
        <v>0</v>
      </c>
      <c r="AG48" s="104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253</v>
      </c>
      <c r="D49" s="34">
        <v>217</v>
      </c>
      <c r="E49" s="104">
        <v>85.770750988142296</v>
      </c>
      <c r="F49" s="103">
        <v>11</v>
      </c>
      <c r="G49" s="104">
        <v>5.0691244239631335</v>
      </c>
      <c r="H49" s="103">
        <v>216</v>
      </c>
      <c r="I49" s="104">
        <v>99.539170506912441</v>
      </c>
      <c r="J49" s="104">
        <v>85.375494071146235</v>
      </c>
      <c r="K49" s="103">
        <v>166</v>
      </c>
      <c r="L49" s="104">
        <v>76.497695852534562</v>
      </c>
      <c r="M49" s="103">
        <v>50</v>
      </c>
      <c r="N49" s="104">
        <v>23.041474654377879</v>
      </c>
      <c r="O49" s="103">
        <v>1</v>
      </c>
      <c r="P49" s="104">
        <v>0.46082949308755761</v>
      </c>
      <c r="Q49" s="103">
        <v>0</v>
      </c>
      <c r="R49" s="104">
        <v>0</v>
      </c>
      <c r="S49" s="103">
        <v>15</v>
      </c>
      <c r="T49" s="104">
        <v>6.9124423963133648</v>
      </c>
      <c r="U49" s="103">
        <v>37</v>
      </c>
      <c r="V49" s="104">
        <v>17.050691244239633</v>
      </c>
      <c r="W49" s="103">
        <v>5</v>
      </c>
      <c r="X49" s="104">
        <v>2.3041474654377883</v>
      </c>
      <c r="Y49" s="103">
        <v>19</v>
      </c>
      <c r="Z49" s="104">
        <v>8.7557603686635943</v>
      </c>
      <c r="AA49" s="103">
        <v>1</v>
      </c>
      <c r="AB49" s="104">
        <v>0.46082949308755761</v>
      </c>
      <c r="AC49" s="104">
        <v>5.2631578947368416</v>
      </c>
      <c r="AD49" s="103">
        <v>28</v>
      </c>
      <c r="AE49" s="104">
        <v>12.903225806451612</v>
      </c>
      <c r="AF49" s="103">
        <v>5</v>
      </c>
      <c r="AG49" s="104">
        <v>2.3041474654377883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269</v>
      </c>
      <c r="D50" s="34">
        <v>251</v>
      </c>
      <c r="E50" s="104">
        <v>93.3085501858736</v>
      </c>
      <c r="F50" s="103">
        <v>16</v>
      </c>
      <c r="G50" s="104">
        <v>6.3745019920318722</v>
      </c>
      <c r="H50" s="103">
        <v>244</v>
      </c>
      <c r="I50" s="104">
        <v>97.211155378486055</v>
      </c>
      <c r="J50" s="104">
        <v>90.706319702602229</v>
      </c>
      <c r="K50" s="103">
        <v>175</v>
      </c>
      <c r="L50" s="104">
        <v>69.721115537848604</v>
      </c>
      <c r="M50" s="103">
        <v>69</v>
      </c>
      <c r="N50" s="104">
        <v>27.490039840637447</v>
      </c>
      <c r="O50" s="103">
        <v>7</v>
      </c>
      <c r="P50" s="104">
        <v>2.788844621513944</v>
      </c>
      <c r="Q50" s="103">
        <v>4</v>
      </c>
      <c r="R50" s="104">
        <v>57.142857142857139</v>
      </c>
      <c r="S50" s="103">
        <v>21</v>
      </c>
      <c r="T50" s="104">
        <v>8.3665338645418323</v>
      </c>
      <c r="U50" s="103">
        <v>19</v>
      </c>
      <c r="V50" s="104">
        <v>7.569721115537849</v>
      </c>
      <c r="W50" s="103">
        <v>0</v>
      </c>
      <c r="X50" s="104">
        <v>0</v>
      </c>
      <c r="Y50" s="103">
        <v>26</v>
      </c>
      <c r="Z50" s="104">
        <v>10.358565737051793</v>
      </c>
      <c r="AA50" s="103">
        <v>1</v>
      </c>
      <c r="AB50" s="104">
        <v>0.39840637450199201</v>
      </c>
      <c r="AC50" s="104">
        <v>3.8461538461538463</v>
      </c>
      <c r="AD50" s="103">
        <v>8</v>
      </c>
      <c r="AE50" s="104">
        <v>3.1872509960159361</v>
      </c>
      <c r="AF50" s="103">
        <v>0</v>
      </c>
      <c r="AG50" s="104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158</v>
      </c>
      <c r="D51" s="34">
        <v>136</v>
      </c>
      <c r="E51" s="104">
        <v>86.075949367088612</v>
      </c>
      <c r="F51" s="103">
        <v>81</v>
      </c>
      <c r="G51" s="104">
        <v>59.558823529411761</v>
      </c>
      <c r="H51" s="103">
        <v>132</v>
      </c>
      <c r="I51" s="104">
        <v>97.058823529411768</v>
      </c>
      <c r="J51" s="104">
        <v>83.544303797468359</v>
      </c>
      <c r="K51" s="103">
        <v>82</v>
      </c>
      <c r="L51" s="104">
        <v>60.294117647058819</v>
      </c>
      <c r="M51" s="103">
        <v>50</v>
      </c>
      <c r="N51" s="104">
        <v>36.764705882352942</v>
      </c>
      <c r="O51" s="103">
        <v>4</v>
      </c>
      <c r="P51" s="104">
        <v>2.9411764705882351</v>
      </c>
      <c r="Q51" s="103">
        <v>0</v>
      </c>
      <c r="R51" s="104">
        <v>0</v>
      </c>
      <c r="S51" s="103">
        <v>19</v>
      </c>
      <c r="T51" s="104">
        <v>13.970588235294118</v>
      </c>
      <c r="U51" s="103">
        <v>16</v>
      </c>
      <c r="V51" s="104">
        <v>11.76470588235294</v>
      </c>
      <c r="W51" s="103">
        <v>15</v>
      </c>
      <c r="X51" s="104">
        <v>11.029411764705882</v>
      </c>
      <c r="Y51" s="103">
        <v>13</v>
      </c>
      <c r="Z51" s="104">
        <v>9.5588235294117645</v>
      </c>
      <c r="AA51" s="103">
        <v>1</v>
      </c>
      <c r="AB51" s="104">
        <v>0.73529411764705876</v>
      </c>
      <c r="AC51" s="104">
        <v>7.6923076923076925</v>
      </c>
      <c r="AD51" s="103">
        <v>16</v>
      </c>
      <c r="AE51" s="104">
        <v>11.76470588235294</v>
      </c>
      <c r="AF51" s="103">
        <v>0</v>
      </c>
      <c r="AG51" s="104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321</v>
      </c>
      <c r="D52" s="34">
        <v>300</v>
      </c>
      <c r="E52" s="104">
        <v>93.45794392523365</v>
      </c>
      <c r="F52" s="103">
        <v>36</v>
      </c>
      <c r="G52" s="104">
        <v>12</v>
      </c>
      <c r="H52" s="103">
        <v>298</v>
      </c>
      <c r="I52" s="104">
        <v>99.333333333333329</v>
      </c>
      <c r="J52" s="104">
        <v>92.834890965732086</v>
      </c>
      <c r="K52" s="103">
        <v>215</v>
      </c>
      <c r="L52" s="104">
        <v>71.666666666666671</v>
      </c>
      <c r="M52" s="103">
        <v>83</v>
      </c>
      <c r="N52" s="104">
        <v>27.666666666666668</v>
      </c>
      <c r="O52" s="103">
        <v>2</v>
      </c>
      <c r="P52" s="104">
        <v>0.66666666666666674</v>
      </c>
      <c r="Q52" s="103">
        <v>2</v>
      </c>
      <c r="R52" s="104">
        <v>100</v>
      </c>
      <c r="S52" s="103">
        <v>32</v>
      </c>
      <c r="T52" s="104">
        <v>10.666666666666668</v>
      </c>
      <c r="U52" s="103">
        <v>39</v>
      </c>
      <c r="V52" s="104">
        <v>13</v>
      </c>
      <c r="W52" s="103">
        <v>17</v>
      </c>
      <c r="X52" s="104">
        <v>5.6666666666666661</v>
      </c>
      <c r="Y52" s="103">
        <v>22</v>
      </c>
      <c r="Z52" s="104">
        <v>7.333333333333333</v>
      </c>
      <c r="AA52" s="103">
        <v>4</v>
      </c>
      <c r="AB52" s="104">
        <v>1.3333333333333335</v>
      </c>
      <c r="AC52" s="104">
        <v>18.181818181818183</v>
      </c>
      <c r="AD52" s="103">
        <v>19</v>
      </c>
      <c r="AE52" s="104">
        <v>6.3333333333333339</v>
      </c>
      <c r="AF52" s="103">
        <v>0</v>
      </c>
      <c r="AG52" s="104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293</v>
      </c>
      <c r="D53" s="34">
        <v>264</v>
      </c>
      <c r="E53" s="104">
        <v>90.102389078498291</v>
      </c>
      <c r="F53" s="103">
        <v>36</v>
      </c>
      <c r="G53" s="104">
        <v>13.636363636363635</v>
      </c>
      <c r="H53" s="103">
        <v>262</v>
      </c>
      <c r="I53" s="104">
        <v>99.242424242424249</v>
      </c>
      <c r="J53" s="104">
        <v>89.419795221843003</v>
      </c>
      <c r="K53" s="103">
        <v>212</v>
      </c>
      <c r="L53" s="104">
        <v>80.303030303030297</v>
      </c>
      <c r="M53" s="103">
        <v>50</v>
      </c>
      <c r="N53" s="104">
        <v>18.939393939393938</v>
      </c>
      <c r="O53" s="103">
        <v>2</v>
      </c>
      <c r="P53" s="104">
        <v>0.75757575757575757</v>
      </c>
      <c r="Q53" s="103">
        <v>2</v>
      </c>
      <c r="R53" s="104">
        <v>100</v>
      </c>
      <c r="S53" s="103">
        <v>48</v>
      </c>
      <c r="T53" s="104">
        <v>18.181818181818183</v>
      </c>
      <c r="U53" s="103">
        <v>25</v>
      </c>
      <c r="V53" s="104">
        <v>9.4696969696969688</v>
      </c>
      <c r="W53" s="103">
        <v>7</v>
      </c>
      <c r="X53" s="104">
        <v>2.6515151515151514</v>
      </c>
      <c r="Y53" s="103">
        <v>46</v>
      </c>
      <c r="Z53" s="104">
        <v>17.424242424242426</v>
      </c>
      <c r="AA53" s="103">
        <v>7</v>
      </c>
      <c r="AB53" s="104">
        <v>2.6515151515151514</v>
      </c>
      <c r="AC53" s="104">
        <v>15.217391304347828</v>
      </c>
      <c r="AD53" s="103">
        <v>22</v>
      </c>
      <c r="AE53" s="104">
        <v>8.3333333333333321</v>
      </c>
      <c r="AF53" s="103">
        <v>0</v>
      </c>
      <c r="AG53" s="104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179</v>
      </c>
      <c r="D54" s="34">
        <v>162</v>
      </c>
      <c r="E54" s="104">
        <v>90.502793296089393</v>
      </c>
      <c r="F54" s="103">
        <v>28</v>
      </c>
      <c r="G54" s="104">
        <v>17.283950617283949</v>
      </c>
      <c r="H54" s="103">
        <v>162</v>
      </c>
      <c r="I54" s="104">
        <v>100</v>
      </c>
      <c r="J54" s="104">
        <v>90.502793296089393</v>
      </c>
      <c r="K54" s="103">
        <v>129</v>
      </c>
      <c r="L54" s="104">
        <v>79.629629629629633</v>
      </c>
      <c r="M54" s="103">
        <v>33</v>
      </c>
      <c r="N54" s="104">
        <v>20.37037037037037</v>
      </c>
      <c r="O54" s="103">
        <v>0</v>
      </c>
      <c r="P54" s="104">
        <v>0</v>
      </c>
      <c r="Q54" s="103">
        <v>0</v>
      </c>
      <c r="R54" s="104">
        <v>0</v>
      </c>
      <c r="S54" s="103">
        <v>28</v>
      </c>
      <c r="T54" s="104">
        <v>17.283950617283949</v>
      </c>
      <c r="U54" s="103">
        <v>26</v>
      </c>
      <c r="V54" s="104">
        <v>16.049382716049383</v>
      </c>
      <c r="W54" s="103">
        <v>14</v>
      </c>
      <c r="X54" s="104">
        <v>8.6419753086419746</v>
      </c>
      <c r="Y54" s="103">
        <v>10</v>
      </c>
      <c r="Z54" s="104">
        <v>6.1728395061728394</v>
      </c>
      <c r="AA54" s="103">
        <v>0</v>
      </c>
      <c r="AB54" s="104">
        <v>0</v>
      </c>
      <c r="AC54" s="104">
        <v>0</v>
      </c>
      <c r="AD54" s="103">
        <v>8</v>
      </c>
      <c r="AE54" s="104">
        <v>4.9382716049382713</v>
      </c>
      <c r="AF54" s="103">
        <v>0</v>
      </c>
      <c r="AG54" s="104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5027.2</v>
      </c>
      <c r="D55" s="114">
        <v>4811</v>
      </c>
      <c r="E55" s="61">
        <v>95.699395289624448</v>
      </c>
      <c r="F55" s="60">
        <v>972</v>
      </c>
      <c r="G55" s="61">
        <v>20.203699854500105</v>
      </c>
      <c r="H55" s="60">
        <v>4741</v>
      </c>
      <c r="I55" s="61">
        <v>98.545001039284969</v>
      </c>
      <c r="J55" s="61">
        <v>94.306970082749842</v>
      </c>
      <c r="K55" s="60">
        <v>3581</v>
      </c>
      <c r="L55" s="61">
        <v>74.433589690293076</v>
      </c>
      <c r="M55" s="60">
        <v>1160</v>
      </c>
      <c r="N55" s="61">
        <v>24.111411348991894</v>
      </c>
      <c r="O55" s="60">
        <v>70</v>
      </c>
      <c r="P55" s="61">
        <v>1.454998960715028</v>
      </c>
      <c r="Q55" s="60">
        <v>47</v>
      </c>
      <c r="R55" s="61">
        <v>67.142857142857139</v>
      </c>
      <c r="S55" s="60">
        <v>639</v>
      </c>
      <c r="T55" s="61">
        <v>13.282061941384327</v>
      </c>
      <c r="U55" s="60">
        <v>507.5</v>
      </c>
      <c r="V55" s="61">
        <v>10.548742465183954</v>
      </c>
      <c r="W55" s="60">
        <v>192</v>
      </c>
      <c r="X55" s="61">
        <v>3.9908542922469343</v>
      </c>
      <c r="Y55" s="60">
        <v>637</v>
      </c>
      <c r="Z55" s="61">
        <v>13.240490542506755</v>
      </c>
      <c r="AA55" s="60">
        <v>49</v>
      </c>
      <c r="AB55" s="61">
        <v>1.0184992725005197</v>
      </c>
      <c r="AC55" s="61">
        <v>7.6923076923076925</v>
      </c>
      <c r="AD55" s="60">
        <v>579</v>
      </c>
      <c r="AE55" s="61">
        <v>12.034919975057161</v>
      </c>
      <c r="AF55" s="60">
        <v>6</v>
      </c>
      <c r="AG55" s="61">
        <v>0.1247141966327167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68</v>
      </c>
      <c r="D56" s="34">
        <v>60</v>
      </c>
      <c r="E56" s="104">
        <v>88.235294117647058</v>
      </c>
      <c r="F56" s="103">
        <v>6</v>
      </c>
      <c r="G56" s="104">
        <v>10</v>
      </c>
      <c r="H56" s="103">
        <v>59</v>
      </c>
      <c r="I56" s="104">
        <v>98.333333333333329</v>
      </c>
      <c r="J56" s="104">
        <v>86.764705882352942</v>
      </c>
      <c r="K56" s="103">
        <v>51</v>
      </c>
      <c r="L56" s="104">
        <v>85</v>
      </c>
      <c r="M56" s="103">
        <v>8</v>
      </c>
      <c r="N56" s="104">
        <v>13.333333333333334</v>
      </c>
      <c r="O56" s="103">
        <v>1</v>
      </c>
      <c r="P56" s="104">
        <v>1.6666666666666667</v>
      </c>
      <c r="Q56" s="103">
        <v>0</v>
      </c>
      <c r="R56" s="104">
        <v>0</v>
      </c>
      <c r="S56" s="103">
        <v>6</v>
      </c>
      <c r="T56" s="104">
        <v>10</v>
      </c>
      <c r="U56" s="103">
        <v>9</v>
      </c>
      <c r="V56" s="104">
        <v>15</v>
      </c>
      <c r="W56" s="103">
        <v>2</v>
      </c>
      <c r="X56" s="104">
        <v>3.3333333333333335</v>
      </c>
      <c r="Y56" s="103">
        <v>12</v>
      </c>
      <c r="Z56" s="104">
        <v>20</v>
      </c>
      <c r="AA56" s="103">
        <v>0</v>
      </c>
      <c r="AB56" s="104">
        <v>0</v>
      </c>
      <c r="AC56" s="104">
        <v>0</v>
      </c>
      <c r="AD56" s="103">
        <v>10</v>
      </c>
      <c r="AE56" s="104">
        <v>16.666666666666664</v>
      </c>
      <c r="AF56" s="103">
        <v>0</v>
      </c>
      <c r="AG56" s="104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26</v>
      </c>
      <c r="D57" s="34">
        <v>26</v>
      </c>
      <c r="E57" s="104">
        <v>100</v>
      </c>
      <c r="F57" s="103">
        <v>2</v>
      </c>
      <c r="G57" s="104">
        <v>7.6923076923076925</v>
      </c>
      <c r="H57" s="103">
        <v>26</v>
      </c>
      <c r="I57" s="104">
        <v>100</v>
      </c>
      <c r="J57" s="104">
        <v>100</v>
      </c>
      <c r="K57" s="103">
        <v>13</v>
      </c>
      <c r="L57" s="104">
        <v>50</v>
      </c>
      <c r="M57" s="103">
        <v>13</v>
      </c>
      <c r="N57" s="104">
        <v>50</v>
      </c>
      <c r="O57" s="103">
        <v>0</v>
      </c>
      <c r="P57" s="104">
        <v>0</v>
      </c>
      <c r="Q57" s="103">
        <v>0</v>
      </c>
      <c r="R57" s="104">
        <v>0</v>
      </c>
      <c r="S57" s="103">
        <v>2</v>
      </c>
      <c r="T57" s="104">
        <v>7.6923076923076925</v>
      </c>
      <c r="U57" s="103">
        <v>8</v>
      </c>
      <c r="V57" s="104">
        <v>30.76923076923077</v>
      </c>
      <c r="W57" s="103">
        <v>0</v>
      </c>
      <c r="X57" s="104">
        <v>0</v>
      </c>
      <c r="Y57" s="103">
        <v>1</v>
      </c>
      <c r="Z57" s="104">
        <v>3.8461538461538463</v>
      </c>
      <c r="AA57" s="103">
        <v>0</v>
      </c>
      <c r="AB57" s="104">
        <v>0</v>
      </c>
      <c r="AC57" s="104">
        <v>0</v>
      </c>
      <c r="AD57" s="103">
        <v>2</v>
      </c>
      <c r="AE57" s="104">
        <v>7.6923076923076925</v>
      </c>
      <c r="AF57" s="103">
        <v>0</v>
      </c>
      <c r="AG57" s="104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1775.85</v>
      </c>
      <c r="D58" s="34">
        <v>1713</v>
      </c>
      <c r="E58" s="104">
        <v>96.460849733930232</v>
      </c>
      <c r="F58" s="103">
        <v>409</v>
      </c>
      <c r="G58" s="104">
        <v>23.876240513718621</v>
      </c>
      <c r="H58" s="103">
        <v>1689</v>
      </c>
      <c r="I58" s="104">
        <v>98.598949211908931</v>
      </c>
      <c r="J58" s="104">
        <v>95.109384238533664</v>
      </c>
      <c r="K58" s="103">
        <v>1268</v>
      </c>
      <c r="L58" s="104">
        <v>74.022183304144775</v>
      </c>
      <c r="M58" s="103">
        <v>421</v>
      </c>
      <c r="N58" s="104">
        <v>24.576765907764155</v>
      </c>
      <c r="O58" s="103">
        <v>24</v>
      </c>
      <c r="P58" s="104">
        <v>1.4010507880910683</v>
      </c>
      <c r="Q58" s="103">
        <v>20</v>
      </c>
      <c r="R58" s="104">
        <v>83.333333333333343</v>
      </c>
      <c r="S58" s="103">
        <v>225</v>
      </c>
      <c r="T58" s="104">
        <v>13.134851138353765</v>
      </c>
      <c r="U58" s="103">
        <v>179</v>
      </c>
      <c r="V58" s="104">
        <v>10.44950379451255</v>
      </c>
      <c r="W58" s="103">
        <v>53</v>
      </c>
      <c r="X58" s="104">
        <v>3.0939871570344426</v>
      </c>
      <c r="Y58" s="103">
        <v>232</v>
      </c>
      <c r="Z58" s="104">
        <v>13.543490951546994</v>
      </c>
      <c r="AA58" s="103">
        <v>21</v>
      </c>
      <c r="AB58" s="104">
        <v>1.2259194395796849</v>
      </c>
      <c r="AC58" s="104">
        <v>9.0517241379310338</v>
      </c>
      <c r="AD58" s="103">
        <v>221</v>
      </c>
      <c r="AE58" s="104">
        <v>12.90134267367192</v>
      </c>
      <c r="AF58" s="103">
        <v>3</v>
      </c>
      <c r="AG58" s="104">
        <v>0.17513134851138354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10</v>
      </c>
      <c r="D59" s="34">
        <v>8.5</v>
      </c>
      <c r="E59" s="104">
        <v>85</v>
      </c>
      <c r="F59" s="103">
        <v>3</v>
      </c>
      <c r="G59" s="104">
        <v>35.294117647058826</v>
      </c>
      <c r="H59" s="103">
        <v>7.5</v>
      </c>
      <c r="I59" s="104">
        <v>88.235294117647058</v>
      </c>
      <c r="J59" s="104">
        <v>75</v>
      </c>
      <c r="K59" s="103">
        <v>6.5</v>
      </c>
      <c r="L59" s="104">
        <v>76.470588235294116</v>
      </c>
      <c r="M59" s="103">
        <v>1</v>
      </c>
      <c r="N59" s="104">
        <v>11.76470588235294</v>
      </c>
      <c r="O59" s="103">
        <v>1</v>
      </c>
      <c r="P59" s="104">
        <v>11.76470588235294</v>
      </c>
      <c r="Q59" s="103">
        <v>0</v>
      </c>
      <c r="R59" s="104">
        <v>0</v>
      </c>
      <c r="S59" s="103">
        <v>0</v>
      </c>
      <c r="T59" s="104">
        <v>0</v>
      </c>
      <c r="U59" s="103">
        <v>1</v>
      </c>
      <c r="V59" s="104">
        <v>11.76470588235294</v>
      </c>
      <c r="W59" s="103">
        <v>1</v>
      </c>
      <c r="X59" s="104">
        <v>11.76470588235294</v>
      </c>
      <c r="Y59" s="103">
        <v>2</v>
      </c>
      <c r="Z59" s="104">
        <v>23.52941176470588</v>
      </c>
      <c r="AA59" s="103">
        <v>0</v>
      </c>
      <c r="AB59" s="104">
        <v>0</v>
      </c>
      <c r="AC59" s="104">
        <v>0</v>
      </c>
      <c r="AD59" s="103">
        <v>0</v>
      </c>
      <c r="AE59" s="104">
        <v>0</v>
      </c>
      <c r="AF59" s="103">
        <v>0</v>
      </c>
      <c r="AG59" s="104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1775.85</v>
      </c>
      <c r="D60" s="34">
        <v>1713</v>
      </c>
      <c r="E60" s="104">
        <v>96.460849733930232</v>
      </c>
      <c r="F60" s="103">
        <v>409</v>
      </c>
      <c r="G60" s="104">
        <v>23.876240513718621</v>
      </c>
      <c r="H60" s="103">
        <v>1689</v>
      </c>
      <c r="I60" s="104">
        <v>98.598949211908931</v>
      </c>
      <c r="J60" s="104">
        <v>95.109384238533664</v>
      </c>
      <c r="K60" s="103">
        <v>1268</v>
      </c>
      <c r="L60" s="104">
        <v>74.022183304144775</v>
      </c>
      <c r="M60" s="103">
        <v>421</v>
      </c>
      <c r="N60" s="104">
        <v>24.576765907764155</v>
      </c>
      <c r="O60" s="103">
        <v>24</v>
      </c>
      <c r="P60" s="104">
        <v>1.4010507880910683</v>
      </c>
      <c r="Q60" s="103">
        <v>20</v>
      </c>
      <c r="R60" s="104">
        <v>83.333333333333343</v>
      </c>
      <c r="S60" s="103">
        <v>225</v>
      </c>
      <c r="T60" s="104">
        <v>13.134851138353765</v>
      </c>
      <c r="U60" s="103">
        <v>179</v>
      </c>
      <c r="V60" s="104">
        <v>10.44950379451255</v>
      </c>
      <c r="W60" s="103">
        <v>53</v>
      </c>
      <c r="X60" s="104">
        <v>3.0939871570344426</v>
      </c>
      <c r="Y60" s="103">
        <v>232</v>
      </c>
      <c r="Z60" s="104">
        <v>13.543490951546994</v>
      </c>
      <c r="AA60" s="103">
        <v>21</v>
      </c>
      <c r="AB60" s="104">
        <v>1.2259194395796849</v>
      </c>
      <c r="AC60" s="104">
        <v>9.0517241379310338</v>
      </c>
      <c r="AD60" s="103">
        <v>221</v>
      </c>
      <c r="AE60" s="104">
        <v>12.90134267367192</v>
      </c>
      <c r="AF60" s="103">
        <v>3</v>
      </c>
      <c r="AG60" s="104">
        <v>0.17513134851138354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74</v>
      </c>
      <c r="D61" s="34">
        <v>66</v>
      </c>
      <c r="E61" s="104">
        <v>89.189189189189193</v>
      </c>
      <c r="F61" s="103">
        <v>18</v>
      </c>
      <c r="G61" s="104">
        <v>27.27272727272727</v>
      </c>
      <c r="H61" s="103">
        <v>66</v>
      </c>
      <c r="I61" s="104">
        <v>100</v>
      </c>
      <c r="J61" s="104">
        <v>89.189189189189193</v>
      </c>
      <c r="K61" s="103">
        <v>54</v>
      </c>
      <c r="L61" s="104">
        <v>81.818181818181827</v>
      </c>
      <c r="M61" s="103">
        <v>12</v>
      </c>
      <c r="N61" s="104">
        <v>18.181818181818183</v>
      </c>
      <c r="O61" s="103">
        <v>0</v>
      </c>
      <c r="P61" s="104">
        <v>0</v>
      </c>
      <c r="Q61" s="103">
        <v>0</v>
      </c>
      <c r="R61" s="104">
        <v>0</v>
      </c>
      <c r="S61" s="103">
        <v>7</v>
      </c>
      <c r="T61" s="104">
        <v>10.606060606060606</v>
      </c>
      <c r="U61" s="103">
        <v>15</v>
      </c>
      <c r="V61" s="104">
        <v>22.727272727272727</v>
      </c>
      <c r="W61" s="103">
        <v>0</v>
      </c>
      <c r="X61" s="104">
        <v>0</v>
      </c>
      <c r="Y61" s="103">
        <v>9</v>
      </c>
      <c r="Z61" s="104">
        <v>13.636363636363635</v>
      </c>
      <c r="AA61" s="103">
        <v>0</v>
      </c>
      <c r="AB61" s="104">
        <v>0</v>
      </c>
      <c r="AC61" s="104">
        <v>0</v>
      </c>
      <c r="AD61" s="103">
        <v>4</v>
      </c>
      <c r="AE61" s="104">
        <v>6.0606060606060606</v>
      </c>
      <c r="AF61" s="103">
        <v>0</v>
      </c>
      <c r="AG61" s="104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466.5</v>
      </c>
      <c r="D62" s="34">
        <v>426.5</v>
      </c>
      <c r="E62" s="104">
        <v>91.425509110396575</v>
      </c>
      <c r="F62" s="103">
        <v>44</v>
      </c>
      <c r="G62" s="104">
        <v>10.316529894490035</v>
      </c>
      <c r="H62" s="103">
        <v>415.5</v>
      </c>
      <c r="I62" s="104">
        <v>97.420867526377492</v>
      </c>
      <c r="J62" s="104">
        <v>89.067524115755631</v>
      </c>
      <c r="K62" s="103">
        <v>308.5</v>
      </c>
      <c r="L62" s="104">
        <v>72.332942555685818</v>
      </c>
      <c r="M62" s="103">
        <v>107</v>
      </c>
      <c r="N62" s="104">
        <v>25.087924970691677</v>
      </c>
      <c r="O62" s="103">
        <v>11</v>
      </c>
      <c r="P62" s="104">
        <v>2.5791324736225087</v>
      </c>
      <c r="Q62" s="103">
        <v>4</v>
      </c>
      <c r="R62" s="104">
        <v>36.363636363636367</v>
      </c>
      <c r="S62" s="103">
        <v>53</v>
      </c>
      <c r="T62" s="104">
        <v>12.426729191090271</v>
      </c>
      <c r="U62" s="103">
        <v>41.5</v>
      </c>
      <c r="V62" s="104">
        <v>9.7303634232121912</v>
      </c>
      <c r="W62" s="103">
        <v>6</v>
      </c>
      <c r="X62" s="104">
        <v>1.4067995310668231</v>
      </c>
      <c r="Y62" s="103">
        <v>66</v>
      </c>
      <c r="Z62" s="104">
        <v>15.474794841735054</v>
      </c>
      <c r="AA62" s="103">
        <v>2</v>
      </c>
      <c r="AB62" s="104">
        <v>0.46893317702227427</v>
      </c>
      <c r="AC62" s="104">
        <v>3.0303030303030303</v>
      </c>
      <c r="AD62" s="103">
        <v>55</v>
      </c>
      <c r="AE62" s="104">
        <v>12.895662368112543</v>
      </c>
      <c r="AF62" s="103">
        <v>0</v>
      </c>
      <c r="AG62" s="104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831</v>
      </c>
      <c r="D63" s="34">
        <v>798</v>
      </c>
      <c r="E63" s="104">
        <v>96.028880866425993</v>
      </c>
      <c r="F63" s="103">
        <v>81</v>
      </c>
      <c r="G63" s="104">
        <v>10.150375939849624</v>
      </c>
      <c r="H63" s="103">
        <v>789</v>
      </c>
      <c r="I63" s="104">
        <v>98.872180451127818</v>
      </c>
      <c r="J63" s="104">
        <v>94.945848375451263</v>
      </c>
      <c r="K63" s="103">
        <v>612</v>
      </c>
      <c r="L63" s="104">
        <v>76.691729323308266</v>
      </c>
      <c r="M63" s="103">
        <v>177</v>
      </c>
      <c r="N63" s="104">
        <v>22.180451127819548</v>
      </c>
      <c r="O63" s="103">
        <v>9</v>
      </c>
      <c r="P63" s="104">
        <v>1.1278195488721803</v>
      </c>
      <c r="Q63" s="103">
        <v>3</v>
      </c>
      <c r="R63" s="104">
        <v>33.333333333333329</v>
      </c>
      <c r="S63" s="103">
        <v>121</v>
      </c>
      <c r="T63" s="104">
        <v>15.162907268170425</v>
      </c>
      <c r="U63" s="103">
        <v>75</v>
      </c>
      <c r="V63" s="104">
        <v>9.3984962406015029</v>
      </c>
      <c r="W63" s="103">
        <v>77</v>
      </c>
      <c r="X63" s="104">
        <v>9.6491228070175428</v>
      </c>
      <c r="Y63" s="103">
        <v>83</v>
      </c>
      <c r="Z63" s="104">
        <v>10.401002506265664</v>
      </c>
      <c r="AA63" s="103">
        <v>5</v>
      </c>
      <c r="AB63" s="104">
        <v>0.62656641604010022</v>
      </c>
      <c r="AC63" s="104">
        <v>6.024096385542169</v>
      </c>
      <c r="AD63" s="103">
        <v>66</v>
      </c>
      <c r="AE63" s="104">
        <v>8.2706766917293226</v>
      </c>
      <c r="AF63" s="103">
        <v>0</v>
      </c>
      <c r="AG63" s="104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1411</v>
      </c>
      <c r="D64" s="114">
        <v>1284</v>
      </c>
      <c r="E64" s="61">
        <v>90.999291282778174</v>
      </c>
      <c r="F64" s="60">
        <v>125</v>
      </c>
      <c r="G64" s="61">
        <v>9.7352024922118385</v>
      </c>
      <c r="H64" s="60">
        <v>1262</v>
      </c>
      <c r="I64" s="61">
        <v>98.286604361370721</v>
      </c>
      <c r="J64" s="61">
        <v>89.4401133947555</v>
      </c>
      <c r="K64" s="60">
        <v>979</v>
      </c>
      <c r="L64" s="61">
        <v>76.246105919003114</v>
      </c>
      <c r="M64" s="60">
        <v>283</v>
      </c>
      <c r="N64" s="61">
        <v>22.0404984423676</v>
      </c>
      <c r="O64" s="60">
        <v>22</v>
      </c>
      <c r="P64" s="61">
        <v>1.7133956386292832</v>
      </c>
      <c r="Q64" s="60">
        <v>8</v>
      </c>
      <c r="R64" s="61">
        <v>36.363636363636367</v>
      </c>
      <c r="S64" s="60">
        <v>121</v>
      </c>
      <c r="T64" s="61">
        <v>9.4236760124610583</v>
      </c>
      <c r="U64" s="60">
        <v>186</v>
      </c>
      <c r="V64" s="61">
        <v>14.485981308411214</v>
      </c>
      <c r="W64" s="60">
        <v>36</v>
      </c>
      <c r="X64" s="61">
        <v>2.8037383177570092</v>
      </c>
      <c r="Y64" s="60">
        <v>111</v>
      </c>
      <c r="Z64" s="61">
        <v>8.6448598130841123</v>
      </c>
      <c r="AA64" s="60">
        <v>12</v>
      </c>
      <c r="AB64" s="61">
        <v>0.93457943925233633</v>
      </c>
      <c r="AC64" s="61">
        <v>10.810810810810811</v>
      </c>
      <c r="AD64" s="60">
        <v>73</v>
      </c>
      <c r="AE64" s="61">
        <v>5.685358255451713</v>
      </c>
      <c r="AF64" s="60">
        <v>2</v>
      </c>
      <c r="AG64" s="61">
        <v>0.1557632398753894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160</v>
      </c>
      <c r="D65" s="34">
        <v>160</v>
      </c>
      <c r="E65" s="104">
        <v>100</v>
      </c>
      <c r="F65" s="103">
        <v>2</v>
      </c>
      <c r="G65" s="104">
        <v>1.25</v>
      </c>
      <c r="H65" s="103">
        <v>160</v>
      </c>
      <c r="I65" s="104">
        <v>100</v>
      </c>
      <c r="J65" s="104">
        <v>100</v>
      </c>
      <c r="K65" s="103">
        <v>125</v>
      </c>
      <c r="L65" s="104">
        <v>78.125</v>
      </c>
      <c r="M65" s="103">
        <v>35</v>
      </c>
      <c r="N65" s="104">
        <v>21.875</v>
      </c>
      <c r="O65" s="103">
        <v>0</v>
      </c>
      <c r="P65" s="104">
        <v>0</v>
      </c>
      <c r="Q65" s="103">
        <v>0</v>
      </c>
      <c r="R65" s="104">
        <v>0</v>
      </c>
      <c r="S65" s="103">
        <v>9</v>
      </c>
      <c r="T65" s="104">
        <v>5.625</v>
      </c>
      <c r="U65" s="103">
        <v>35</v>
      </c>
      <c r="V65" s="104">
        <v>21.875</v>
      </c>
      <c r="W65" s="103">
        <v>0</v>
      </c>
      <c r="X65" s="104">
        <v>0</v>
      </c>
      <c r="Y65" s="103">
        <v>2</v>
      </c>
      <c r="Z65" s="104">
        <v>1.25</v>
      </c>
      <c r="AA65" s="103">
        <v>0</v>
      </c>
      <c r="AB65" s="104">
        <v>0</v>
      </c>
      <c r="AC65" s="104">
        <v>0</v>
      </c>
      <c r="AD65" s="103">
        <v>1</v>
      </c>
      <c r="AE65" s="104">
        <v>0.625</v>
      </c>
      <c r="AF65" s="103">
        <v>0</v>
      </c>
      <c r="AG65" s="104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39</v>
      </c>
      <c r="D66" s="34">
        <v>39</v>
      </c>
      <c r="E66" s="104">
        <v>100</v>
      </c>
      <c r="F66" s="103">
        <v>6</v>
      </c>
      <c r="G66" s="104">
        <v>15.384615384615385</v>
      </c>
      <c r="H66" s="103">
        <v>39</v>
      </c>
      <c r="I66" s="104">
        <v>100</v>
      </c>
      <c r="J66" s="104">
        <v>100</v>
      </c>
      <c r="K66" s="103">
        <v>21</v>
      </c>
      <c r="L66" s="104">
        <v>53.846153846153847</v>
      </c>
      <c r="M66" s="103">
        <v>18</v>
      </c>
      <c r="N66" s="104">
        <v>46.153846153846153</v>
      </c>
      <c r="O66" s="103">
        <v>0</v>
      </c>
      <c r="P66" s="104">
        <v>0</v>
      </c>
      <c r="Q66" s="103">
        <v>0</v>
      </c>
      <c r="R66" s="104">
        <v>0</v>
      </c>
      <c r="S66" s="103">
        <v>11</v>
      </c>
      <c r="T66" s="104">
        <v>28.205128205128204</v>
      </c>
      <c r="U66" s="103">
        <v>0</v>
      </c>
      <c r="V66" s="104">
        <v>0</v>
      </c>
      <c r="W66" s="103">
        <v>0</v>
      </c>
      <c r="X66" s="104">
        <v>0</v>
      </c>
      <c r="Y66" s="103">
        <v>3</v>
      </c>
      <c r="Z66" s="104">
        <v>7.6923076923076925</v>
      </c>
      <c r="AA66" s="103">
        <v>2</v>
      </c>
      <c r="AB66" s="104">
        <v>5.1282051282051277</v>
      </c>
      <c r="AC66" s="104">
        <v>66.666666666666657</v>
      </c>
      <c r="AD66" s="103">
        <v>3</v>
      </c>
      <c r="AE66" s="104">
        <v>7.6923076923076925</v>
      </c>
      <c r="AF66" s="103">
        <v>0</v>
      </c>
      <c r="AG66" s="104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175</v>
      </c>
      <c r="D67" s="34">
        <v>175</v>
      </c>
      <c r="E67" s="104">
        <v>100</v>
      </c>
      <c r="F67" s="103">
        <v>0</v>
      </c>
      <c r="G67" s="104">
        <v>0</v>
      </c>
      <c r="H67" s="103">
        <v>173</v>
      </c>
      <c r="I67" s="104">
        <v>98.857142857142861</v>
      </c>
      <c r="J67" s="104">
        <v>98.857142857142861</v>
      </c>
      <c r="K67" s="103">
        <v>111</v>
      </c>
      <c r="L67" s="104">
        <v>63.428571428571423</v>
      </c>
      <c r="M67" s="103">
        <v>62</v>
      </c>
      <c r="N67" s="104">
        <v>35.428571428571423</v>
      </c>
      <c r="O67" s="103">
        <v>2</v>
      </c>
      <c r="P67" s="104">
        <v>1.1428571428571428</v>
      </c>
      <c r="Q67" s="103">
        <v>0</v>
      </c>
      <c r="R67" s="104">
        <v>0</v>
      </c>
      <c r="S67" s="103">
        <v>9</v>
      </c>
      <c r="T67" s="104">
        <v>5.1428571428571423</v>
      </c>
      <c r="U67" s="103">
        <v>17</v>
      </c>
      <c r="V67" s="104">
        <v>9.7142857142857135</v>
      </c>
      <c r="W67" s="103">
        <v>0</v>
      </c>
      <c r="X67" s="104">
        <v>0</v>
      </c>
      <c r="Y67" s="103">
        <v>6</v>
      </c>
      <c r="Z67" s="104">
        <v>3.4285714285714288</v>
      </c>
      <c r="AA67" s="103">
        <v>0</v>
      </c>
      <c r="AB67" s="104">
        <v>0</v>
      </c>
      <c r="AC67" s="104">
        <v>0</v>
      </c>
      <c r="AD67" s="103">
        <v>3</v>
      </c>
      <c r="AE67" s="104">
        <v>1.7142857142857144</v>
      </c>
      <c r="AF67" s="103">
        <v>0</v>
      </c>
      <c r="AG67" s="104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68</v>
      </c>
      <c r="D68" s="34">
        <v>66</v>
      </c>
      <c r="E68" s="104">
        <v>97.058823529411768</v>
      </c>
      <c r="F68" s="103">
        <v>4</v>
      </c>
      <c r="G68" s="104">
        <v>6.0606060606060606</v>
      </c>
      <c r="H68" s="103">
        <v>62</v>
      </c>
      <c r="I68" s="104">
        <v>93.939393939393938</v>
      </c>
      <c r="J68" s="104">
        <v>91.17647058823529</v>
      </c>
      <c r="K68" s="103">
        <v>41</v>
      </c>
      <c r="L68" s="104">
        <v>62.121212121212125</v>
      </c>
      <c r="M68" s="103">
        <v>21</v>
      </c>
      <c r="N68" s="104">
        <v>31.818181818181817</v>
      </c>
      <c r="O68" s="103">
        <v>4</v>
      </c>
      <c r="P68" s="104">
        <v>6.0606060606060606</v>
      </c>
      <c r="Q68" s="103">
        <v>0</v>
      </c>
      <c r="R68" s="104">
        <v>0</v>
      </c>
      <c r="S68" s="103">
        <v>2</v>
      </c>
      <c r="T68" s="104">
        <v>3.0303030303030303</v>
      </c>
      <c r="U68" s="103">
        <v>11</v>
      </c>
      <c r="V68" s="104">
        <v>16.666666666666664</v>
      </c>
      <c r="W68" s="103">
        <v>8</v>
      </c>
      <c r="X68" s="104">
        <v>12.121212121212121</v>
      </c>
      <c r="Y68" s="103">
        <v>5</v>
      </c>
      <c r="Z68" s="104">
        <v>7.5757575757575761</v>
      </c>
      <c r="AA68" s="103">
        <v>1</v>
      </c>
      <c r="AB68" s="104">
        <v>1.5151515151515151</v>
      </c>
      <c r="AC68" s="104">
        <v>20</v>
      </c>
      <c r="AD68" s="103">
        <v>4</v>
      </c>
      <c r="AE68" s="104">
        <v>6.0606060606060606</v>
      </c>
      <c r="AF68" s="103">
        <v>0</v>
      </c>
      <c r="AG68" s="104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77</v>
      </c>
      <c r="D69" s="34">
        <v>77</v>
      </c>
      <c r="E69" s="104">
        <v>100</v>
      </c>
      <c r="F69" s="103">
        <v>5</v>
      </c>
      <c r="G69" s="104">
        <v>6.4935064935064926</v>
      </c>
      <c r="H69" s="103">
        <v>77</v>
      </c>
      <c r="I69" s="104">
        <v>100</v>
      </c>
      <c r="J69" s="104">
        <v>100</v>
      </c>
      <c r="K69" s="103">
        <v>57</v>
      </c>
      <c r="L69" s="104">
        <v>74.025974025974023</v>
      </c>
      <c r="M69" s="103">
        <v>20</v>
      </c>
      <c r="N69" s="104">
        <v>25.97402597402597</v>
      </c>
      <c r="O69" s="103">
        <v>0</v>
      </c>
      <c r="P69" s="104">
        <v>0</v>
      </c>
      <c r="Q69" s="103">
        <v>0</v>
      </c>
      <c r="R69" s="104">
        <v>0</v>
      </c>
      <c r="S69" s="103">
        <v>2</v>
      </c>
      <c r="T69" s="104">
        <v>2.5974025974025974</v>
      </c>
      <c r="U69" s="103">
        <v>29</v>
      </c>
      <c r="V69" s="104">
        <v>37.662337662337663</v>
      </c>
      <c r="W69" s="103">
        <v>0</v>
      </c>
      <c r="X69" s="104">
        <v>0</v>
      </c>
      <c r="Y69" s="103">
        <v>2</v>
      </c>
      <c r="Z69" s="104">
        <v>2.5974025974025974</v>
      </c>
      <c r="AA69" s="103">
        <v>0</v>
      </c>
      <c r="AB69" s="104">
        <v>0</v>
      </c>
      <c r="AC69" s="104">
        <v>0</v>
      </c>
      <c r="AD69" s="103">
        <v>0</v>
      </c>
      <c r="AE69" s="104">
        <v>0</v>
      </c>
      <c r="AF69" s="103">
        <v>0</v>
      </c>
      <c r="AG69" s="104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46</v>
      </c>
      <c r="D70" s="34">
        <v>46</v>
      </c>
      <c r="E70" s="104">
        <v>100</v>
      </c>
      <c r="F70" s="103">
        <v>2</v>
      </c>
      <c r="G70" s="104">
        <v>4.3478260869565215</v>
      </c>
      <c r="H70" s="103">
        <v>46</v>
      </c>
      <c r="I70" s="104">
        <v>100</v>
      </c>
      <c r="J70" s="104">
        <v>100</v>
      </c>
      <c r="K70" s="103">
        <v>25</v>
      </c>
      <c r="L70" s="104">
        <v>54.347826086956516</v>
      </c>
      <c r="M70" s="103">
        <v>21</v>
      </c>
      <c r="N70" s="104">
        <v>45.652173913043477</v>
      </c>
      <c r="O70" s="103">
        <v>0</v>
      </c>
      <c r="P70" s="104">
        <v>0</v>
      </c>
      <c r="Q70" s="103">
        <v>0</v>
      </c>
      <c r="R70" s="104">
        <v>0</v>
      </c>
      <c r="S70" s="103">
        <v>0</v>
      </c>
      <c r="T70" s="104">
        <v>0</v>
      </c>
      <c r="U70" s="103">
        <v>12</v>
      </c>
      <c r="V70" s="104">
        <v>26.086956521739129</v>
      </c>
      <c r="W70" s="103">
        <v>0</v>
      </c>
      <c r="X70" s="104">
        <v>0</v>
      </c>
      <c r="Y70" s="103">
        <v>0</v>
      </c>
      <c r="Z70" s="104">
        <v>0</v>
      </c>
      <c r="AA70" s="103">
        <v>0</v>
      </c>
      <c r="AB70" s="104">
        <v>0</v>
      </c>
      <c r="AC70" s="104">
        <v>0</v>
      </c>
      <c r="AD70" s="103">
        <v>0</v>
      </c>
      <c r="AE70" s="104">
        <v>0</v>
      </c>
      <c r="AF70" s="103">
        <v>0</v>
      </c>
      <c r="AG70" s="104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846</v>
      </c>
      <c r="D71" s="34">
        <v>721</v>
      </c>
      <c r="E71" s="104">
        <v>85.224586288416077</v>
      </c>
      <c r="F71" s="103">
        <v>106</v>
      </c>
      <c r="G71" s="104">
        <v>14.701803051317613</v>
      </c>
      <c r="H71" s="103">
        <v>705</v>
      </c>
      <c r="I71" s="104">
        <v>97.780859916782248</v>
      </c>
      <c r="J71" s="104">
        <v>83.333333333333343</v>
      </c>
      <c r="K71" s="103">
        <v>599</v>
      </c>
      <c r="L71" s="104">
        <v>83.079056865464622</v>
      </c>
      <c r="M71" s="103">
        <v>106</v>
      </c>
      <c r="N71" s="104">
        <v>14.701803051317613</v>
      </c>
      <c r="O71" s="103">
        <v>16</v>
      </c>
      <c r="P71" s="104">
        <v>2.219140083217753</v>
      </c>
      <c r="Q71" s="103">
        <v>8</v>
      </c>
      <c r="R71" s="104">
        <v>50</v>
      </c>
      <c r="S71" s="103">
        <v>88</v>
      </c>
      <c r="T71" s="104">
        <v>12.205270457697642</v>
      </c>
      <c r="U71" s="103">
        <v>82</v>
      </c>
      <c r="V71" s="104">
        <v>11.373092926490985</v>
      </c>
      <c r="W71" s="103">
        <v>28</v>
      </c>
      <c r="X71" s="104">
        <v>3.8834951456310676</v>
      </c>
      <c r="Y71" s="103">
        <v>93</v>
      </c>
      <c r="Z71" s="104">
        <v>12.89875173370319</v>
      </c>
      <c r="AA71" s="103">
        <v>9</v>
      </c>
      <c r="AB71" s="104">
        <v>1.248266296809986</v>
      </c>
      <c r="AC71" s="104">
        <v>9.67741935483871</v>
      </c>
      <c r="AD71" s="103">
        <v>62</v>
      </c>
      <c r="AE71" s="104">
        <v>8.5991678224687931</v>
      </c>
      <c r="AF71" s="103">
        <v>2</v>
      </c>
      <c r="AG71" s="104">
        <v>0.27739251040221913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587</v>
      </c>
      <c r="D72" s="114">
        <v>520</v>
      </c>
      <c r="E72" s="61">
        <v>88.586030664395238</v>
      </c>
      <c r="F72" s="60">
        <v>95</v>
      </c>
      <c r="G72" s="61">
        <v>18.269230769230766</v>
      </c>
      <c r="H72" s="60">
        <v>511</v>
      </c>
      <c r="I72" s="61">
        <v>98.269230769230759</v>
      </c>
      <c r="J72" s="61">
        <v>87.052810902896084</v>
      </c>
      <c r="K72" s="60">
        <v>413</v>
      </c>
      <c r="L72" s="61">
        <v>79.42307692307692</v>
      </c>
      <c r="M72" s="60">
        <v>98</v>
      </c>
      <c r="N72" s="61">
        <v>18.846153846153847</v>
      </c>
      <c r="O72" s="60">
        <v>9</v>
      </c>
      <c r="P72" s="61">
        <v>1.7307692307692308</v>
      </c>
      <c r="Q72" s="60">
        <v>6</v>
      </c>
      <c r="R72" s="61">
        <v>66.666666666666657</v>
      </c>
      <c r="S72" s="60">
        <v>63</v>
      </c>
      <c r="T72" s="61">
        <v>12.115384615384615</v>
      </c>
      <c r="U72" s="60">
        <v>55</v>
      </c>
      <c r="V72" s="61">
        <v>10.576923076923077</v>
      </c>
      <c r="W72" s="60">
        <v>75</v>
      </c>
      <c r="X72" s="61">
        <v>14.423076923076922</v>
      </c>
      <c r="Y72" s="60">
        <v>70</v>
      </c>
      <c r="Z72" s="61">
        <v>13.461538461538462</v>
      </c>
      <c r="AA72" s="60">
        <v>6</v>
      </c>
      <c r="AB72" s="61">
        <v>1.153846153846154</v>
      </c>
      <c r="AC72" s="61">
        <v>8.5714285714285712</v>
      </c>
      <c r="AD72" s="60">
        <v>57</v>
      </c>
      <c r="AE72" s="61">
        <v>10.961538461538462</v>
      </c>
      <c r="AF72" s="60">
        <v>0</v>
      </c>
      <c r="AG72" s="61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112</v>
      </c>
      <c r="D73" s="34">
        <v>112</v>
      </c>
      <c r="E73" s="104">
        <v>100</v>
      </c>
      <c r="F73" s="103">
        <v>7</v>
      </c>
      <c r="G73" s="104">
        <v>6.25</v>
      </c>
      <c r="H73" s="103">
        <v>112</v>
      </c>
      <c r="I73" s="104">
        <v>100</v>
      </c>
      <c r="J73" s="104">
        <v>100</v>
      </c>
      <c r="K73" s="103">
        <v>86</v>
      </c>
      <c r="L73" s="104">
        <v>76.785714285714292</v>
      </c>
      <c r="M73" s="103">
        <v>26</v>
      </c>
      <c r="N73" s="104">
        <v>23.214285714285715</v>
      </c>
      <c r="O73" s="103">
        <v>0</v>
      </c>
      <c r="P73" s="104">
        <v>0</v>
      </c>
      <c r="Q73" s="103">
        <v>0</v>
      </c>
      <c r="R73" s="104">
        <v>0</v>
      </c>
      <c r="S73" s="103">
        <v>10</v>
      </c>
      <c r="T73" s="104">
        <v>8.9285714285714288</v>
      </c>
      <c r="U73" s="103">
        <v>12</v>
      </c>
      <c r="V73" s="104">
        <v>10.714285714285714</v>
      </c>
      <c r="W73" s="103">
        <v>1</v>
      </c>
      <c r="X73" s="104">
        <v>0.89285714285714279</v>
      </c>
      <c r="Y73" s="103">
        <v>14</v>
      </c>
      <c r="Z73" s="104">
        <v>12.5</v>
      </c>
      <c r="AA73" s="103">
        <v>1</v>
      </c>
      <c r="AB73" s="104">
        <v>0.89285714285714279</v>
      </c>
      <c r="AC73" s="104">
        <v>7.1428571428571423</v>
      </c>
      <c r="AD73" s="103">
        <v>10</v>
      </c>
      <c r="AE73" s="104">
        <v>8.9285714285714288</v>
      </c>
      <c r="AF73" s="103">
        <v>0</v>
      </c>
      <c r="AG73" s="104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149</v>
      </c>
      <c r="D74" s="34">
        <v>116</v>
      </c>
      <c r="E74" s="104">
        <v>77.852348993288587</v>
      </c>
      <c r="F74" s="103">
        <v>45</v>
      </c>
      <c r="G74" s="104">
        <v>38.793103448275865</v>
      </c>
      <c r="H74" s="103">
        <v>115</v>
      </c>
      <c r="I74" s="104">
        <v>99.137931034482762</v>
      </c>
      <c r="J74" s="104">
        <v>77.181208053691279</v>
      </c>
      <c r="K74" s="103">
        <v>91</v>
      </c>
      <c r="L74" s="104">
        <v>78.448275862068968</v>
      </c>
      <c r="M74" s="103">
        <v>24</v>
      </c>
      <c r="N74" s="104">
        <v>20.689655172413794</v>
      </c>
      <c r="O74" s="103">
        <v>1</v>
      </c>
      <c r="P74" s="104">
        <v>0.86206896551724133</v>
      </c>
      <c r="Q74" s="103">
        <v>1</v>
      </c>
      <c r="R74" s="104">
        <v>100</v>
      </c>
      <c r="S74" s="103">
        <v>8</v>
      </c>
      <c r="T74" s="104">
        <v>6.8965517241379306</v>
      </c>
      <c r="U74" s="103">
        <v>14</v>
      </c>
      <c r="V74" s="104">
        <v>12.068965517241379</v>
      </c>
      <c r="W74" s="103">
        <v>9</v>
      </c>
      <c r="X74" s="104">
        <v>7.7586206896551726</v>
      </c>
      <c r="Y74" s="103">
        <v>20</v>
      </c>
      <c r="Z74" s="104">
        <v>17.241379310344829</v>
      </c>
      <c r="AA74" s="103">
        <v>0</v>
      </c>
      <c r="AB74" s="104">
        <v>0</v>
      </c>
      <c r="AC74" s="104">
        <v>0</v>
      </c>
      <c r="AD74" s="103">
        <v>17</v>
      </c>
      <c r="AE74" s="104">
        <v>14.655172413793101</v>
      </c>
      <c r="AF74" s="103">
        <v>0</v>
      </c>
      <c r="AG74" s="104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236</v>
      </c>
      <c r="D75" s="34">
        <v>221</v>
      </c>
      <c r="E75" s="104">
        <v>93.644067796610159</v>
      </c>
      <c r="F75" s="103">
        <v>29</v>
      </c>
      <c r="G75" s="104">
        <v>13.122171945701359</v>
      </c>
      <c r="H75" s="103">
        <v>216</v>
      </c>
      <c r="I75" s="104">
        <v>97.737556561085967</v>
      </c>
      <c r="J75" s="104">
        <v>91.525423728813564</v>
      </c>
      <c r="K75" s="103">
        <v>188</v>
      </c>
      <c r="L75" s="104">
        <v>85.067873303167417</v>
      </c>
      <c r="M75" s="103">
        <v>28</v>
      </c>
      <c r="N75" s="104">
        <v>12.669683257918551</v>
      </c>
      <c r="O75" s="103">
        <v>5</v>
      </c>
      <c r="P75" s="104">
        <v>2.2624434389140271</v>
      </c>
      <c r="Q75" s="103">
        <v>3</v>
      </c>
      <c r="R75" s="104">
        <v>60</v>
      </c>
      <c r="S75" s="103">
        <v>41</v>
      </c>
      <c r="T75" s="104">
        <v>18.552036199095024</v>
      </c>
      <c r="U75" s="103">
        <v>15</v>
      </c>
      <c r="V75" s="104">
        <v>6.7873303167420813</v>
      </c>
      <c r="W75" s="103">
        <v>64</v>
      </c>
      <c r="X75" s="104">
        <v>28.959276018099551</v>
      </c>
      <c r="Y75" s="103">
        <v>26</v>
      </c>
      <c r="Z75" s="104">
        <v>11.76470588235294</v>
      </c>
      <c r="AA75" s="103">
        <v>2</v>
      </c>
      <c r="AB75" s="104">
        <v>0.90497737556561098</v>
      </c>
      <c r="AC75" s="104">
        <v>7.6923076923076925</v>
      </c>
      <c r="AD75" s="103">
        <v>21</v>
      </c>
      <c r="AE75" s="104">
        <v>9.502262443438914</v>
      </c>
      <c r="AF75" s="103">
        <v>0</v>
      </c>
      <c r="AG75" s="104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87</v>
      </c>
      <c r="D76" s="34">
        <v>70</v>
      </c>
      <c r="E76" s="104">
        <v>80.459770114942529</v>
      </c>
      <c r="F76" s="103">
        <v>14</v>
      </c>
      <c r="G76" s="104">
        <v>20</v>
      </c>
      <c r="H76" s="103">
        <v>67</v>
      </c>
      <c r="I76" s="104">
        <v>95.714285714285722</v>
      </c>
      <c r="J76" s="104">
        <v>77.011494252873561</v>
      </c>
      <c r="K76" s="103">
        <v>48</v>
      </c>
      <c r="L76" s="104">
        <v>68.571428571428569</v>
      </c>
      <c r="M76" s="103">
        <v>19</v>
      </c>
      <c r="N76" s="104">
        <v>27.142857142857142</v>
      </c>
      <c r="O76" s="103">
        <v>3</v>
      </c>
      <c r="P76" s="104">
        <v>4.2857142857142856</v>
      </c>
      <c r="Q76" s="103">
        <v>2</v>
      </c>
      <c r="R76" s="104">
        <v>66.666666666666657</v>
      </c>
      <c r="S76" s="103">
        <v>4</v>
      </c>
      <c r="T76" s="104">
        <v>5.7142857142857144</v>
      </c>
      <c r="U76" s="103">
        <v>14</v>
      </c>
      <c r="V76" s="104">
        <v>20</v>
      </c>
      <c r="W76" s="103">
        <v>1</v>
      </c>
      <c r="X76" s="104">
        <v>1.4285714285714286</v>
      </c>
      <c r="Y76" s="103">
        <v>10</v>
      </c>
      <c r="Z76" s="104">
        <v>14.285714285714285</v>
      </c>
      <c r="AA76" s="103">
        <v>3</v>
      </c>
      <c r="AB76" s="104">
        <v>4.2857142857142856</v>
      </c>
      <c r="AC76" s="104">
        <v>30</v>
      </c>
      <c r="AD76" s="103">
        <v>9</v>
      </c>
      <c r="AE76" s="104">
        <v>12.857142857142856</v>
      </c>
      <c r="AF76" s="103">
        <v>0</v>
      </c>
      <c r="AG76" s="104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0</v>
      </c>
      <c r="D77" s="34">
        <v>0</v>
      </c>
      <c r="E77" s="104">
        <v>0</v>
      </c>
      <c r="F77" s="103">
        <v>0</v>
      </c>
      <c r="G77" s="104">
        <v>0</v>
      </c>
      <c r="H77" s="103">
        <v>0</v>
      </c>
      <c r="I77" s="104">
        <v>0</v>
      </c>
      <c r="J77" s="104">
        <v>0</v>
      </c>
      <c r="K77" s="103">
        <v>0</v>
      </c>
      <c r="L77" s="104">
        <v>0</v>
      </c>
      <c r="M77" s="103">
        <v>0</v>
      </c>
      <c r="N77" s="104">
        <v>0</v>
      </c>
      <c r="O77" s="103">
        <v>0</v>
      </c>
      <c r="P77" s="104">
        <v>0</v>
      </c>
      <c r="Q77" s="103">
        <v>0</v>
      </c>
      <c r="R77" s="104">
        <v>0</v>
      </c>
      <c r="S77" s="103">
        <v>0</v>
      </c>
      <c r="T77" s="104">
        <v>0</v>
      </c>
      <c r="U77" s="103">
        <v>0</v>
      </c>
      <c r="V77" s="104">
        <v>0</v>
      </c>
      <c r="W77" s="103">
        <v>0</v>
      </c>
      <c r="X77" s="104">
        <v>0</v>
      </c>
      <c r="Y77" s="103">
        <v>0</v>
      </c>
      <c r="Z77" s="104">
        <v>0</v>
      </c>
      <c r="AA77" s="103">
        <v>0</v>
      </c>
      <c r="AB77" s="104">
        <v>0</v>
      </c>
      <c r="AC77" s="104">
        <v>0</v>
      </c>
      <c r="AD77" s="103">
        <v>0</v>
      </c>
      <c r="AE77" s="104">
        <v>0</v>
      </c>
      <c r="AF77" s="103">
        <v>0</v>
      </c>
      <c r="AG77" s="104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3</v>
      </c>
      <c r="D78" s="34">
        <v>1</v>
      </c>
      <c r="E78" s="104">
        <v>33.333333333333329</v>
      </c>
      <c r="F78" s="103">
        <v>0</v>
      </c>
      <c r="G78" s="104">
        <v>0</v>
      </c>
      <c r="H78" s="103">
        <v>1</v>
      </c>
      <c r="I78" s="104">
        <v>100</v>
      </c>
      <c r="J78" s="104">
        <v>33.333333333333329</v>
      </c>
      <c r="K78" s="103">
        <v>0</v>
      </c>
      <c r="L78" s="104">
        <v>0</v>
      </c>
      <c r="M78" s="103">
        <v>1</v>
      </c>
      <c r="N78" s="104">
        <v>100</v>
      </c>
      <c r="O78" s="103">
        <v>0</v>
      </c>
      <c r="P78" s="104">
        <v>0</v>
      </c>
      <c r="Q78" s="103">
        <v>0</v>
      </c>
      <c r="R78" s="104">
        <v>0</v>
      </c>
      <c r="S78" s="103">
        <v>0</v>
      </c>
      <c r="T78" s="104">
        <v>0</v>
      </c>
      <c r="U78" s="103">
        <v>0</v>
      </c>
      <c r="V78" s="104">
        <v>0</v>
      </c>
      <c r="W78" s="103">
        <v>0</v>
      </c>
      <c r="X78" s="104">
        <v>0</v>
      </c>
      <c r="Y78" s="103">
        <v>0</v>
      </c>
      <c r="Z78" s="104">
        <v>0</v>
      </c>
      <c r="AA78" s="103">
        <v>0</v>
      </c>
      <c r="AB78" s="104">
        <v>0</v>
      </c>
      <c r="AC78" s="104">
        <v>0</v>
      </c>
      <c r="AD78" s="103">
        <v>0</v>
      </c>
      <c r="AE78" s="104">
        <v>0</v>
      </c>
      <c r="AF78" s="103">
        <v>0</v>
      </c>
      <c r="AG78" s="104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1323</v>
      </c>
      <c r="D79" s="114">
        <v>1097</v>
      </c>
      <c r="E79" s="61">
        <v>82.917611489040056</v>
      </c>
      <c r="F79" s="60">
        <v>182</v>
      </c>
      <c r="G79" s="61">
        <v>16.590701914311758</v>
      </c>
      <c r="H79" s="60">
        <v>1045</v>
      </c>
      <c r="I79" s="61">
        <v>95.259799453053787</v>
      </c>
      <c r="J79" s="61">
        <v>78.987150415721842</v>
      </c>
      <c r="K79" s="60">
        <v>815</v>
      </c>
      <c r="L79" s="61">
        <v>74.293527803099352</v>
      </c>
      <c r="M79" s="60">
        <v>230</v>
      </c>
      <c r="N79" s="61">
        <v>20.966271649954422</v>
      </c>
      <c r="O79" s="60">
        <v>52</v>
      </c>
      <c r="P79" s="61">
        <v>4.740200546946217</v>
      </c>
      <c r="Q79" s="60">
        <v>14</v>
      </c>
      <c r="R79" s="61">
        <v>26.923076923076923</v>
      </c>
      <c r="S79" s="60">
        <v>130</v>
      </c>
      <c r="T79" s="61">
        <v>11.850501367365544</v>
      </c>
      <c r="U79" s="60">
        <v>117</v>
      </c>
      <c r="V79" s="61">
        <v>10.665451230628987</v>
      </c>
      <c r="W79" s="60">
        <v>118</v>
      </c>
      <c r="X79" s="61">
        <v>10.756608933454876</v>
      </c>
      <c r="Y79" s="60">
        <v>195</v>
      </c>
      <c r="Z79" s="61">
        <v>17.775752051048315</v>
      </c>
      <c r="AA79" s="60">
        <v>33</v>
      </c>
      <c r="AB79" s="61">
        <v>3.00820419325433</v>
      </c>
      <c r="AC79" s="61">
        <v>16.923076923076923</v>
      </c>
      <c r="AD79" s="60">
        <v>169</v>
      </c>
      <c r="AE79" s="61">
        <v>15.405651777575205</v>
      </c>
      <c r="AF79" s="60">
        <v>0</v>
      </c>
      <c r="AG79" s="61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10</v>
      </c>
      <c r="D80" s="34">
        <v>10</v>
      </c>
      <c r="E80" s="104">
        <v>100</v>
      </c>
      <c r="F80" s="103">
        <v>3</v>
      </c>
      <c r="G80" s="104">
        <v>30</v>
      </c>
      <c r="H80" s="103">
        <v>9</v>
      </c>
      <c r="I80" s="104">
        <v>90</v>
      </c>
      <c r="J80" s="104">
        <v>90</v>
      </c>
      <c r="K80" s="103">
        <v>5</v>
      </c>
      <c r="L80" s="104">
        <v>50</v>
      </c>
      <c r="M80" s="103">
        <v>4</v>
      </c>
      <c r="N80" s="104">
        <v>40</v>
      </c>
      <c r="O80" s="103">
        <v>1</v>
      </c>
      <c r="P80" s="104">
        <v>10</v>
      </c>
      <c r="Q80" s="103">
        <v>0</v>
      </c>
      <c r="R80" s="104">
        <v>0</v>
      </c>
      <c r="S80" s="103">
        <v>1</v>
      </c>
      <c r="T80" s="104">
        <v>10</v>
      </c>
      <c r="U80" s="103">
        <v>2</v>
      </c>
      <c r="V80" s="104">
        <v>20</v>
      </c>
      <c r="W80" s="103">
        <v>0</v>
      </c>
      <c r="X80" s="104">
        <v>0</v>
      </c>
      <c r="Y80" s="103">
        <v>0</v>
      </c>
      <c r="Z80" s="104">
        <v>0</v>
      </c>
      <c r="AA80" s="103">
        <v>0</v>
      </c>
      <c r="AB80" s="104">
        <v>0</v>
      </c>
      <c r="AC80" s="104">
        <v>0</v>
      </c>
      <c r="AD80" s="103">
        <v>0</v>
      </c>
      <c r="AE80" s="104">
        <v>0</v>
      </c>
      <c r="AF80" s="103">
        <v>0</v>
      </c>
      <c r="AG80" s="104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9</v>
      </c>
      <c r="D81" s="34">
        <v>9</v>
      </c>
      <c r="E81" s="104">
        <v>100</v>
      </c>
      <c r="F81" s="103">
        <v>4</v>
      </c>
      <c r="G81" s="104">
        <v>44.444444444444443</v>
      </c>
      <c r="H81" s="103">
        <v>9</v>
      </c>
      <c r="I81" s="104">
        <v>100</v>
      </c>
      <c r="J81" s="104">
        <v>100</v>
      </c>
      <c r="K81" s="103">
        <v>6</v>
      </c>
      <c r="L81" s="104">
        <v>66.666666666666657</v>
      </c>
      <c r="M81" s="103">
        <v>3</v>
      </c>
      <c r="N81" s="104">
        <v>33.333333333333329</v>
      </c>
      <c r="O81" s="103">
        <v>0</v>
      </c>
      <c r="P81" s="104">
        <v>0</v>
      </c>
      <c r="Q81" s="103">
        <v>0</v>
      </c>
      <c r="R81" s="104">
        <v>0</v>
      </c>
      <c r="S81" s="103">
        <v>1</v>
      </c>
      <c r="T81" s="104">
        <v>11.111111111111111</v>
      </c>
      <c r="U81" s="103">
        <v>0</v>
      </c>
      <c r="V81" s="104">
        <v>0</v>
      </c>
      <c r="W81" s="103">
        <v>0</v>
      </c>
      <c r="X81" s="104">
        <v>0</v>
      </c>
      <c r="Y81" s="103">
        <v>0</v>
      </c>
      <c r="Z81" s="104">
        <v>0</v>
      </c>
      <c r="AA81" s="103">
        <v>0</v>
      </c>
      <c r="AB81" s="104">
        <v>0</v>
      </c>
      <c r="AC81" s="104">
        <v>0</v>
      </c>
      <c r="AD81" s="103">
        <v>0</v>
      </c>
      <c r="AE81" s="104">
        <v>0</v>
      </c>
      <c r="AF81" s="103">
        <v>0</v>
      </c>
      <c r="AG81" s="104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6</v>
      </c>
      <c r="D82" s="34">
        <v>6</v>
      </c>
      <c r="E82" s="104">
        <v>100</v>
      </c>
      <c r="F82" s="103">
        <v>0</v>
      </c>
      <c r="G82" s="104">
        <v>0</v>
      </c>
      <c r="H82" s="103">
        <v>6</v>
      </c>
      <c r="I82" s="104">
        <v>100</v>
      </c>
      <c r="J82" s="104">
        <v>100</v>
      </c>
      <c r="K82" s="103">
        <v>4</v>
      </c>
      <c r="L82" s="104">
        <v>66.666666666666657</v>
      </c>
      <c r="M82" s="103">
        <v>2</v>
      </c>
      <c r="N82" s="104">
        <v>33.333333333333329</v>
      </c>
      <c r="O82" s="103">
        <v>0</v>
      </c>
      <c r="P82" s="104">
        <v>0</v>
      </c>
      <c r="Q82" s="103">
        <v>0</v>
      </c>
      <c r="R82" s="104">
        <v>0</v>
      </c>
      <c r="S82" s="103">
        <v>0</v>
      </c>
      <c r="T82" s="104">
        <v>0</v>
      </c>
      <c r="U82" s="103">
        <v>0</v>
      </c>
      <c r="V82" s="104">
        <v>0</v>
      </c>
      <c r="W82" s="103">
        <v>0</v>
      </c>
      <c r="X82" s="104">
        <v>0</v>
      </c>
      <c r="Y82" s="103">
        <v>0</v>
      </c>
      <c r="Z82" s="104">
        <v>0</v>
      </c>
      <c r="AA82" s="103">
        <v>0</v>
      </c>
      <c r="AB82" s="104">
        <v>0</v>
      </c>
      <c r="AC82" s="104">
        <v>0</v>
      </c>
      <c r="AD82" s="103">
        <v>0</v>
      </c>
      <c r="AE82" s="104">
        <v>0</v>
      </c>
      <c r="AF82" s="103">
        <v>0</v>
      </c>
      <c r="AG82" s="104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375</v>
      </c>
      <c r="D83" s="34">
        <v>317</v>
      </c>
      <c r="E83" s="104">
        <v>84.533333333333331</v>
      </c>
      <c r="F83" s="103">
        <v>31</v>
      </c>
      <c r="G83" s="104">
        <v>9.7791798107255516</v>
      </c>
      <c r="H83" s="103">
        <v>303</v>
      </c>
      <c r="I83" s="104">
        <v>95.583596214511047</v>
      </c>
      <c r="J83" s="104">
        <v>80.800000000000011</v>
      </c>
      <c r="K83" s="103">
        <v>245</v>
      </c>
      <c r="L83" s="104">
        <v>77.287066246056781</v>
      </c>
      <c r="M83" s="103">
        <v>58</v>
      </c>
      <c r="N83" s="104">
        <v>18.296529968454259</v>
      </c>
      <c r="O83" s="103">
        <v>14</v>
      </c>
      <c r="P83" s="104">
        <v>4.4164037854889591</v>
      </c>
      <c r="Q83" s="103">
        <v>6</v>
      </c>
      <c r="R83" s="104">
        <v>42.857142857142854</v>
      </c>
      <c r="S83" s="103">
        <v>48</v>
      </c>
      <c r="T83" s="104">
        <v>15.141955835962145</v>
      </c>
      <c r="U83" s="103">
        <v>27</v>
      </c>
      <c r="V83" s="104">
        <v>8.517350157728707</v>
      </c>
      <c r="W83" s="103">
        <v>65</v>
      </c>
      <c r="X83" s="104">
        <v>20.504731861198739</v>
      </c>
      <c r="Y83" s="103">
        <v>75</v>
      </c>
      <c r="Z83" s="104">
        <v>23.65930599369085</v>
      </c>
      <c r="AA83" s="103">
        <v>25</v>
      </c>
      <c r="AB83" s="104">
        <v>7.8864353312302837</v>
      </c>
      <c r="AC83" s="104">
        <v>33.333333333333329</v>
      </c>
      <c r="AD83" s="103">
        <v>54</v>
      </c>
      <c r="AE83" s="104">
        <v>17.034700315457414</v>
      </c>
      <c r="AF83" s="103">
        <v>0</v>
      </c>
      <c r="AG83" s="104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234</v>
      </c>
      <c r="D84" s="34">
        <v>189</v>
      </c>
      <c r="E84" s="104">
        <v>80.769230769230774</v>
      </c>
      <c r="F84" s="103">
        <v>44</v>
      </c>
      <c r="G84" s="104">
        <v>23.280423280423278</v>
      </c>
      <c r="H84" s="103">
        <v>183</v>
      </c>
      <c r="I84" s="104">
        <v>96.825396825396822</v>
      </c>
      <c r="J84" s="104">
        <v>78.205128205128204</v>
      </c>
      <c r="K84" s="103">
        <v>132</v>
      </c>
      <c r="L84" s="104">
        <v>69.841269841269835</v>
      </c>
      <c r="M84" s="103">
        <v>51</v>
      </c>
      <c r="N84" s="104">
        <v>26.984126984126984</v>
      </c>
      <c r="O84" s="103">
        <v>6</v>
      </c>
      <c r="P84" s="104">
        <v>3.1746031746031744</v>
      </c>
      <c r="Q84" s="103">
        <v>1</v>
      </c>
      <c r="R84" s="104">
        <v>16.666666666666664</v>
      </c>
      <c r="S84" s="103">
        <v>23</v>
      </c>
      <c r="T84" s="104">
        <v>12.169312169312169</v>
      </c>
      <c r="U84" s="103">
        <v>31</v>
      </c>
      <c r="V84" s="104">
        <v>16.402116402116402</v>
      </c>
      <c r="W84" s="103">
        <v>14</v>
      </c>
      <c r="X84" s="104">
        <v>7.4074074074074066</v>
      </c>
      <c r="Y84" s="103">
        <v>25</v>
      </c>
      <c r="Z84" s="104">
        <v>13.227513227513226</v>
      </c>
      <c r="AA84" s="103">
        <v>4</v>
      </c>
      <c r="AB84" s="104">
        <v>2.1164021164021163</v>
      </c>
      <c r="AC84" s="104">
        <v>16</v>
      </c>
      <c r="AD84" s="103">
        <v>29</v>
      </c>
      <c r="AE84" s="104">
        <v>15.343915343915343</v>
      </c>
      <c r="AF84" s="103">
        <v>0</v>
      </c>
      <c r="AG84" s="104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45</v>
      </c>
      <c r="D85" s="34">
        <v>39</v>
      </c>
      <c r="E85" s="104">
        <v>86.666666666666671</v>
      </c>
      <c r="F85" s="103">
        <v>13</v>
      </c>
      <c r="G85" s="104">
        <v>33.333333333333329</v>
      </c>
      <c r="H85" s="103">
        <v>39</v>
      </c>
      <c r="I85" s="104">
        <v>100</v>
      </c>
      <c r="J85" s="104">
        <v>86.666666666666671</v>
      </c>
      <c r="K85" s="103">
        <v>36</v>
      </c>
      <c r="L85" s="104">
        <v>92.307692307692307</v>
      </c>
      <c r="M85" s="103">
        <v>3</v>
      </c>
      <c r="N85" s="104">
        <v>7.6923076923076925</v>
      </c>
      <c r="O85" s="103">
        <v>0</v>
      </c>
      <c r="P85" s="104">
        <v>0</v>
      </c>
      <c r="Q85" s="103">
        <v>0</v>
      </c>
      <c r="R85" s="104">
        <v>0</v>
      </c>
      <c r="S85" s="103">
        <v>5</v>
      </c>
      <c r="T85" s="104">
        <v>12.820512820512819</v>
      </c>
      <c r="U85" s="103">
        <v>4</v>
      </c>
      <c r="V85" s="104">
        <v>10.256410256410255</v>
      </c>
      <c r="W85" s="103">
        <v>5</v>
      </c>
      <c r="X85" s="104">
        <v>12.820512820512819</v>
      </c>
      <c r="Y85" s="103">
        <v>6</v>
      </c>
      <c r="Z85" s="104">
        <v>15.384615384615385</v>
      </c>
      <c r="AA85" s="103">
        <v>0</v>
      </c>
      <c r="AB85" s="104">
        <v>0</v>
      </c>
      <c r="AC85" s="104">
        <v>0</v>
      </c>
      <c r="AD85" s="103">
        <v>3</v>
      </c>
      <c r="AE85" s="104">
        <v>7.6923076923076925</v>
      </c>
      <c r="AF85" s="103">
        <v>0</v>
      </c>
      <c r="AG85" s="104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112</v>
      </c>
      <c r="D86" s="34">
        <v>90</v>
      </c>
      <c r="E86" s="104">
        <v>80.357142857142861</v>
      </c>
      <c r="F86" s="103">
        <v>8</v>
      </c>
      <c r="G86" s="104">
        <v>8.8888888888888893</v>
      </c>
      <c r="H86" s="103">
        <v>76</v>
      </c>
      <c r="I86" s="104">
        <v>84.444444444444443</v>
      </c>
      <c r="J86" s="104">
        <v>67.857142857142861</v>
      </c>
      <c r="K86" s="103">
        <v>53</v>
      </c>
      <c r="L86" s="104">
        <v>58.888888888888893</v>
      </c>
      <c r="M86" s="103">
        <v>23</v>
      </c>
      <c r="N86" s="104">
        <v>25.555555555555554</v>
      </c>
      <c r="O86" s="103">
        <v>14</v>
      </c>
      <c r="P86" s="104">
        <v>15.555555555555555</v>
      </c>
      <c r="Q86" s="103">
        <v>0</v>
      </c>
      <c r="R86" s="104">
        <v>0</v>
      </c>
      <c r="S86" s="103">
        <v>11</v>
      </c>
      <c r="T86" s="104">
        <v>12.222222222222221</v>
      </c>
      <c r="U86" s="103">
        <v>8</v>
      </c>
      <c r="V86" s="104">
        <v>8.8888888888888893</v>
      </c>
      <c r="W86" s="103">
        <v>1</v>
      </c>
      <c r="X86" s="104">
        <v>1.1111111111111112</v>
      </c>
      <c r="Y86" s="103">
        <v>14</v>
      </c>
      <c r="Z86" s="104">
        <v>15.555555555555555</v>
      </c>
      <c r="AA86" s="103">
        <v>0</v>
      </c>
      <c r="AB86" s="104">
        <v>0</v>
      </c>
      <c r="AC86" s="104">
        <v>0</v>
      </c>
      <c r="AD86" s="103">
        <v>10</v>
      </c>
      <c r="AE86" s="104">
        <v>11.111111111111111</v>
      </c>
      <c r="AF86" s="103">
        <v>0</v>
      </c>
      <c r="AG86" s="104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297</v>
      </c>
      <c r="D87" s="34">
        <v>237</v>
      </c>
      <c r="E87" s="104">
        <v>79.797979797979806</v>
      </c>
      <c r="F87" s="103">
        <v>47</v>
      </c>
      <c r="G87" s="104">
        <v>19.831223628691983</v>
      </c>
      <c r="H87" s="103">
        <v>224</v>
      </c>
      <c r="I87" s="104">
        <v>94.514767932489448</v>
      </c>
      <c r="J87" s="104">
        <v>75.420875420875419</v>
      </c>
      <c r="K87" s="103">
        <v>173</v>
      </c>
      <c r="L87" s="104">
        <v>72.995780590717303</v>
      </c>
      <c r="M87" s="103">
        <v>51</v>
      </c>
      <c r="N87" s="104">
        <v>21.518987341772153</v>
      </c>
      <c r="O87" s="103">
        <v>13</v>
      </c>
      <c r="P87" s="104">
        <v>5.485232067510549</v>
      </c>
      <c r="Q87" s="103">
        <v>5</v>
      </c>
      <c r="R87" s="104">
        <v>38.461538461538467</v>
      </c>
      <c r="S87" s="103">
        <v>18</v>
      </c>
      <c r="T87" s="104">
        <v>7.59493670886076</v>
      </c>
      <c r="U87" s="103">
        <v>26</v>
      </c>
      <c r="V87" s="104">
        <v>10.970464135021098</v>
      </c>
      <c r="W87" s="103">
        <v>17</v>
      </c>
      <c r="X87" s="104">
        <v>7.1729957805907167</v>
      </c>
      <c r="Y87" s="103">
        <v>40</v>
      </c>
      <c r="Z87" s="104">
        <v>16.877637130801688</v>
      </c>
      <c r="AA87" s="103">
        <v>1</v>
      </c>
      <c r="AB87" s="104">
        <v>0.42194092827004215</v>
      </c>
      <c r="AC87" s="104">
        <v>2.5</v>
      </c>
      <c r="AD87" s="103">
        <v>42</v>
      </c>
      <c r="AE87" s="104">
        <v>17.721518987341771</v>
      </c>
      <c r="AF87" s="103">
        <v>0</v>
      </c>
      <c r="AG87" s="104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194</v>
      </c>
      <c r="D88" s="34">
        <v>164</v>
      </c>
      <c r="E88" s="104">
        <v>84.536082474226802</v>
      </c>
      <c r="F88" s="103">
        <v>26</v>
      </c>
      <c r="G88" s="104">
        <v>15.853658536585366</v>
      </c>
      <c r="H88" s="103">
        <v>162</v>
      </c>
      <c r="I88" s="104">
        <v>98.780487804878049</v>
      </c>
      <c r="J88" s="104">
        <v>83.505154639175259</v>
      </c>
      <c r="K88" s="103">
        <v>128</v>
      </c>
      <c r="L88" s="104">
        <v>78.048780487804876</v>
      </c>
      <c r="M88" s="103">
        <v>34</v>
      </c>
      <c r="N88" s="104">
        <v>20.73170731707317</v>
      </c>
      <c r="O88" s="103">
        <v>2</v>
      </c>
      <c r="P88" s="104">
        <v>1.2195121951219512</v>
      </c>
      <c r="Q88" s="103">
        <v>1</v>
      </c>
      <c r="R88" s="104">
        <v>50</v>
      </c>
      <c r="S88" s="103">
        <v>21</v>
      </c>
      <c r="T88" s="104">
        <v>12.804878048780488</v>
      </c>
      <c r="U88" s="103">
        <v>16</v>
      </c>
      <c r="V88" s="104">
        <v>9.7560975609756095</v>
      </c>
      <c r="W88" s="103">
        <v>11</v>
      </c>
      <c r="X88" s="104">
        <v>6.7073170731707323</v>
      </c>
      <c r="Y88" s="103">
        <v>31</v>
      </c>
      <c r="Z88" s="104">
        <v>18.902439024390244</v>
      </c>
      <c r="AA88" s="103">
        <v>3</v>
      </c>
      <c r="AB88" s="104">
        <v>1.8292682926829267</v>
      </c>
      <c r="AC88" s="104">
        <v>9.67741935483871</v>
      </c>
      <c r="AD88" s="103">
        <v>31</v>
      </c>
      <c r="AE88" s="104">
        <v>18.902439024390244</v>
      </c>
      <c r="AF88" s="103">
        <v>0</v>
      </c>
      <c r="AG88" s="104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41</v>
      </c>
      <c r="D89" s="34">
        <v>36</v>
      </c>
      <c r="E89" s="104">
        <v>87.804878048780495</v>
      </c>
      <c r="F89" s="103">
        <v>6</v>
      </c>
      <c r="G89" s="104">
        <v>16.666666666666664</v>
      </c>
      <c r="H89" s="103">
        <v>34</v>
      </c>
      <c r="I89" s="104">
        <v>94.444444444444443</v>
      </c>
      <c r="J89" s="104">
        <v>82.926829268292678</v>
      </c>
      <c r="K89" s="103">
        <v>33</v>
      </c>
      <c r="L89" s="104">
        <v>91.666666666666657</v>
      </c>
      <c r="M89" s="103">
        <v>1</v>
      </c>
      <c r="N89" s="104">
        <v>2.7777777777777777</v>
      </c>
      <c r="O89" s="103">
        <v>2</v>
      </c>
      <c r="P89" s="104">
        <v>5.5555555555555554</v>
      </c>
      <c r="Q89" s="103">
        <v>1</v>
      </c>
      <c r="R89" s="104">
        <v>50</v>
      </c>
      <c r="S89" s="103">
        <v>2</v>
      </c>
      <c r="T89" s="104">
        <v>5.5555555555555554</v>
      </c>
      <c r="U89" s="103">
        <v>3</v>
      </c>
      <c r="V89" s="104">
        <v>8.3333333333333321</v>
      </c>
      <c r="W89" s="103">
        <v>5</v>
      </c>
      <c r="X89" s="104">
        <v>13.888888888888889</v>
      </c>
      <c r="Y89" s="103">
        <v>4</v>
      </c>
      <c r="Z89" s="104">
        <v>11.111111111111111</v>
      </c>
      <c r="AA89" s="103">
        <v>0</v>
      </c>
      <c r="AB89" s="104">
        <v>0</v>
      </c>
      <c r="AC89" s="104">
        <v>0</v>
      </c>
      <c r="AD89" s="103">
        <v>0</v>
      </c>
      <c r="AE89" s="104">
        <v>0</v>
      </c>
      <c r="AF89" s="103">
        <v>0</v>
      </c>
      <c r="AG89" s="104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391</v>
      </c>
      <c r="D90" s="114">
        <v>307</v>
      </c>
      <c r="E90" s="61">
        <v>78.516624040920718</v>
      </c>
      <c r="F90" s="60">
        <v>78</v>
      </c>
      <c r="G90" s="61">
        <v>25.407166123778502</v>
      </c>
      <c r="H90" s="60">
        <v>294</v>
      </c>
      <c r="I90" s="61">
        <v>95.765472312703579</v>
      </c>
      <c r="J90" s="61">
        <v>75.191815856777495</v>
      </c>
      <c r="K90" s="60">
        <v>235</v>
      </c>
      <c r="L90" s="61">
        <v>76.54723127035831</v>
      </c>
      <c r="M90" s="60">
        <v>59</v>
      </c>
      <c r="N90" s="61">
        <v>19.218241042345277</v>
      </c>
      <c r="O90" s="60">
        <v>13</v>
      </c>
      <c r="P90" s="61">
        <v>4.234527687296417</v>
      </c>
      <c r="Q90" s="60">
        <v>2</v>
      </c>
      <c r="R90" s="61">
        <v>15.384615384615385</v>
      </c>
      <c r="S90" s="60">
        <v>41</v>
      </c>
      <c r="T90" s="61">
        <v>13.355048859934854</v>
      </c>
      <c r="U90" s="60">
        <v>35</v>
      </c>
      <c r="V90" s="61">
        <v>11.400651465798045</v>
      </c>
      <c r="W90" s="60">
        <v>1</v>
      </c>
      <c r="X90" s="61">
        <v>0.32573289902280134</v>
      </c>
      <c r="Y90" s="60">
        <v>43</v>
      </c>
      <c r="Z90" s="61">
        <v>14.006514657980457</v>
      </c>
      <c r="AA90" s="60">
        <v>2</v>
      </c>
      <c r="AB90" s="61">
        <v>0.65146579804560267</v>
      </c>
      <c r="AC90" s="61">
        <v>4.6511627906976747</v>
      </c>
      <c r="AD90" s="60">
        <v>38</v>
      </c>
      <c r="AE90" s="61">
        <v>12.37785016286645</v>
      </c>
      <c r="AF90" s="60">
        <v>0</v>
      </c>
      <c r="AG90" s="61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21</v>
      </c>
      <c r="D91" s="34">
        <v>21</v>
      </c>
      <c r="E91" s="104">
        <v>100</v>
      </c>
      <c r="F91" s="103">
        <v>3</v>
      </c>
      <c r="G91" s="104">
        <v>14.285714285714285</v>
      </c>
      <c r="H91" s="103">
        <v>13</v>
      </c>
      <c r="I91" s="104">
        <v>61.904761904761905</v>
      </c>
      <c r="J91" s="104">
        <v>61.904761904761905</v>
      </c>
      <c r="K91" s="103">
        <v>9</v>
      </c>
      <c r="L91" s="104">
        <v>42.857142857142854</v>
      </c>
      <c r="M91" s="103">
        <v>4</v>
      </c>
      <c r="N91" s="104">
        <v>19.047619047619047</v>
      </c>
      <c r="O91" s="103">
        <v>8</v>
      </c>
      <c r="P91" s="104">
        <v>38.095238095238095</v>
      </c>
      <c r="Q91" s="103">
        <v>0</v>
      </c>
      <c r="R91" s="104">
        <v>0</v>
      </c>
      <c r="S91" s="103">
        <v>1</v>
      </c>
      <c r="T91" s="104">
        <v>4.7619047619047619</v>
      </c>
      <c r="U91" s="103">
        <v>2</v>
      </c>
      <c r="V91" s="104">
        <v>9.5238095238095237</v>
      </c>
      <c r="W91" s="103">
        <v>0</v>
      </c>
      <c r="X91" s="104">
        <v>0</v>
      </c>
      <c r="Y91" s="103">
        <v>1</v>
      </c>
      <c r="Z91" s="104">
        <v>4.7619047619047619</v>
      </c>
      <c r="AA91" s="103">
        <v>0</v>
      </c>
      <c r="AB91" s="104">
        <v>0</v>
      </c>
      <c r="AC91" s="104">
        <v>0</v>
      </c>
      <c r="AD91" s="103">
        <v>3</v>
      </c>
      <c r="AE91" s="104">
        <v>14.285714285714285</v>
      </c>
      <c r="AF91" s="103">
        <v>0</v>
      </c>
      <c r="AG91" s="104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37</v>
      </c>
      <c r="D92" s="34">
        <v>35</v>
      </c>
      <c r="E92" s="104">
        <v>94.594594594594597</v>
      </c>
      <c r="F92" s="103">
        <v>16</v>
      </c>
      <c r="G92" s="104">
        <v>45.714285714285715</v>
      </c>
      <c r="H92" s="103">
        <v>35</v>
      </c>
      <c r="I92" s="104">
        <v>100</v>
      </c>
      <c r="J92" s="104">
        <v>94.594594594594597</v>
      </c>
      <c r="K92" s="103">
        <v>33</v>
      </c>
      <c r="L92" s="104">
        <v>94.285714285714278</v>
      </c>
      <c r="M92" s="103">
        <v>2</v>
      </c>
      <c r="N92" s="104">
        <v>5.7142857142857144</v>
      </c>
      <c r="O92" s="103">
        <v>0</v>
      </c>
      <c r="P92" s="104">
        <v>0</v>
      </c>
      <c r="Q92" s="103">
        <v>0</v>
      </c>
      <c r="R92" s="104">
        <v>0</v>
      </c>
      <c r="S92" s="103">
        <v>2</v>
      </c>
      <c r="T92" s="104">
        <v>5.7142857142857144</v>
      </c>
      <c r="U92" s="103">
        <v>5</v>
      </c>
      <c r="V92" s="104">
        <v>14.285714285714285</v>
      </c>
      <c r="W92" s="103">
        <v>0</v>
      </c>
      <c r="X92" s="104">
        <v>0</v>
      </c>
      <c r="Y92" s="103">
        <v>4</v>
      </c>
      <c r="Z92" s="104">
        <v>11.428571428571429</v>
      </c>
      <c r="AA92" s="103">
        <v>1</v>
      </c>
      <c r="AB92" s="104">
        <v>2.8571428571428572</v>
      </c>
      <c r="AC92" s="104">
        <v>25</v>
      </c>
      <c r="AD92" s="103">
        <v>5</v>
      </c>
      <c r="AE92" s="104">
        <v>14.285714285714285</v>
      </c>
      <c r="AF92" s="103">
        <v>0</v>
      </c>
      <c r="AG92" s="104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28</v>
      </c>
      <c r="D93" s="34">
        <v>21</v>
      </c>
      <c r="E93" s="104">
        <v>75</v>
      </c>
      <c r="F93" s="103">
        <v>5</v>
      </c>
      <c r="G93" s="104">
        <v>23.809523809523807</v>
      </c>
      <c r="H93" s="103">
        <v>21</v>
      </c>
      <c r="I93" s="104">
        <v>100</v>
      </c>
      <c r="J93" s="104">
        <v>75</v>
      </c>
      <c r="K93" s="103">
        <v>15</v>
      </c>
      <c r="L93" s="104">
        <v>71.428571428571431</v>
      </c>
      <c r="M93" s="103">
        <v>6</v>
      </c>
      <c r="N93" s="104">
        <v>28.571428571428569</v>
      </c>
      <c r="O93" s="103">
        <v>0</v>
      </c>
      <c r="P93" s="104">
        <v>0</v>
      </c>
      <c r="Q93" s="103">
        <v>0</v>
      </c>
      <c r="R93" s="104">
        <v>0</v>
      </c>
      <c r="S93" s="103">
        <v>2</v>
      </c>
      <c r="T93" s="104">
        <v>9.5238095238095237</v>
      </c>
      <c r="U93" s="103">
        <v>3</v>
      </c>
      <c r="V93" s="104">
        <v>14.285714285714285</v>
      </c>
      <c r="W93" s="103">
        <v>0</v>
      </c>
      <c r="X93" s="104">
        <v>0</v>
      </c>
      <c r="Y93" s="103">
        <v>4</v>
      </c>
      <c r="Z93" s="104">
        <v>19.047619047619047</v>
      </c>
      <c r="AA93" s="103">
        <v>0</v>
      </c>
      <c r="AB93" s="104">
        <v>0</v>
      </c>
      <c r="AC93" s="104">
        <v>0</v>
      </c>
      <c r="AD93" s="103">
        <v>5</v>
      </c>
      <c r="AE93" s="104">
        <v>23.809523809523807</v>
      </c>
      <c r="AF93" s="103">
        <v>0</v>
      </c>
      <c r="AG93" s="104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6</v>
      </c>
      <c r="D94" s="34">
        <v>0</v>
      </c>
      <c r="E94" s="104">
        <v>0</v>
      </c>
      <c r="F94" s="103">
        <v>0</v>
      </c>
      <c r="G94" s="104">
        <v>0</v>
      </c>
      <c r="H94" s="103">
        <v>0</v>
      </c>
      <c r="I94" s="104">
        <v>0</v>
      </c>
      <c r="J94" s="104">
        <v>0</v>
      </c>
      <c r="K94" s="103">
        <v>0</v>
      </c>
      <c r="L94" s="104">
        <v>0</v>
      </c>
      <c r="M94" s="103">
        <v>0</v>
      </c>
      <c r="N94" s="104">
        <v>0</v>
      </c>
      <c r="O94" s="103">
        <v>0</v>
      </c>
      <c r="P94" s="104">
        <v>0</v>
      </c>
      <c r="Q94" s="103">
        <v>0</v>
      </c>
      <c r="R94" s="104">
        <v>0</v>
      </c>
      <c r="S94" s="103">
        <v>0</v>
      </c>
      <c r="T94" s="104">
        <v>0</v>
      </c>
      <c r="U94" s="103">
        <v>0</v>
      </c>
      <c r="V94" s="104">
        <v>0</v>
      </c>
      <c r="W94" s="103">
        <v>0</v>
      </c>
      <c r="X94" s="104">
        <v>0</v>
      </c>
      <c r="Y94" s="103">
        <v>0</v>
      </c>
      <c r="Z94" s="104">
        <v>0</v>
      </c>
      <c r="AA94" s="103">
        <v>0</v>
      </c>
      <c r="AB94" s="104">
        <v>0</v>
      </c>
      <c r="AC94" s="104">
        <v>0</v>
      </c>
      <c r="AD94" s="103">
        <v>2</v>
      </c>
      <c r="AE94" s="104">
        <v>0</v>
      </c>
      <c r="AF94" s="103">
        <v>0</v>
      </c>
      <c r="AG94" s="104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59</v>
      </c>
      <c r="D95" s="34">
        <v>50</v>
      </c>
      <c r="E95" s="104">
        <v>84.745762711864401</v>
      </c>
      <c r="F95" s="103">
        <v>18</v>
      </c>
      <c r="G95" s="104">
        <v>36</v>
      </c>
      <c r="H95" s="103">
        <v>49</v>
      </c>
      <c r="I95" s="104">
        <v>98</v>
      </c>
      <c r="J95" s="104">
        <v>83.050847457627114</v>
      </c>
      <c r="K95" s="103">
        <v>35</v>
      </c>
      <c r="L95" s="104">
        <v>70</v>
      </c>
      <c r="M95" s="103">
        <v>14</v>
      </c>
      <c r="N95" s="104">
        <v>28.000000000000004</v>
      </c>
      <c r="O95" s="103">
        <v>1</v>
      </c>
      <c r="P95" s="104">
        <v>2</v>
      </c>
      <c r="Q95" s="103">
        <v>1</v>
      </c>
      <c r="R95" s="104">
        <v>100</v>
      </c>
      <c r="S95" s="103">
        <v>4</v>
      </c>
      <c r="T95" s="104">
        <v>8</v>
      </c>
      <c r="U95" s="103">
        <v>11</v>
      </c>
      <c r="V95" s="104">
        <v>22</v>
      </c>
      <c r="W95" s="103">
        <v>1</v>
      </c>
      <c r="X95" s="104">
        <v>2</v>
      </c>
      <c r="Y95" s="103">
        <v>8</v>
      </c>
      <c r="Z95" s="104">
        <v>16</v>
      </c>
      <c r="AA95" s="103">
        <v>0</v>
      </c>
      <c r="AB95" s="104">
        <v>0</v>
      </c>
      <c r="AC95" s="104">
        <v>0</v>
      </c>
      <c r="AD95" s="103">
        <v>6</v>
      </c>
      <c r="AE95" s="104">
        <v>12</v>
      </c>
      <c r="AF95" s="103">
        <v>0</v>
      </c>
      <c r="AG95" s="104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6</v>
      </c>
      <c r="D96" s="34">
        <v>6</v>
      </c>
      <c r="E96" s="104">
        <v>100</v>
      </c>
      <c r="F96" s="103">
        <v>0</v>
      </c>
      <c r="G96" s="104">
        <v>0</v>
      </c>
      <c r="H96" s="103">
        <v>5</v>
      </c>
      <c r="I96" s="104">
        <v>83.333333333333343</v>
      </c>
      <c r="J96" s="104">
        <v>83.333333333333343</v>
      </c>
      <c r="K96" s="103">
        <v>5</v>
      </c>
      <c r="L96" s="104">
        <v>83.333333333333343</v>
      </c>
      <c r="M96" s="103">
        <v>0</v>
      </c>
      <c r="N96" s="104">
        <v>0</v>
      </c>
      <c r="O96" s="103">
        <v>1</v>
      </c>
      <c r="P96" s="104">
        <v>16.666666666666664</v>
      </c>
      <c r="Q96" s="103">
        <v>0</v>
      </c>
      <c r="R96" s="104">
        <v>0</v>
      </c>
      <c r="S96" s="103">
        <v>0</v>
      </c>
      <c r="T96" s="104">
        <v>0</v>
      </c>
      <c r="U96" s="103">
        <v>0</v>
      </c>
      <c r="V96" s="104">
        <v>0</v>
      </c>
      <c r="W96" s="103">
        <v>0</v>
      </c>
      <c r="X96" s="104">
        <v>0</v>
      </c>
      <c r="Y96" s="103">
        <v>1</v>
      </c>
      <c r="Z96" s="104">
        <v>16.666666666666664</v>
      </c>
      <c r="AA96" s="103">
        <v>0</v>
      </c>
      <c r="AB96" s="104">
        <v>0</v>
      </c>
      <c r="AC96" s="104">
        <v>0</v>
      </c>
      <c r="AD96" s="103">
        <v>0</v>
      </c>
      <c r="AE96" s="104">
        <v>0</v>
      </c>
      <c r="AF96" s="103">
        <v>0</v>
      </c>
      <c r="AG96" s="104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170</v>
      </c>
      <c r="D97" s="34">
        <v>146</v>
      </c>
      <c r="E97" s="104">
        <v>85.882352941176464</v>
      </c>
      <c r="F97" s="103">
        <v>25</v>
      </c>
      <c r="G97" s="104">
        <v>17.123287671232877</v>
      </c>
      <c r="H97" s="103">
        <v>144</v>
      </c>
      <c r="I97" s="104">
        <v>98.630136986301366</v>
      </c>
      <c r="J97" s="104">
        <v>84.705882352941174</v>
      </c>
      <c r="K97" s="103">
        <v>116</v>
      </c>
      <c r="L97" s="104">
        <v>79.452054794520549</v>
      </c>
      <c r="M97" s="103">
        <v>28</v>
      </c>
      <c r="N97" s="104">
        <v>19.17808219178082</v>
      </c>
      <c r="O97" s="103">
        <v>2</v>
      </c>
      <c r="P97" s="104">
        <v>1.3698630136986301</v>
      </c>
      <c r="Q97" s="103">
        <v>1</v>
      </c>
      <c r="R97" s="104">
        <v>50</v>
      </c>
      <c r="S97" s="103">
        <v>29</v>
      </c>
      <c r="T97" s="104">
        <v>19.863013698630137</v>
      </c>
      <c r="U97" s="103">
        <v>11</v>
      </c>
      <c r="V97" s="104">
        <v>7.5342465753424657</v>
      </c>
      <c r="W97" s="103">
        <v>0</v>
      </c>
      <c r="X97" s="104">
        <v>0</v>
      </c>
      <c r="Y97" s="103">
        <v>16</v>
      </c>
      <c r="Z97" s="104">
        <v>10.95890410958904</v>
      </c>
      <c r="AA97" s="103">
        <v>1</v>
      </c>
      <c r="AB97" s="104">
        <v>0.68493150684931503</v>
      </c>
      <c r="AC97" s="104">
        <v>6.25</v>
      </c>
      <c r="AD97" s="103">
        <v>14</v>
      </c>
      <c r="AE97" s="104">
        <v>9.5890410958904102</v>
      </c>
      <c r="AF97" s="103">
        <v>0</v>
      </c>
      <c r="AG97" s="104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6</v>
      </c>
      <c r="D98" s="34">
        <v>1</v>
      </c>
      <c r="E98" s="104">
        <v>16.666666666666664</v>
      </c>
      <c r="F98" s="103">
        <v>0</v>
      </c>
      <c r="G98" s="104">
        <v>0</v>
      </c>
      <c r="H98" s="103">
        <v>1</v>
      </c>
      <c r="I98" s="104">
        <v>100</v>
      </c>
      <c r="J98" s="104">
        <v>16.666666666666664</v>
      </c>
      <c r="K98" s="103">
        <v>1</v>
      </c>
      <c r="L98" s="104">
        <v>100</v>
      </c>
      <c r="M98" s="103">
        <v>0</v>
      </c>
      <c r="N98" s="104">
        <v>0</v>
      </c>
      <c r="O98" s="103">
        <v>0</v>
      </c>
      <c r="P98" s="104">
        <v>0</v>
      </c>
      <c r="Q98" s="103">
        <v>0</v>
      </c>
      <c r="R98" s="104">
        <v>0</v>
      </c>
      <c r="S98" s="103">
        <v>0</v>
      </c>
      <c r="T98" s="104">
        <v>0</v>
      </c>
      <c r="U98" s="103">
        <v>0</v>
      </c>
      <c r="V98" s="104">
        <v>0</v>
      </c>
      <c r="W98" s="103">
        <v>0</v>
      </c>
      <c r="X98" s="104">
        <v>0</v>
      </c>
      <c r="Y98" s="103">
        <v>0</v>
      </c>
      <c r="Z98" s="104">
        <v>0</v>
      </c>
      <c r="AA98" s="103">
        <v>0</v>
      </c>
      <c r="AB98" s="104">
        <v>0</v>
      </c>
      <c r="AC98" s="104">
        <v>0</v>
      </c>
      <c r="AD98" s="103">
        <v>0</v>
      </c>
      <c r="AE98" s="104">
        <v>0</v>
      </c>
      <c r="AF98" s="103">
        <v>0</v>
      </c>
      <c r="AG98" s="104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15</v>
      </c>
      <c r="D99" s="34">
        <v>14</v>
      </c>
      <c r="E99" s="104">
        <v>93.333333333333329</v>
      </c>
      <c r="F99" s="103">
        <v>8</v>
      </c>
      <c r="G99" s="104">
        <v>57.142857142857139</v>
      </c>
      <c r="H99" s="103">
        <v>13</v>
      </c>
      <c r="I99" s="104">
        <v>92.857142857142861</v>
      </c>
      <c r="J99" s="104">
        <v>86.666666666666671</v>
      </c>
      <c r="K99" s="103">
        <v>12</v>
      </c>
      <c r="L99" s="104">
        <v>85.714285714285708</v>
      </c>
      <c r="M99" s="103">
        <v>1</v>
      </c>
      <c r="N99" s="104">
        <v>7.1428571428571423</v>
      </c>
      <c r="O99" s="103">
        <v>1</v>
      </c>
      <c r="P99" s="104">
        <v>7.1428571428571423</v>
      </c>
      <c r="Q99" s="103">
        <v>0</v>
      </c>
      <c r="R99" s="104">
        <v>0</v>
      </c>
      <c r="S99" s="103">
        <v>3</v>
      </c>
      <c r="T99" s="104">
        <v>21.428571428571427</v>
      </c>
      <c r="U99" s="103">
        <v>2</v>
      </c>
      <c r="V99" s="104">
        <v>14.285714285714285</v>
      </c>
      <c r="W99" s="103">
        <v>0</v>
      </c>
      <c r="X99" s="104">
        <v>0</v>
      </c>
      <c r="Y99" s="103">
        <v>2</v>
      </c>
      <c r="Z99" s="104">
        <v>14.285714285714285</v>
      </c>
      <c r="AA99" s="103">
        <v>0</v>
      </c>
      <c r="AB99" s="104">
        <v>0</v>
      </c>
      <c r="AC99" s="104">
        <v>0</v>
      </c>
      <c r="AD99" s="103">
        <v>1</v>
      </c>
      <c r="AE99" s="104">
        <v>7.1428571428571423</v>
      </c>
      <c r="AF99" s="103">
        <v>0</v>
      </c>
      <c r="AG99" s="104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43</v>
      </c>
      <c r="D100" s="34">
        <v>13</v>
      </c>
      <c r="E100" s="104">
        <v>30.232558139534881</v>
      </c>
      <c r="F100" s="103">
        <v>3</v>
      </c>
      <c r="G100" s="104">
        <v>23.076923076923077</v>
      </c>
      <c r="H100" s="103">
        <v>13</v>
      </c>
      <c r="I100" s="104">
        <v>100</v>
      </c>
      <c r="J100" s="104">
        <v>30.232558139534881</v>
      </c>
      <c r="K100" s="103">
        <v>9</v>
      </c>
      <c r="L100" s="104">
        <v>69.230769230769226</v>
      </c>
      <c r="M100" s="103">
        <v>4</v>
      </c>
      <c r="N100" s="104">
        <v>30.76923076923077</v>
      </c>
      <c r="O100" s="103">
        <v>0</v>
      </c>
      <c r="P100" s="104">
        <v>0</v>
      </c>
      <c r="Q100" s="103">
        <v>0</v>
      </c>
      <c r="R100" s="104">
        <v>0</v>
      </c>
      <c r="S100" s="103">
        <v>0</v>
      </c>
      <c r="T100" s="104">
        <v>0</v>
      </c>
      <c r="U100" s="103">
        <v>1</v>
      </c>
      <c r="V100" s="104">
        <v>7.6923076923076925</v>
      </c>
      <c r="W100" s="103">
        <v>0</v>
      </c>
      <c r="X100" s="104">
        <v>0</v>
      </c>
      <c r="Y100" s="103">
        <v>7</v>
      </c>
      <c r="Z100" s="104">
        <v>53.846153846153847</v>
      </c>
      <c r="AA100" s="103">
        <v>0</v>
      </c>
      <c r="AB100" s="104">
        <v>0</v>
      </c>
      <c r="AC100" s="104">
        <v>0</v>
      </c>
      <c r="AD100" s="103">
        <v>2</v>
      </c>
      <c r="AE100" s="104">
        <v>15.384615384615385</v>
      </c>
      <c r="AF100" s="103">
        <v>0</v>
      </c>
      <c r="AG100" s="104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0</v>
      </c>
      <c r="D101" s="34">
        <v>0</v>
      </c>
      <c r="E101" s="104">
        <v>0</v>
      </c>
      <c r="F101" s="103">
        <v>0</v>
      </c>
      <c r="G101" s="104">
        <v>0</v>
      </c>
      <c r="H101" s="103">
        <v>0</v>
      </c>
      <c r="I101" s="104">
        <v>0</v>
      </c>
      <c r="J101" s="104">
        <v>0</v>
      </c>
      <c r="K101" s="103">
        <v>0</v>
      </c>
      <c r="L101" s="104">
        <v>0</v>
      </c>
      <c r="M101" s="103">
        <v>0</v>
      </c>
      <c r="N101" s="104">
        <v>0</v>
      </c>
      <c r="O101" s="103">
        <v>0</v>
      </c>
      <c r="P101" s="104">
        <v>0</v>
      </c>
      <c r="Q101" s="103">
        <v>0</v>
      </c>
      <c r="R101" s="104">
        <v>0</v>
      </c>
      <c r="S101" s="103">
        <v>0</v>
      </c>
      <c r="T101" s="104">
        <v>0</v>
      </c>
      <c r="U101" s="103">
        <v>0</v>
      </c>
      <c r="V101" s="104">
        <v>0</v>
      </c>
      <c r="W101" s="103">
        <v>0</v>
      </c>
      <c r="X101" s="104">
        <v>0</v>
      </c>
      <c r="Y101" s="103">
        <v>0</v>
      </c>
      <c r="Z101" s="104">
        <v>0</v>
      </c>
      <c r="AA101" s="103">
        <v>0</v>
      </c>
      <c r="AB101" s="104">
        <v>0</v>
      </c>
      <c r="AC101" s="104">
        <v>0</v>
      </c>
      <c r="AD101" s="103">
        <v>0</v>
      </c>
      <c r="AE101" s="104">
        <v>0</v>
      </c>
      <c r="AF101" s="103">
        <v>0</v>
      </c>
      <c r="AG101" s="104">
        <v>0</v>
      </c>
      <c r="AH101" s="41"/>
      <c r="AI101" s="41"/>
    </row>
    <row r="102" spans="1:35" s="66" customFormat="1" x14ac:dyDescent="0.25">
      <c r="A102" s="4"/>
      <c r="B102" s="63"/>
      <c r="C102" s="67"/>
      <c r="D102" s="67"/>
      <c r="E102" s="42"/>
      <c r="F102" s="67"/>
      <c r="G102" s="42"/>
      <c r="H102" s="67"/>
      <c r="I102" s="42"/>
      <c r="J102" s="42"/>
      <c r="K102" s="67"/>
      <c r="L102" s="42"/>
      <c r="M102" s="67"/>
      <c r="N102" s="42"/>
      <c r="O102" s="67"/>
      <c r="P102" s="42"/>
      <c r="Q102" s="67"/>
      <c r="R102" s="42"/>
      <c r="S102" s="67"/>
      <c r="T102" s="42"/>
      <c r="U102" s="67"/>
      <c r="V102" s="42"/>
      <c r="W102" s="67"/>
      <c r="X102" s="42"/>
      <c r="Y102" s="67"/>
      <c r="Z102" s="42"/>
      <c r="AA102" s="67"/>
      <c r="AB102" s="42"/>
      <c r="AC102" s="42"/>
      <c r="AD102" s="67"/>
      <c r="AE102" s="42"/>
      <c r="AF102" s="67"/>
      <c r="AG102" s="42"/>
      <c r="AH102" s="65"/>
      <c r="AI102" s="65"/>
    </row>
    <row r="103" spans="1:35" x14ac:dyDescent="0.25">
      <c r="A103" s="7"/>
      <c r="B103" s="58"/>
      <c r="C103" s="33"/>
      <c r="D103" s="33"/>
      <c r="E103" s="31"/>
      <c r="F103" s="33"/>
      <c r="G103" s="31"/>
      <c r="H103" s="33"/>
      <c r="I103" s="31"/>
      <c r="J103" s="31"/>
      <c r="K103" s="33"/>
      <c r="L103" s="31"/>
      <c r="M103" s="33"/>
      <c r="N103" s="31"/>
      <c r="O103" s="33"/>
      <c r="P103" s="31"/>
      <c r="Q103" s="33"/>
      <c r="R103" s="31"/>
      <c r="S103" s="33"/>
      <c r="T103" s="31"/>
      <c r="U103" s="33"/>
      <c r="V103" s="31"/>
      <c r="W103" s="33"/>
      <c r="X103" s="31"/>
      <c r="Y103" s="33"/>
      <c r="Z103" s="31"/>
      <c r="AA103" s="33"/>
      <c r="AB103" s="31"/>
      <c r="AC103" s="31"/>
      <c r="AD103" s="33"/>
      <c r="AE103" s="31"/>
      <c r="AF103" s="33"/>
      <c r="AG103" s="31"/>
      <c r="AH103" s="41"/>
      <c r="AI103" s="41"/>
    </row>
    <row r="104" spans="1:35" x14ac:dyDescent="0.25">
      <c r="A104" s="8"/>
      <c r="B104" s="58"/>
      <c r="C104" s="33"/>
      <c r="D104" s="33"/>
      <c r="E104" s="31"/>
      <c r="F104" s="33"/>
      <c r="G104" s="31"/>
      <c r="H104" s="33"/>
      <c r="I104" s="31"/>
      <c r="J104" s="31"/>
      <c r="K104" s="33"/>
      <c r="L104" s="31"/>
      <c r="M104" s="33"/>
      <c r="N104" s="31"/>
      <c r="O104" s="33"/>
      <c r="P104" s="31"/>
      <c r="Q104" s="33"/>
      <c r="R104" s="31"/>
      <c r="S104" s="33"/>
      <c r="T104" s="31"/>
      <c r="U104" s="33"/>
      <c r="V104" s="31"/>
      <c r="W104" s="33"/>
      <c r="X104" s="31"/>
      <c r="Y104" s="33"/>
      <c r="Z104" s="31"/>
      <c r="AA104" s="33"/>
      <c r="AB104" s="31"/>
      <c r="AC104" s="31"/>
      <c r="AD104" s="33"/>
      <c r="AE104" s="31"/>
      <c r="AF104" s="33"/>
      <c r="AG104" s="31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60" fitToHeight="2" orientation="landscape" r:id="rId1"/>
  <headerFooter scaleWithDoc="0">
    <oddHeader>&amp;R&amp;P</oddHeader>
    <oddFooter>&amp;R&amp;P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57" activePane="bottomRight" state="frozen"/>
      <selection activeCell="D2" sqref="D2:D6"/>
      <selection pane="topRight" activeCell="D2" sqref="D2:D6"/>
      <selection pane="bottomLeft" activeCell="D2" sqref="D2:D6"/>
      <selection pane="bottomRight" activeCell="I94" sqref="I94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0.45" customHeight="1" thickBot="1" x14ac:dyDescent="0.3">
      <c r="A1" s="212" t="s">
        <v>193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11050.25</v>
      </c>
      <c r="D8" s="64">
        <v>9737</v>
      </c>
      <c r="E8" s="61">
        <v>88.115653492002437</v>
      </c>
      <c r="F8" s="64">
        <v>5981</v>
      </c>
      <c r="G8" s="61">
        <v>61.425490397453018</v>
      </c>
      <c r="H8" s="64">
        <v>9104</v>
      </c>
      <c r="I8" s="61">
        <v>93.499024340145837</v>
      </c>
      <c r="J8" s="61">
        <v>82.387276305965926</v>
      </c>
      <c r="K8" s="64">
        <v>6016</v>
      </c>
      <c r="L8" s="61">
        <v>61.784944027934685</v>
      </c>
      <c r="M8" s="64">
        <v>3088</v>
      </c>
      <c r="N8" s="61">
        <v>31.714080312211152</v>
      </c>
      <c r="O8" s="64">
        <v>633</v>
      </c>
      <c r="P8" s="61">
        <v>6.5009756598541646</v>
      </c>
      <c r="Q8" s="64">
        <v>117</v>
      </c>
      <c r="R8" s="61">
        <v>18.48341232227488</v>
      </c>
      <c r="S8" s="64">
        <v>1152</v>
      </c>
      <c r="T8" s="61">
        <v>11.831159494710896</v>
      </c>
      <c r="U8" s="64">
        <v>1258</v>
      </c>
      <c r="V8" s="61">
        <v>12.919790489883948</v>
      </c>
      <c r="W8" s="64">
        <v>584</v>
      </c>
      <c r="X8" s="61">
        <v>5.9977405771798296</v>
      </c>
      <c r="Y8" s="64">
        <v>1469</v>
      </c>
      <c r="Z8" s="61">
        <v>15.086782376502002</v>
      </c>
      <c r="AA8" s="64">
        <v>143</v>
      </c>
      <c r="AB8" s="61">
        <v>1.4686248331108143</v>
      </c>
      <c r="AC8" s="61">
        <v>9.7345132743362832</v>
      </c>
      <c r="AD8" s="64">
        <v>1502</v>
      </c>
      <c r="AE8" s="61">
        <v>15.425695799527576</v>
      </c>
      <c r="AF8" s="64">
        <v>17</v>
      </c>
      <c r="AG8" s="59">
        <f>IF(D8=0,0,AF8/D8*100)</f>
        <v>0.17459176337681009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62">
        <v>910</v>
      </c>
      <c r="D9" s="62">
        <v>806</v>
      </c>
      <c r="E9" s="61">
        <v>88.571428571428569</v>
      </c>
      <c r="F9" s="60">
        <v>681</v>
      </c>
      <c r="G9" s="61">
        <v>84.49131513647643</v>
      </c>
      <c r="H9" s="60">
        <v>766</v>
      </c>
      <c r="I9" s="61">
        <v>95.037220843672458</v>
      </c>
      <c r="J9" s="61">
        <v>84.175824175824175</v>
      </c>
      <c r="K9" s="60">
        <v>521</v>
      </c>
      <c r="L9" s="61">
        <v>64.640198511166261</v>
      </c>
      <c r="M9" s="60">
        <v>245</v>
      </c>
      <c r="N9" s="61">
        <v>30.3970223325062</v>
      </c>
      <c r="O9" s="60">
        <v>40</v>
      </c>
      <c r="P9" s="61">
        <v>4.9627791563275441</v>
      </c>
      <c r="Q9" s="60">
        <v>12</v>
      </c>
      <c r="R9" s="61">
        <v>30</v>
      </c>
      <c r="S9" s="60">
        <v>97</v>
      </c>
      <c r="T9" s="61">
        <v>12.034739454094293</v>
      </c>
      <c r="U9" s="60">
        <v>134</v>
      </c>
      <c r="V9" s="61">
        <v>16.625310173697269</v>
      </c>
      <c r="W9" s="60">
        <v>31</v>
      </c>
      <c r="X9" s="61">
        <v>3.8461538461538463</v>
      </c>
      <c r="Y9" s="60">
        <v>137</v>
      </c>
      <c r="Z9" s="61">
        <v>16.997518610421835</v>
      </c>
      <c r="AA9" s="60">
        <v>5</v>
      </c>
      <c r="AB9" s="61">
        <v>0.62034739454094301</v>
      </c>
      <c r="AC9" s="61">
        <v>3.6496350364963499</v>
      </c>
      <c r="AD9" s="60">
        <v>154</v>
      </c>
      <c r="AE9" s="61">
        <v>19.106699751861044</v>
      </c>
      <c r="AF9" s="60">
        <v>1</v>
      </c>
      <c r="AG9" s="61">
        <f>IF(D9=0,0,AF9/D9*100)</f>
        <v>0.12406947890818859</v>
      </c>
      <c r="AH9" s="43"/>
      <c r="AI9" s="43"/>
    </row>
    <row r="10" spans="1:35" x14ac:dyDescent="0.25">
      <c r="A10" s="88">
        <v>1</v>
      </c>
      <c r="B10" s="89" t="s">
        <v>32</v>
      </c>
      <c r="C10" s="94">
        <v>14</v>
      </c>
      <c r="D10" s="94">
        <v>12</v>
      </c>
      <c r="E10" s="104">
        <v>85.714285714285708</v>
      </c>
      <c r="F10" s="103">
        <v>10</v>
      </c>
      <c r="G10" s="104">
        <v>83.333333333333343</v>
      </c>
      <c r="H10" s="103">
        <v>12</v>
      </c>
      <c r="I10" s="104">
        <v>100</v>
      </c>
      <c r="J10" s="104">
        <v>85.714285714285708</v>
      </c>
      <c r="K10" s="103">
        <v>9</v>
      </c>
      <c r="L10" s="104">
        <v>75</v>
      </c>
      <c r="M10" s="103">
        <v>3</v>
      </c>
      <c r="N10" s="104">
        <v>25</v>
      </c>
      <c r="O10" s="103">
        <v>0</v>
      </c>
      <c r="P10" s="104">
        <v>0</v>
      </c>
      <c r="Q10" s="103">
        <v>0</v>
      </c>
      <c r="R10" s="104">
        <v>0</v>
      </c>
      <c r="S10" s="103">
        <v>1</v>
      </c>
      <c r="T10" s="104">
        <v>8.3333333333333321</v>
      </c>
      <c r="U10" s="103">
        <v>2</v>
      </c>
      <c r="V10" s="104">
        <v>16.666666666666664</v>
      </c>
      <c r="W10" s="103">
        <v>3</v>
      </c>
      <c r="X10" s="104">
        <v>25</v>
      </c>
      <c r="Y10" s="103">
        <v>3</v>
      </c>
      <c r="Z10" s="104">
        <v>25</v>
      </c>
      <c r="AA10" s="103">
        <v>0</v>
      </c>
      <c r="AB10" s="104">
        <v>0</v>
      </c>
      <c r="AC10" s="104">
        <v>0</v>
      </c>
      <c r="AD10" s="103">
        <v>4</v>
      </c>
      <c r="AE10" s="104">
        <v>33.333333333333329</v>
      </c>
      <c r="AF10" s="103">
        <v>0</v>
      </c>
      <c r="AG10" s="104">
        <f>IF(D10=0,0,AF10/D10*100)</f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94">
        <v>47</v>
      </c>
      <c r="D11" s="94">
        <v>44</v>
      </c>
      <c r="E11" s="104">
        <v>93.61702127659575</v>
      </c>
      <c r="F11" s="103">
        <v>36</v>
      </c>
      <c r="G11" s="104">
        <v>81.818181818181827</v>
      </c>
      <c r="H11" s="103">
        <v>39</v>
      </c>
      <c r="I11" s="104">
        <v>88.63636363636364</v>
      </c>
      <c r="J11" s="104">
        <v>82.978723404255319</v>
      </c>
      <c r="K11" s="103">
        <v>24</v>
      </c>
      <c r="L11" s="104">
        <v>54.54545454545454</v>
      </c>
      <c r="M11" s="103">
        <v>15</v>
      </c>
      <c r="N11" s="104">
        <v>34.090909090909086</v>
      </c>
      <c r="O11" s="103">
        <v>5</v>
      </c>
      <c r="P11" s="104">
        <v>11.363636363636363</v>
      </c>
      <c r="Q11" s="103">
        <v>2</v>
      </c>
      <c r="R11" s="104">
        <v>40</v>
      </c>
      <c r="S11" s="103">
        <v>2</v>
      </c>
      <c r="T11" s="104">
        <v>4.5454545454545459</v>
      </c>
      <c r="U11" s="103">
        <v>4</v>
      </c>
      <c r="V11" s="104">
        <v>9.0909090909090917</v>
      </c>
      <c r="W11" s="103">
        <v>2</v>
      </c>
      <c r="X11" s="104">
        <v>4.5454545454545459</v>
      </c>
      <c r="Y11" s="103">
        <v>4</v>
      </c>
      <c r="Z11" s="104">
        <v>9.0909090909090917</v>
      </c>
      <c r="AA11" s="103">
        <v>0</v>
      </c>
      <c r="AB11" s="104">
        <v>0</v>
      </c>
      <c r="AC11" s="104">
        <v>0</v>
      </c>
      <c r="AD11" s="103">
        <v>7</v>
      </c>
      <c r="AE11" s="104">
        <v>15.909090909090908</v>
      </c>
      <c r="AF11" s="103">
        <v>0</v>
      </c>
      <c r="AG11" s="104">
        <f>IF(D11=0,0,AF11/D11*100)</f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94">
        <v>70</v>
      </c>
      <c r="D12" s="94">
        <v>59</v>
      </c>
      <c r="E12" s="104">
        <v>84.285714285714292</v>
      </c>
      <c r="F12" s="103">
        <v>46</v>
      </c>
      <c r="G12" s="104">
        <v>77.966101694915253</v>
      </c>
      <c r="H12" s="103">
        <v>54</v>
      </c>
      <c r="I12" s="104">
        <v>91.525423728813564</v>
      </c>
      <c r="J12" s="104">
        <v>77.142857142857153</v>
      </c>
      <c r="K12" s="103">
        <v>33</v>
      </c>
      <c r="L12" s="104">
        <v>55.932203389830505</v>
      </c>
      <c r="M12" s="103">
        <v>21</v>
      </c>
      <c r="N12" s="104">
        <v>35.593220338983052</v>
      </c>
      <c r="O12" s="103">
        <v>5</v>
      </c>
      <c r="P12" s="104">
        <v>8.4745762711864394</v>
      </c>
      <c r="Q12" s="103">
        <v>1</v>
      </c>
      <c r="R12" s="104">
        <v>20</v>
      </c>
      <c r="S12" s="103">
        <v>5</v>
      </c>
      <c r="T12" s="104">
        <v>8.4745762711864394</v>
      </c>
      <c r="U12" s="103">
        <v>6</v>
      </c>
      <c r="V12" s="104">
        <v>10.16949152542373</v>
      </c>
      <c r="W12" s="103">
        <v>0</v>
      </c>
      <c r="X12" s="104">
        <v>0</v>
      </c>
      <c r="Y12" s="103">
        <v>7</v>
      </c>
      <c r="Z12" s="104">
        <v>11.864406779661017</v>
      </c>
      <c r="AA12" s="103">
        <v>0</v>
      </c>
      <c r="AB12" s="104">
        <v>0</v>
      </c>
      <c r="AC12" s="104">
        <v>0</v>
      </c>
      <c r="AD12" s="103">
        <v>12</v>
      </c>
      <c r="AE12" s="104">
        <v>20.33898305084746</v>
      </c>
      <c r="AF12" s="103">
        <v>0</v>
      </c>
      <c r="AG12" s="104">
        <f t="shared" ref="AG12:AG78" si="0">IF(D12=0,0,AF12/D12*100)</f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94">
        <v>258</v>
      </c>
      <c r="D13" s="94">
        <v>232</v>
      </c>
      <c r="E13" s="104">
        <v>89.922480620155042</v>
      </c>
      <c r="F13" s="103">
        <v>209</v>
      </c>
      <c r="G13" s="104">
        <v>90.08620689655173</v>
      </c>
      <c r="H13" s="103">
        <v>221</v>
      </c>
      <c r="I13" s="104">
        <v>95.258620689655174</v>
      </c>
      <c r="J13" s="104">
        <v>85.658914728682163</v>
      </c>
      <c r="K13" s="103">
        <v>152</v>
      </c>
      <c r="L13" s="104">
        <v>65.517241379310349</v>
      </c>
      <c r="M13" s="103">
        <v>69</v>
      </c>
      <c r="N13" s="104">
        <v>29.741379310344829</v>
      </c>
      <c r="O13" s="103">
        <v>11</v>
      </c>
      <c r="P13" s="104">
        <v>4.7413793103448274</v>
      </c>
      <c r="Q13" s="103">
        <v>7</v>
      </c>
      <c r="R13" s="104">
        <v>63.636363636363633</v>
      </c>
      <c r="S13" s="103">
        <v>30</v>
      </c>
      <c r="T13" s="104">
        <v>12.931034482758621</v>
      </c>
      <c r="U13" s="103">
        <v>43</v>
      </c>
      <c r="V13" s="104">
        <v>18.53448275862069</v>
      </c>
      <c r="W13" s="103">
        <v>8</v>
      </c>
      <c r="X13" s="104">
        <v>3.4482758620689653</v>
      </c>
      <c r="Y13" s="103">
        <v>26</v>
      </c>
      <c r="Z13" s="104">
        <v>11.206896551724139</v>
      </c>
      <c r="AA13" s="103">
        <v>1</v>
      </c>
      <c r="AB13" s="104">
        <v>0.43103448275862066</v>
      </c>
      <c r="AC13" s="104">
        <v>3.8461538461538463</v>
      </c>
      <c r="AD13" s="103">
        <v>33</v>
      </c>
      <c r="AE13" s="104">
        <v>14.224137931034484</v>
      </c>
      <c r="AF13" s="103">
        <v>1</v>
      </c>
      <c r="AG13" s="104">
        <f t="shared" si="0"/>
        <v>0.43103448275862066</v>
      </c>
      <c r="AH13" s="41"/>
      <c r="AI13" s="41"/>
    </row>
    <row r="14" spans="1:35" x14ac:dyDescent="0.25">
      <c r="A14" s="88">
        <v>5</v>
      </c>
      <c r="B14" s="90" t="s">
        <v>36</v>
      </c>
      <c r="C14" s="94">
        <v>77</v>
      </c>
      <c r="D14" s="94">
        <v>75</v>
      </c>
      <c r="E14" s="104">
        <v>97.402597402597408</v>
      </c>
      <c r="F14" s="103">
        <v>61</v>
      </c>
      <c r="G14" s="104">
        <v>81.333333333333329</v>
      </c>
      <c r="H14" s="103">
        <v>71</v>
      </c>
      <c r="I14" s="104">
        <v>94.666666666666671</v>
      </c>
      <c r="J14" s="104">
        <v>92.20779220779221</v>
      </c>
      <c r="K14" s="103">
        <v>55</v>
      </c>
      <c r="L14" s="104">
        <v>73.333333333333329</v>
      </c>
      <c r="M14" s="103">
        <v>16</v>
      </c>
      <c r="N14" s="104">
        <v>21.333333333333336</v>
      </c>
      <c r="O14" s="103">
        <v>4</v>
      </c>
      <c r="P14" s="104">
        <v>5.3333333333333339</v>
      </c>
      <c r="Q14" s="103">
        <v>1</v>
      </c>
      <c r="R14" s="104">
        <v>25</v>
      </c>
      <c r="S14" s="103">
        <v>20</v>
      </c>
      <c r="T14" s="104">
        <v>26.666666666666668</v>
      </c>
      <c r="U14" s="103">
        <v>7</v>
      </c>
      <c r="V14" s="104">
        <v>9.3333333333333339</v>
      </c>
      <c r="W14" s="103">
        <v>1</v>
      </c>
      <c r="X14" s="104">
        <v>1.3333333333333335</v>
      </c>
      <c r="Y14" s="103">
        <v>19</v>
      </c>
      <c r="Z14" s="104">
        <v>25.333333333333336</v>
      </c>
      <c r="AA14" s="103">
        <v>0</v>
      </c>
      <c r="AB14" s="104">
        <v>0</v>
      </c>
      <c r="AC14" s="104">
        <v>0</v>
      </c>
      <c r="AD14" s="103">
        <v>18</v>
      </c>
      <c r="AE14" s="104">
        <v>24</v>
      </c>
      <c r="AF14" s="103">
        <v>0</v>
      </c>
      <c r="AG14" s="104">
        <f t="shared" si="0"/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94">
        <v>258</v>
      </c>
      <c r="D15" s="94">
        <v>217</v>
      </c>
      <c r="E15" s="104">
        <v>84.108527131782949</v>
      </c>
      <c r="F15" s="103">
        <v>185</v>
      </c>
      <c r="G15" s="104">
        <v>85.253456221198149</v>
      </c>
      <c r="H15" s="103">
        <v>210</v>
      </c>
      <c r="I15" s="104">
        <v>96.774193548387103</v>
      </c>
      <c r="J15" s="104">
        <v>81.395348837209298</v>
      </c>
      <c r="K15" s="103">
        <v>162</v>
      </c>
      <c r="L15" s="104">
        <v>74.654377880184327</v>
      </c>
      <c r="M15" s="103">
        <v>48</v>
      </c>
      <c r="N15" s="104">
        <v>22.119815668202765</v>
      </c>
      <c r="O15" s="103">
        <v>7</v>
      </c>
      <c r="P15" s="104">
        <v>3.225806451612903</v>
      </c>
      <c r="Q15" s="103">
        <v>1</v>
      </c>
      <c r="R15" s="104">
        <v>14.285714285714285</v>
      </c>
      <c r="S15" s="103">
        <v>19</v>
      </c>
      <c r="T15" s="104">
        <v>8.7557603686635943</v>
      </c>
      <c r="U15" s="103">
        <v>39</v>
      </c>
      <c r="V15" s="104">
        <v>17.972350230414747</v>
      </c>
      <c r="W15" s="103">
        <v>10</v>
      </c>
      <c r="X15" s="104">
        <v>4.6082949308755765</v>
      </c>
      <c r="Y15" s="103">
        <v>57</v>
      </c>
      <c r="Z15" s="104">
        <v>26.267281105990779</v>
      </c>
      <c r="AA15" s="103">
        <v>2</v>
      </c>
      <c r="AB15" s="104">
        <v>0.92165898617511521</v>
      </c>
      <c r="AC15" s="104">
        <v>3.5087719298245612</v>
      </c>
      <c r="AD15" s="103">
        <v>60</v>
      </c>
      <c r="AE15" s="104">
        <v>27.649769585253459</v>
      </c>
      <c r="AF15" s="103">
        <v>0</v>
      </c>
      <c r="AG15" s="104">
        <f t="shared" si="0"/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94">
        <v>26</v>
      </c>
      <c r="D16" s="94">
        <v>22</v>
      </c>
      <c r="E16" s="104">
        <v>84.615384615384613</v>
      </c>
      <c r="F16" s="103">
        <v>22</v>
      </c>
      <c r="G16" s="104">
        <v>100</v>
      </c>
      <c r="H16" s="103">
        <v>21</v>
      </c>
      <c r="I16" s="104">
        <v>95.454545454545453</v>
      </c>
      <c r="J16" s="104">
        <v>80.769230769230774</v>
      </c>
      <c r="K16" s="103">
        <v>16</v>
      </c>
      <c r="L16" s="104">
        <v>72.727272727272734</v>
      </c>
      <c r="M16" s="103">
        <v>5</v>
      </c>
      <c r="N16" s="104">
        <v>22.727272727272727</v>
      </c>
      <c r="O16" s="103">
        <v>1</v>
      </c>
      <c r="P16" s="104">
        <v>4.5454545454545459</v>
      </c>
      <c r="Q16" s="103">
        <v>0</v>
      </c>
      <c r="R16" s="104">
        <v>0</v>
      </c>
      <c r="S16" s="103">
        <v>0</v>
      </c>
      <c r="T16" s="104">
        <v>0</v>
      </c>
      <c r="U16" s="103">
        <v>10</v>
      </c>
      <c r="V16" s="104">
        <v>45.454545454545453</v>
      </c>
      <c r="W16" s="103">
        <v>0</v>
      </c>
      <c r="X16" s="104">
        <v>0</v>
      </c>
      <c r="Y16" s="103">
        <v>1</v>
      </c>
      <c r="Z16" s="104">
        <v>4.5454545454545459</v>
      </c>
      <c r="AA16" s="103">
        <v>0</v>
      </c>
      <c r="AB16" s="104">
        <v>0</v>
      </c>
      <c r="AC16" s="104">
        <v>0</v>
      </c>
      <c r="AD16" s="103">
        <v>2</v>
      </c>
      <c r="AE16" s="104">
        <v>9.0909090909090917</v>
      </c>
      <c r="AF16" s="103">
        <v>0</v>
      </c>
      <c r="AG16" s="104">
        <f t="shared" si="0"/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94">
        <v>9</v>
      </c>
      <c r="D17" s="94">
        <v>7</v>
      </c>
      <c r="E17" s="104">
        <v>77.777777777777786</v>
      </c>
      <c r="F17" s="103">
        <v>5</v>
      </c>
      <c r="G17" s="104">
        <v>71.428571428571431</v>
      </c>
      <c r="H17" s="103">
        <v>7</v>
      </c>
      <c r="I17" s="104">
        <v>100</v>
      </c>
      <c r="J17" s="104">
        <v>77.777777777777786</v>
      </c>
      <c r="K17" s="103">
        <v>7</v>
      </c>
      <c r="L17" s="104">
        <v>100</v>
      </c>
      <c r="M17" s="103">
        <v>0</v>
      </c>
      <c r="N17" s="104">
        <v>0</v>
      </c>
      <c r="O17" s="103">
        <v>0</v>
      </c>
      <c r="P17" s="104">
        <v>0</v>
      </c>
      <c r="Q17" s="103">
        <v>0</v>
      </c>
      <c r="R17" s="104">
        <v>0</v>
      </c>
      <c r="S17" s="103">
        <v>1</v>
      </c>
      <c r="T17" s="104">
        <v>14.285714285714285</v>
      </c>
      <c r="U17" s="103">
        <v>0</v>
      </c>
      <c r="V17" s="104">
        <v>0</v>
      </c>
      <c r="W17" s="103">
        <v>0</v>
      </c>
      <c r="X17" s="104">
        <v>0</v>
      </c>
      <c r="Y17" s="103">
        <v>0</v>
      </c>
      <c r="Z17" s="104">
        <v>0</v>
      </c>
      <c r="AA17" s="103">
        <v>0</v>
      </c>
      <c r="AB17" s="104">
        <v>0</v>
      </c>
      <c r="AC17" s="104">
        <v>0</v>
      </c>
      <c r="AD17" s="103">
        <v>0</v>
      </c>
      <c r="AE17" s="104">
        <v>0</v>
      </c>
      <c r="AF17" s="103">
        <v>0</v>
      </c>
      <c r="AG17" s="104">
        <f t="shared" si="0"/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94">
        <v>66</v>
      </c>
      <c r="D18" s="94">
        <v>60</v>
      </c>
      <c r="E18" s="104">
        <v>90.909090909090907</v>
      </c>
      <c r="F18" s="103">
        <v>48</v>
      </c>
      <c r="G18" s="104">
        <v>80</v>
      </c>
      <c r="H18" s="103">
        <v>58</v>
      </c>
      <c r="I18" s="104">
        <v>96.666666666666671</v>
      </c>
      <c r="J18" s="104">
        <v>87.878787878787875</v>
      </c>
      <c r="K18" s="103">
        <v>30</v>
      </c>
      <c r="L18" s="104">
        <v>50</v>
      </c>
      <c r="M18" s="103">
        <v>28</v>
      </c>
      <c r="N18" s="104">
        <v>46.666666666666664</v>
      </c>
      <c r="O18" s="103">
        <v>2</v>
      </c>
      <c r="P18" s="104">
        <v>3.3333333333333335</v>
      </c>
      <c r="Q18" s="103">
        <v>0</v>
      </c>
      <c r="R18" s="104">
        <v>0</v>
      </c>
      <c r="S18" s="103">
        <v>16</v>
      </c>
      <c r="T18" s="104">
        <v>26.666666666666668</v>
      </c>
      <c r="U18" s="103">
        <v>10</v>
      </c>
      <c r="V18" s="104">
        <v>16.666666666666664</v>
      </c>
      <c r="W18" s="103">
        <v>7</v>
      </c>
      <c r="X18" s="104">
        <v>11.666666666666666</v>
      </c>
      <c r="Y18" s="103">
        <v>10</v>
      </c>
      <c r="Z18" s="104">
        <v>16.666666666666664</v>
      </c>
      <c r="AA18" s="103">
        <v>2</v>
      </c>
      <c r="AB18" s="104">
        <v>3.3333333333333335</v>
      </c>
      <c r="AC18" s="104">
        <v>20</v>
      </c>
      <c r="AD18" s="103">
        <v>10</v>
      </c>
      <c r="AE18" s="104">
        <v>16.666666666666664</v>
      </c>
      <c r="AF18" s="103">
        <v>0</v>
      </c>
      <c r="AG18" s="104">
        <f t="shared" si="0"/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94">
        <v>71</v>
      </c>
      <c r="D19" s="94">
        <v>66</v>
      </c>
      <c r="E19" s="104">
        <v>92.957746478873233</v>
      </c>
      <c r="F19" s="103">
        <v>53</v>
      </c>
      <c r="G19" s="104">
        <v>80.303030303030297</v>
      </c>
      <c r="H19" s="103">
        <v>62</v>
      </c>
      <c r="I19" s="104">
        <v>93.939393939393938</v>
      </c>
      <c r="J19" s="104">
        <v>87.323943661971825</v>
      </c>
      <c r="K19" s="103">
        <v>29</v>
      </c>
      <c r="L19" s="104">
        <v>43.939393939393938</v>
      </c>
      <c r="M19" s="103">
        <v>33</v>
      </c>
      <c r="N19" s="104">
        <v>50</v>
      </c>
      <c r="O19" s="103">
        <v>4</v>
      </c>
      <c r="P19" s="104">
        <v>6.0606060606060606</v>
      </c>
      <c r="Q19" s="103">
        <v>0</v>
      </c>
      <c r="R19" s="104">
        <v>0</v>
      </c>
      <c r="S19" s="103">
        <v>3</v>
      </c>
      <c r="T19" s="104">
        <v>4.5454545454545459</v>
      </c>
      <c r="U19" s="103">
        <v>11</v>
      </c>
      <c r="V19" s="104">
        <v>16.666666666666664</v>
      </c>
      <c r="W19" s="103">
        <v>0</v>
      </c>
      <c r="X19" s="104">
        <v>0</v>
      </c>
      <c r="Y19" s="103">
        <v>9</v>
      </c>
      <c r="Z19" s="104">
        <v>13.636363636363635</v>
      </c>
      <c r="AA19" s="103">
        <v>0</v>
      </c>
      <c r="AB19" s="104">
        <v>0</v>
      </c>
      <c r="AC19" s="104">
        <v>0</v>
      </c>
      <c r="AD19" s="103">
        <v>8</v>
      </c>
      <c r="AE19" s="104">
        <v>12.121212121212121</v>
      </c>
      <c r="AF19" s="103">
        <v>0</v>
      </c>
      <c r="AG19" s="104">
        <f t="shared" ref="AG19" si="1">IF(D19=0,0,AF19/D19*100)</f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94">
        <v>14</v>
      </c>
      <c r="D20" s="94">
        <v>12</v>
      </c>
      <c r="E20" s="104">
        <v>85.714285714285708</v>
      </c>
      <c r="F20" s="103">
        <v>6</v>
      </c>
      <c r="G20" s="104">
        <v>50</v>
      </c>
      <c r="H20" s="103">
        <v>11</v>
      </c>
      <c r="I20" s="104">
        <v>91.666666666666657</v>
      </c>
      <c r="J20" s="104">
        <v>78.571428571428569</v>
      </c>
      <c r="K20" s="103">
        <v>4</v>
      </c>
      <c r="L20" s="104">
        <v>33.333333333333329</v>
      </c>
      <c r="M20" s="103">
        <v>7</v>
      </c>
      <c r="N20" s="104">
        <v>58.333333333333336</v>
      </c>
      <c r="O20" s="103">
        <v>1</v>
      </c>
      <c r="P20" s="104">
        <v>8.3333333333333321</v>
      </c>
      <c r="Q20" s="103">
        <v>0</v>
      </c>
      <c r="R20" s="104">
        <v>0</v>
      </c>
      <c r="S20" s="103">
        <v>0</v>
      </c>
      <c r="T20" s="104">
        <v>0</v>
      </c>
      <c r="U20" s="103">
        <v>2</v>
      </c>
      <c r="V20" s="104">
        <v>16.666666666666664</v>
      </c>
      <c r="W20" s="103">
        <v>0</v>
      </c>
      <c r="X20" s="104">
        <v>0</v>
      </c>
      <c r="Y20" s="103">
        <v>1</v>
      </c>
      <c r="Z20" s="104">
        <v>8.3333333333333321</v>
      </c>
      <c r="AA20" s="103">
        <v>0</v>
      </c>
      <c r="AB20" s="104">
        <v>0</v>
      </c>
      <c r="AC20" s="104">
        <v>0</v>
      </c>
      <c r="AD20" s="103">
        <v>0</v>
      </c>
      <c r="AE20" s="104">
        <v>0</v>
      </c>
      <c r="AF20" s="103">
        <v>0</v>
      </c>
      <c r="AG20" s="104">
        <f t="shared" si="0"/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62">
        <v>2872.5</v>
      </c>
      <c r="D21" s="62">
        <v>2502</v>
      </c>
      <c r="E21" s="61">
        <v>87.101827676240205</v>
      </c>
      <c r="F21" s="60">
        <v>1621</v>
      </c>
      <c r="G21" s="61">
        <v>64.788169464428464</v>
      </c>
      <c r="H21" s="60">
        <v>2396</v>
      </c>
      <c r="I21" s="61">
        <v>95.763389288569144</v>
      </c>
      <c r="J21" s="61">
        <v>83.41166231505656</v>
      </c>
      <c r="K21" s="60">
        <v>1674</v>
      </c>
      <c r="L21" s="61">
        <v>66.906474820143885</v>
      </c>
      <c r="M21" s="60">
        <v>722</v>
      </c>
      <c r="N21" s="61">
        <v>28.856914468425259</v>
      </c>
      <c r="O21" s="60">
        <v>106</v>
      </c>
      <c r="P21" s="61">
        <v>4.2366107114308553</v>
      </c>
      <c r="Q21" s="60">
        <v>31</v>
      </c>
      <c r="R21" s="61">
        <v>29.245283018867923</v>
      </c>
      <c r="S21" s="60">
        <v>362</v>
      </c>
      <c r="T21" s="61">
        <v>14.468425259792166</v>
      </c>
      <c r="U21" s="60">
        <v>309</v>
      </c>
      <c r="V21" s="61">
        <v>12.350119904076738</v>
      </c>
      <c r="W21" s="60">
        <v>100</v>
      </c>
      <c r="X21" s="61">
        <v>3.9968025579536368</v>
      </c>
      <c r="Y21" s="60">
        <v>482</v>
      </c>
      <c r="Z21" s="61">
        <v>19.264588329336529</v>
      </c>
      <c r="AA21" s="60">
        <v>50</v>
      </c>
      <c r="AB21" s="61">
        <v>1.9984012789768184</v>
      </c>
      <c r="AC21" s="61">
        <v>10.37344398340249</v>
      </c>
      <c r="AD21" s="60">
        <v>450</v>
      </c>
      <c r="AE21" s="61">
        <v>17.985611510791365</v>
      </c>
      <c r="AF21" s="60">
        <v>4</v>
      </c>
      <c r="AG21" s="61">
        <f>IF(D21=0,0,AF21/D21*100)</f>
        <v>0.15987210231814547</v>
      </c>
      <c r="AH21" s="45"/>
      <c r="AI21" s="45"/>
    </row>
    <row r="22" spans="1:35" x14ac:dyDescent="0.25">
      <c r="A22" s="88">
        <v>12</v>
      </c>
      <c r="B22" s="89" t="s">
        <v>44</v>
      </c>
      <c r="C22" s="94">
        <v>418</v>
      </c>
      <c r="D22" s="94">
        <v>394</v>
      </c>
      <c r="E22" s="104">
        <v>94.258373205741634</v>
      </c>
      <c r="F22" s="103">
        <v>261</v>
      </c>
      <c r="G22" s="104">
        <v>66.243654822335031</v>
      </c>
      <c r="H22" s="103">
        <v>382</v>
      </c>
      <c r="I22" s="104">
        <v>96.954314720812178</v>
      </c>
      <c r="J22" s="104">
        <v>91.387559808612437</v>
      </c>
      <c r="K22" s="103">
        <v>286</v>
      </c>
      <c r="L22" s="104">
        <v>72.588832487309645</v>
      </c>
      <c r="M22" s="103">
        <v>96</v>
      </c>
      <c r="N22" s="104">
        <v>24.36548223350254</v>
      </c>
      <c r="O22" s="103">
        <v>12</v>
      </c>
      <c r="P22" s="104">
        <v>3.0456852791878175</v>
      </c>
      <c r="Q22" s="103">
        <v>11</v>
      </c>
      <c r="R22" s="104">
        <v>91.666666666666657</v>
      </c>
      <c r="S22" s="103">
        <v>68</v>
      </c>
      <c r="T22" s="104">
        <v>17.258883248730964</v>
      </c>
      <c r="U22" s="103">
        <v>33</v>
      </c>
      <c r="V22" s="104">
        <v>8.3756345177664979</v>
      </c>
      <c r="W22" s="103">
        <v>34</v>
      </c>
      <c r="X22" s="104">
        <v>8.6294416243654819</v>
      </c>
      <c r="Y22" s="103">
        <v>91</v>
      </c>
      <c r="Z22" s="104">
        <v>23.096446700507613</v>
      </c>
      <c r="AA22" s="103">
        <v>3</v>
      </c>
      <c r="AB22" s="104">
        <v>0.76142131979695438</v>
      </c>
      <c r="AC22" s="104">
        <v>3.296703296703297</v>
      </c>
      <c r="AD22" s="103">
        <v>58</v>
      </c>
      <c r="AE22" s="104">
        <v>14.720812182741117</v>
      </c>
      <c r="AF22" s="103">
        <v>0</v>
      </c>
      <c r="AG22" s="104">
        <f t="shared" si="0"/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94">
        <v>116</v>
      </c>
      <c r="D23" s="94">
        <v>82</v>
      </c>
      <c r="E23" s="104">
        <v>70.689655172413794</v>
      </c>
      <c r="F23" s="103">
        <v>54</v>
      </c>
      <c r="G23" s="104">
        <v>65.853658536585371</v>
      </c>
      <c r="H23" s="103">
        <v>80</v>
      </c>
      <c r="I23" s="104">
        <v>97.560975609756099</v>
      </c>
      <c r="J23" s="104">
        <v>68.965517241379317</v>
      </c>
      <c r="K23" s="103">
        <v>51</v>
      </c>
      <c r="L23" s="104">
        <v>62.195121951219512</v>
      </c>
      <c r="M23" s="103">
        <v>29</v>
      </c>
      <c r="N23" s="104">
        <v>35.365853658536587</v>
      </c>
      <c r="O23" s="103">
        <v>2</v>
      </c>
      <c r="P23" s="104">
        <v>2.4390243902439024</v>
      </c>
      <c r="Q23" s="103">
        <v>0</v>
      </c>
      <c r="R23" s="104">
        <v>0</v>
      </c>
      <c r="S23" s="103">
        <v>13</v>
      </c>
      <c r="T23" s="104">
        <v>15.853658536585366</v>
      </c>
      <c r="U23" s="103">
        <v>13</v>
      </c>
      <c r="V23" s="104">
        <v>15.853658536585366</v>
      </c>
      <c r="W23" s="103">
        <v>3</v>
      </c>
      <c r="X23" s="104">
        <v>3.6585365853658534</v>
      </c>
      <c r="Y23" s="103">
        <v>22</v>
      </c>
      <c r="Z23" s="104">
        <v>26.829268292682929</v>
      </c>
      <c r="AA23" s="103">
        <v>0</v>
      </c>
      <c r="AB23" s="104">
        <v>0</v>
      </c>
      <c r="AC23" s="104">
        <v>0</v>
      </c>
      <c r="AD23" s="103">
        <v>26</v>
      </c>
      <c r="AE23" s="104">
        <v>31.707317073170731</v>
      </c>
      <c r="AF23" s="103">
        <v>1</v>
      </c>
      <c r="AG23" s="104">
        <f t="shared" si="0"/>
        <v>1.2195121951219512</v>
      </c>
      <c r="AH23" s="41"/>
      <c r="AI23" s="41"/>
    </row>
    <row r="24" spans="1:35" x14ac:dyDescent="0.25">
      <c r="A24" s="88">
        <v>14</v>
      </c>
      <c r="B24" s="89" t="s">
        <v>46</v>
      </c>
      <c r="C24" s="94">
        <v>160</v>
      </c>
      <c r="D24" s="94">
        <v>126</v>
      </c>
      <c r="E24" s="104">
        <v>78.75</v>
      </c>
      <c r="F24" s="103">
        <v>106</v>
      </c>
      <c r="G24" s="104">
        <v>84.126984126984127</v>
      </c>
      <c r="H24" s="103">
        <v>116</v>
      </c>
      <c r="I24" s="104">
        <v>92.063492063492063</v>
      </c>
      <c r="J24" s="104">
        <v>72.5</v>
      </c>
      <c r="K24" s="103">
        <v>67</v>
      </c>
      <c r="L24" s="104">
        <v>53.174603174603178</v>
      </c>
      <c r="M24" s="103">
        <v>49</v>
      </c>
      <c r="N24" s="104">
        <v>38.888888888888893</v>
      </c>
      <c r="O24" s="103">
        <v>10</v>
      </c>
      <c r="P24" s="104">
        <v>7.9365079365079358</v>
      </c>
      <c r="Q24" s="103">
        <v>5</v>
      </c>
      <c r="R24" s="104">
        <v>50</v>
      </c>
      <c r="S24" s="103">
        <v>8</v>
      </c>
      <c r="T24" s="104">
        <v>6.3492063492063489</v>
      </c>
      <c r="U24" s="103">
        <v>34</v>
      </c>
      <c r="V24" s="104">
        <v>26.984126984126984</v>
      </c>
      <c r="W24" s="103">
        <v>2</v>
      </c>
      <c r="X24" s="104">
        <v>1.5873015873015872</v>
      </c>
      <c r="Y24" s="103">
        <v>21</v>
      </c>
      <c r="Z24" s="104">
        <v>16.666666666666664</v>
      </c>
      <c r="AA24" s="103">
        <v>1</v>
      </c>
      <c r="AB24" s="104">
        <v>0.79365079365079361</v>
      </c>
      <c r="AC24" s="104">
        <v>4.7619047619047619</v>
      </c>
      <c r="AD24" s="103">
        <v>19</v>
      </c>
      <c r="AE24" s="104">
        <v>15.079365079365079</v>
      </c>
      <c r="AF24" s="103">
        <v>0</v>
      </c>
      <c r="AG24" s="104">
        <f t="shared" si="0"/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94">
        <v>421</v>
      </c>
      <c r="D25" s="94">
        <v>392</v>
      </c>
      <c r="E25" s="104">
        <v>93.111638954869363</v>
      </c>
      <c r="F25" s="103">
        <v>215</v>
      </c>
      <c r="G25" s="104">
        <v>54.846938775510203</v>
      </c>
      <c r="H25" s="103">
        <v>379</v>
      </c>
      <c r="I25" s="104">
        <v>96.683673469387756</v>
      </c>
      <c r="J25" s="104">
        <v>90.023752969121134</v>
      </c>
      <c r="K25" s="103">
        <v>251</v>
      </c>
      <c r="L25" s="104">
        <v>64.030612244897952</v>
      </c>
      <c r="M25" s="103">
        <v>128</v>
      </c>
      <c r="N25" s="104">
        <v>32.653061224489797</v>
      </c>
      <c r="O25" s="103">
        <v>13</v>
      </c>
      <c r="P25" s="104">
        <v>3.3163265306122449</v>
      </c>
      <c r="Q25" s="103">
        <v>2</v>
      </c>
      <c r="R25" s="104">
        <v>15.384615384615385</v>
      </c>
      <c r="S25" s="103">
        <v>102</v>
      </c>
      <c r="T25" s="104">
        <v>26.020408163265309</v>
      </c>
      <c r="U25" s="103">
        <v>22</v>
      </c>
      <c r="V25" s="104">
        <v>5.6122448979591839</v>
      </c>
      <c r="W25" s="103">
        <v>18</v>
      </c>
      <c r="X25" s="104">
        <v>4.591836734693878</v>
      </c>
      <c r="Y25" s="103">
        <v>70</v>
      </c>
      <c r="Z25" s="104">
        <v>17.857142857142858</v>
      </c>
      <c r="AA25" s="103">
        <v>13</v>
      </c>
      <c r="AB25" s="104">
        <v>3.3163265306122449</v>
      </c>
      <c r="AC25" s="104">
        <v>18.571428571428573</v>
      </c>
      <c r="AD25" s="103">
        <v>70</v>
      </c>
      <c r="AE25" s="104">
        <v>17.857142857142858</v>
      </c>
      <c r="AF25" s="103">
        <v>0</v>
      </c>
      <c r="AG25" s="104">
        <f t="shared" si="0"/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94">
        <v>63</v>
      </c>
      <c r="D26" s="94">
        <v>56</v>
      </c>
      <c r="E26" s="104">
        <v>88.888888888888886</v>
      </c>
      <c r="F26" s="103">
        <v>46</v>
      </c>
      <c r="G26" s="104">
        <v>82.142857142857139</v>
      </c>
      <c r="H26" s="103">
        <v>54</v>
      </c>
      <c r="I26" s="104">
        <v>96.428571428571431</v>
      </c>
      <c r="J26" s="104">
        <v>85.714285714285708</v>
      </c>
      <c r="K26" s="103">
        <v>36</v>
      </c>
      <c r="L26" s="104">
        <v>64.285714285714292</v>
      </c>
      <c r="M26" s="103">
        <v>18</v>
      </c>
      <c r="N26" s="104">
        <v>32.142857142857146</v>
      </c>
      <c r="O26" s="103">
        <v>2</v>
      </c>
      <c r="P26" s="104">
        <v>3.5714285714285712</v>
      </c>
      <c r="Q26" s="103">
        <v>1</v>
      </c>
      <c r="R26" s="104">
        <v>50</v>
      </c>
      <c r="S26" s="103">
        <v>3</v>
      </c>
      <c r="T26" s="104">
        <v>5.3571428571428568</v>
      </c>
      <c r="U26" s="103">
        <v>17</v>
      </c>
      <c r="V26" s="104">
        <v>30.357142857142854</v>
      </c>
      <c r="W26" s="103">
        <v>2</v>
      </c>
      <c r="X26" s="104">
        <v>3.5714285714285712</v>
      </c>
      <c r="Y26" s="103">
        <v>8</v>
      </c>
      <c r="Z26" s="104">
        <v>14.285714285714285</v>
      </c>
      <c r="AA26" s="103">
        <v>0</v>
      </c>
      <c r="AB26" s="104">
        <v>0</v>
      </c>
      <c r="AC26" s="104">
        <v>0</v>
      </c>
      <c r="AD26" s="103">
        <v>11</v>
      </c>
      <c r="AE26" s="104">
        <v>19.642857142857142</v>
      </c>
      <c r="AF26" s="103">
        <v>0</v>
      </c>
      <c r="AG26" s="104">
        <f t="shared" si="0"/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94">
        <v>167</v>
      </c>
      <c r="D27" s="94">
        <v>139</v>
      </c>
      <c r="E27" s="104">
        <v>83.233532934131745</v>
      </c>
      <c r="F27" s="103">
        <v>95</v>
      </c>
      <c r="G27" s="104">
        <v>68.345323741007192</v>
      </c>
      <c r="H27" s="103">
        <v>124</v>
      </c>
      <c r="I27" s="104">
        <v>89.208633093525179</v>
      </c>
      <c r="J27" s="104">
        <v>74.251497005988014</v>
      </c>
      <c r="K27" s="103">
        <v>92</v>
      </c>
      <c r="L27" s="104">
        <v>66.187050359712231</v>
      </c>
      <c r="M27" s="103">
        <v>32</v>
      </c>
      <c r="N27" s="104">
        <v>23.021582733812952</v>
      </c>
      <c r="O27" s="103">
        <v>15</v>
      </c>
      <c r="P27" s="104">
        <v>10.791366906474821</v>
      </c>
      <c r="Q27" s="103">
        <v>0</v>
      </c>
      <c r="R27" s="104">
        <v>0</v>
      </c>
      <c r="S27" s="103">
        <v>38</v>
      </c>
      <c r="T27" s="104">
        <v>27.338129496402878</v>
      </c>
      <c r="U27" s="103">
        <v>15</v>
      </c>
      <c r="V27" s="104">
        <v>10.791366906474821</v>
      </c>
      <c r="W27" s="103">
        <v>1</v>
      </c>
      <c r="X27" s="104">
        <v>0.71942446043165476</v>
      </c>
      <c r="Y27" s="103">
        <v>34</v>
      </c>
      <c r="Z27" s="104">
        <v>24.46043165467626</v>
      </c>
      <c r="AA27" s="103">
        <v>5</v>
      </c>
      <c r="AB27" s="104">
        <v>3.5971223021582732</v>
      </c>
      <c r="AC27" s="104">
        <v>14.705882352941178</v>
      </c>
      <c r="AD27" s="103">
        <v>43</v>
      </c>
      <c r="AE27" s="104">
        <v>30.935251798561154</v>
      </c>
      <c r="AF27" s="103">
        <v>0</v>
      </c>
      <c r="AG27" s="104">
        <f t="shared" si="0"/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94">
        <v>58</v>
      </c>
      <c r="D28" s="94">
        <v>54</v>
      </c>
      <c r="E28" s="104">
        <v>93.103448275862064</v>
      </c>
      <c r="F28" s="103">
        <v>39</v>
      </c>
      <c r="G28" s="104">
        <v>72.222222222222214</v>
      </c>
      <c r="H28" s="103">
        <v>53</v>
      </c>
      <c r="I28" s="104">
        <v>98.148148148148152</v>
      </c>
      <c r="J28" s="104">
        <v>91.379310344827587</v>
      </c>
      <c r="K28" s="103">
        <v>38</v>
      </c>
      <c r="L28" s="104">
        <v>70.370370370370367</v>
      </c>
      <c r="M28" s="103">
        <v>15</v>
      </c>
      <c r="N28" s="104">
        <v>27.777777777777779</v>
      </c>
      <c r="O28" s="103">
        <v>1</v>
      </c>
      <c r="P28" s="104">
        <v>1.8518518518518516</v>
      </c>
      <c r="Q28" s="103">
        <v>0</v>
      </c>
      <c r="R28" s="104">
        <v>0</v>
      </c>
      <c r="S28" s="103">
        <v>5</v>
      </c>
      <c r="T28" s="104">
        <v>9.2592592592592595</v>
      </c>
      <c r="U28" s="103">
        <v>15</v>
      </c>
      <c r="V28" s="104">
        <v>27.777777777777779</v>
      </c>
      <c r="W28" s="103">
        <v>1</v>
      </c>
      <c r="X28" s="104">
        <v>1.8518518518518516</v>
      </c>
      <c r="Y28" s="103">
        <v>8</v>
      </c>
      <c r="Z28" s="104">
        <v>14.814814814814813</v>
      </c>
      <c r="AA28" s="103">
        <v>0</v>
      </c>
      <c r="AB28" s="104">
        <v>0</v>
      </c>
      <c r="AC28" s="104">
        <v>0</v>
      </c>
      <c r="AD28" s="103">
        <v>5</v>
      </c>
      <c r="AE28" s="104">
        <v>9.2592592592592595</v>
      </c>
      <c r="AF28" s="103">
        <v>0</v>
      </c>
      <c r="AG28" s="104">
        <f t="shared" si="0"/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94">
        <v>123</v>
      </c>
      <c r="D29" s="94">
        <v>117</v>
      </c>
      <c r="E29" s="104">
        <v>95.121951219512198</v>
      </c>
      <c r="F29" s="103">
        <v>60</v>
      </c>
      <c r="G29" s="104">
        <v>51.282051282051277</v>
      </c>
      <c r="H29" s="103">
        <v>114</v>
      </c>
      <c r="I29" s="104">
        <v>97.435897435897431</v>
      </c>
      <c r="J29" s="104">
        <v>92.682926829268297</v>
      </c>
      <c r="K29" s="103">
        <v>79</v>
      </c>
      <c r="L29" s="104">
        <v>67.521367521367523</v>
      </c>
      <c r="M29" s="103">
        <v>35</v>
      </c>
      <c r="N29" s="104">
        <v>29.914529914529915</v>
      </c>
      <c r="O29" s="103">
        <v>3</v>
      </c>
      <c r="P29" s="104">
        <v>2.5641025641025639</v>
      </c>
      <c r="Q29" s="103">
        <v>2</v>
      </c>
      <c r="R29" s="104">
        <v>66.666666666666657</v>
      </c>
      <c r="S29" s="103">
        <v>12</v>
      </c>
      <c r="T29" s="104">
        <v>10.256410256410255</v>
      </c>
      <c r="U29" s="103">
        <v>5</v>
      </c>
      <c r="V29" s="104">
        <v>4.2735042735042734</v>
      </c>
      <c r="W29" s="103">
        <v>4</v>
      </c>
      <c r="X29" s="104">
        <v>3.4188034188034191</v>
      </c>
      <c r="Y29" s="103">
        <v>20</v>
      </c>
      <c r="Z29" s="104">
        <v>17.094017094017094</v>
      </c>
      <c r="AA29" s="103">
        <v>4</v>
      </c>
      <c r="AB29" s="104">
        <v>3.4188034188034191</v>
      </c>
      <c r="AC29" s="104">
        <v>20</v>
      </c>
      <c r="AD29" s="103">
        <v>15</v>
      </c>
      <c r="AE29" s="104">
        <v>12.820512820512819</v>
      </c>
      <c r="AF29" s="103">
        <v>0</v>
      </c>
      <c r="AG29" s="104">
        <f t="shared" si="0"/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94">
        <v>168</v>
      </c>
      <c r="D30" s="94">
        <v>162</v>
      </c>
      <c r="E30" s="104">
        <v>96.428571428571431</v>
      </c>
      <c r="F30" s="103">
        <v>122</v>
      </c>
      <c r="G30" s="104">
        <v>75.308641975308646</v>
      </c>
      <c r="H30" s="103">
        <v>146</v>
      </c>
      <c r="I30" s="104">
        <v>90.123456790123456</v>
      </c>
      <c r="J30" s="104">
        <v>86.904761904761912</v>
      </c>
      <c r="K30" s="103">
        <v>81</v>
      </c>
      <c r="L30" s="104">
        <v>50</v>
      </c>
      <c r="M30" s="103">
        <v>65</v>
      </c>
      <c r="N30" s="104">
        <v>40.123456790123456</v>
      </c>
      <c r="O30" s="103">
        <v>16</v>
      </c>
      <c r="P30" s="104">
        <v>9.8765432098765427</v>
      </c>
      <c r="Q30" s="103">
        <v>0</v>
      </c>
      <c r="R30" s="104">
        <v>0</v>
      </c>
      <c r="S30" s="103">
        <v>14</v>
      </c>
      <c r="T30" s="104">
        <v>8.6419753086419746</v>
      </c>
      <c r="U30" s="103">
        <v>19</v>
      </c>
      <c r="V30" s="104">
        <v>11.728395061728394</v>
      </c>
      <c r="W30" s="103">
        <v>3</v>
      </c>
      <c r="X30" s="104">
        <v>1.8518518518518516</v>
      </c>
      <c r="Y30" s="103">
        <v>21</v>
      </c>
      <c r="Z30" s="104">
        <v>12.962962962962962</v>
      </c>
      <c r="AA30" s="103">
        <v>0</v>
      </c>
      <c r="AB30" s="104">
        <v>0</v>
      </c>
      <c r="AC30" s="104">
        <v>0</v>
      </c>
      <c r="AD30" s="103">
        <v>23</v>
      </c>
      <c r="AE30" s="104">
        <v>14.19753086419753</v>
      </c>
      <c r="AF30" s="103">
        <v>1</v>
      </c>
      <c r="AG30" s="104">
        <f t="shared" si="0"/>
        <v>0.61728395061728392</v>
      </c>
      <c r="AH30" s="41"/>
      <c r="AI30" s="41"/>
    </row>
    <row r="31" spans="1:35" x14ac:dyDescent="0.25">
      <c r="A31" s="88">
        <v>21</v>
      </c>
      <c r="B31" s="90" t="s">
        <v>53</v>
      </c>
      <c r="C31" s="94">
        <v>306</v>
      </c>
      <c r="D31" s="94">
        <v>246</v>
      </c>
      <c r="E31" s="104">
        <v>80.392156862745097</v>
      </c>
      <c r="F31" s="103">
        <v>162</v>
      </c>
      <c r="G31" s="104">
        <v>65.853658536585371</v>
      </c>
      <c r="H31" s="103">
        <v>240</v>
      </c>
      <c r="I31" s="104">
        <v>97.560975609756099</v>
      </c>
      <c r="J31" s="104">
        <v>78.431372549019613</v>
      </c>
      <c r="K31" s="103">
        <v>187</v>
      </c>
      <c r="L31" s="104">
        <v>76.016260162601625</v>
      </c>
      <c r="M31" s="103">
        <v>53</v>
      </c>
      <c r="N31" s="104">
        <v>21.544715447154474</v>
      </c>
      <c r="O31" s="103">
        <v>6</v>
      </c>
      <c r="P31" s="104">
        <v>2.4390243902439024</v>
      </c>
      <c r="Q31" s="103">
        <v>6</v>
      </c>
      <c r="R31" s="104">
        <v>100</v>
      </c>
      <c r="S31" s="103">
        <v>28</v>
      </c>
      <c r="T31" s="104">
        <v>11.38211382113821</v>
      </c>
      <c r="U31" s="103">
        <v>43</v>
      </c>
      <c r="V31" s="104">
        <v>17.479674796747968</v>
      </c>
      <c r="W31" s="103">
        <v>8</v>
      </c>
      <c r="X31" s="104">
        <v>3.2520325203252036</v>
      </c>
      <c r="Y31" s="103">
        <v>55</v>
      </c>
      <c r="Z31" s="104">
        <v>22.35772357723577</v>
      </c>
      <c r="AA31" s="103">
        <v>11</v>
      </c>
      <c r="AB31" s="104">
        <v>4.4715447154471546</v>
      </c>
      <c r="AC31" s="104">
        <v>20</v>
      </c>
      <c r="AD31" s="103">
        <v>47</v>
      </c>
      <c r="AE31" s="104">
        <v>19.105691056910569</v>
      </c>
      <c r="AF31" s="103">
        <v>0</v>
      </c>
      <c r="AG31" s="104">
        <f t="shared" si="0"/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94">
        <v>1</v>
      </c>
      <c r="D32" s="94">
        <v>1</v>
      </c>
      <c r="E32" s="104">
        <v>100</v>
      </c>
      <c r="F32" s="103">
        <v>1</v>
      </c>
      <c r="G32" s="104">
        <v>100</v>
      </c>
      <c r="H32" s="103">
        <v>1</v>
      </c>
      <c r="I32" s="104">
        <v>100</v>
      </c>
      <c r="J32" s="104">
        <v>100</v>
      </c>
      <c r="K32" s="103">
        <v>1</v>
      </c>
      <c r="L32" s="104">
        <v>100</v>
      </c>
      <c r="M32" s="103">
        <v>0</v>
      </c>
      <c r="N32" s="104">
        <v>0</v>
      </c>
      <c r="O32" s="103">
        <v>0</v>
      </c>
      <c r="P32" s="104">
        <v>0</v>
      </c>
      <c r="Q32" s="103">
        <v>0</v>
      </c>
      <c r="R32" s="104">
        <v>0</v>
      </c>
      <c r="S32" s="103">
        <v>0</v>
      </c>
      <c r="T32" s="104">
        <v>0</v>
      </c>
      <c r="U32" s="103">
        <v>0</v>
      </c>
      <c r="V32" s="104">
        <v>0</v>
      </c>
      <c r="W32" s="103">
        <v>0</v>
      </c>
      <c r="X32" s="104">
        <v>0</v>
      </c>
      <c r="Y32" s="103">
        <v>0</v>
      </c>
      <c r="Z32" s="104">
        <v>0</v>
      </c>
      <c r="AA32" s="103">
        <v>0</v>
      </c>
      <c r="AB32" s="104">
        <v>0</v>
      </c>
      <c r="AC32" s="104">
        <v>0</v>
      </c>
      <c r="AD32" s="103">
        <v>0</v>
      </c>
      <c r="AE32" s="104">
        <v>0</v>
      </c>
      <c r="AF32" s="103">
        <v>0</v>
      </c>
      <c r="AG32" s="104">
        <f t="shared" ref="AG32" si="2">IF(D32=0,0,AF32/D32*100)</f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94">
        <v>115</v>
      </c>
      <c r="D33" s="94">
        <v>114</v>
      </c>
      <c r="E33" s="104">
        <v>99.130434782608702</v>
      </c>
      <c r="F33" s="103">
        <v>31</v>
      </c>
      <c r="G33" s="104">
        <v>27.192982456140353</v>
      </c>
      <c r="H33" s="103">
        <v>110</v>
      </c>
      <c r="I33" s="104">
        <v>96.491228070175438</v>
      </c>
      <c r="J33" s="104">
        <v>95.652173913043484</v>
      </c>
      <c r="K33" s="103">
        <v>77</v>
      </c>
      <c r="L33" s="104">
        <v>67.543859649122808</v>
      </c>
      <c r="M33" s="103">
        <v>33</v>
      </c>
      <c r="N33" s="104">
        <v>28.947368421052634</v>
      </c>
      <c r="O33" s="103">
        <v>4</v>
      </c>
      <c r="P33" s="104">
        <v>3.5087719298245612</v>
      </c>
      <c r="Q33" s="103">
        <v>0</v>
      </c>
      <c r="R33" s="104">
        <v>0</v>
      </c>
      <c r="S33" s="103">
        <v>9</v>
      </c>
      <c r="T33" s="104">
        <v>7.8947368421052628</v>
      </c>
      <c r="U33" s="103">
        <v>17</v>
      </c>
      <c r="V33" s="104">
        <v>14.912280701754385</v>
      </c>
      <c r="W33" s="103">
        <v>2</v>
      </c>
      <c r="X33" s="104">
        <v>1.7543859649122806</v>
      </c>
      <c r="Y33" s="103">
        <v>9</v>
      </c>
      <c r="Z33" s="104">
        <v>7.8947368421052628</v>
      </c>
      <c r="AA33" s="103">
        <v>0</v>
      </c>
      <c r="AB33" s="104">
        <v>0</v>
      </c>
      <c r="AC33" s="104">
        <v>0</v>
      </c>
      <c r="AD33" s="103">
        <v>8</v>
      </c>
      <c r="AE33" s="104">
        <v>7.0175438596491224</v>
      </c>
      <c r="AF33" s="103">
        <v>0</v>
      </c>
      <c r="AG33" s="104">
        <f t="shared" si="0"/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94">
        <v>193</v>
      </c>
      <c r="D34" s="94">
        <v>160</v>
      </c>
      <c r="E34" s="104">
        <v>82.901554404145074</v>
      </c>
      <c r="F34" s="103">
        <v>108</v>
      </c>
      <c r="G34" s="104">
        <v>67.5</v>
      </c>
      <c r="H34" s="103">
        <v>151</v>
      </c>
      <c r="I34" s="104">
        <v>94.375</v>
      </c>
      <c r="J34" s="104">
        <v>78.238341968911911</v>
      </c>
      <c r="K34" s="103">
        <v>109</v>
      </c>
      <c r="L34" s="104">
        <v>68.125</v>
      </c>
      <c r="M34" s="103">
        <v>42</v>
      </c>
      <c r="N34" s="104">
        <v>26.25</v>
      </c>
      <c r="O34" s="103">
        <v>9</v>
      </c>
      <c r="P34" s="104">
        <v>5.625</v>
      </c>
      <c r="Q34" s="103">
        <v>2</v>
      </c>
      <c r="R34" s="104">
        <v>22.222222222222221</v>
      </c>
      <c r="S34" s="103">
        <v>29</v>
      </c>
      <c r="T34" s="104">
        <v>18.125</v>
      </c>
      <c r="U34" s="103">
        <v>14</v>
      </c>
      <c r="V34" s="104">
        <v>8.75</v>
      </c>
      <c r="W34" s="103">
        <v>8</v>
      </c>
      <c r="X34" s="104">
        <v>5</v>
      </c>
      <c r="Y34" s="103">
        <v>35</v>
      </c>
      <c r="Z34" s="104">
        <v>21.875</v>
      </c>
      <c r="AA34" s="103">
        <v>0</v>
      </c>
      <c r="AB34" s="104">
        <v>0</v>
      </c>
      <c r="AC34" s="104">
        <v>0</v>
      </c>
      <c r="AD34" s="103">
        <v>27</v>
      </c>
      <c r="AE34" s="104">
        <v>16.875</v>
      </c>
      <c r="AF34" s="103">
        <v>0</v>
      </c>
      <c r="AG34" s="104">
        <f t="shared" si="0"/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94">
        <v>92</v>
      </c>
      <c r="D35" s="94">
        <v>60</v>
      </c>
      <c r="E35" s="104">
        <v>65.217391304347828</v>
      </c>
      <c r="F35" s="103">
        <v>47</v>
      </c>
      <c r="G35" s="104">
        <v>78.333333333333329</v>
      </c>
      <c r="H35" s="103">
        <v>53</v>
      </c>
      <c r="I35" s="104">
        <v>88.333333333333329</v>
      </c>
      <c r="J35" s="104">
        <v>57.608695652173914</v>
      </c>
      <c r="K35" s="103">
        <v>35</v>
      </c>
      <c r="L35" s="104">
        <v>58.333333333333336</v>
      </c>
      <c r="M35" s="103">
        <v>18</v>
      </c>
      <c r="N35" s="104">
        <v>30</v>
      </c>
      <c r="O35" s="103">
        <v>7</v>
      </c>
      <c r="P35" s="104">
        <v>11.666666666666666</v>
      </c>
      <c r="Q35" s="103">
        <v>0</v>
      </c>
      <c r="R35" s="104">
        <v>0</v>
      </c>
      <c r="S35" s="103">
        <v>1</v>
      </c>
      <c r="T35" s="104">
        <v>1.6666666666666667</v>
      </c>
      <c r="U35" s="103">
        <v>14</v>
      </c>
      <c r="V35" s="104">
        <v>23.333333333333332</v>
      </c>
      <c r="W35" s="103">
        <v>5</v>
      </c>
      <c r="X35" s="104">
        <v>8.3333333333333321</v>
      </c>
      <c r="Y35" s="103">
        <v>5</v>
      </c>
      <c r="Z35" s="104">
        <v>8.3333333333333321</v>
      </c>
      <c r="AA35" s="103">
        <v>0</v>
      </c>
      <c r="AB35" s="104">
        <v>0</v>
      </c>
      <c r="AC35" s="104">
        <v>0</v>
      </c>
      <c r="AD35" s="103">
        <v>4</v>
      </c>
      <c r="AE35" s="104">
        <v>6.666666666666667</v>
      </c>
      <c r="AF35" s="103">
        <v>1</v>
      </c>
      <c r="AG35" s="104">
        <f t="shared" si="0"/>
        <v>1.6666666666666667</v>
      </c>
      <c r="AH35" s="41"/>
      <c r="AI35" s="41"/>
    </row>
    <row r="36" spans="1:35" x14ac:dyDescent="0.25">
      <c r="A36" s="88">
        <v>26</v>
      </c>
      <c r="B36" s="89" t="s">
        <v>57</v>
      </c>
      <c r="C36" s="94">
        <v>97</v>
      </c>
      <c r="D36" s="94">
        <v>88</v>
      </c>
      <c r="E36" s="104">
        <v>90.721649484536087</v>
      </c>
      <c r="F36" s="103">
        <v>41</v>
      </c>
      <c r="G36" s="104">
        <v>46.590909090909086</v>
      </c>
      <c r="H36" s="103">
        <v>88</v>
      </c>
      <c r="I36" s="104">
        <v>100</v>
      </c>
      <c r="J36" s="104">
        <v>90.721649484536087</v>
      </c>
      <c r="K36" s="103">
        <v>58</v>
      </c>
      <c r="L36" s="104">
        <v>65.909090909090907</v>
      </c>
      <c r="M36" s="103">
        <v>30</v>
      </c>
      <c r="N36" s="104">
        <v>34.090909090909086</v>
      </c>
      <c r="O36" s="103">
        <v>0</v>
      </c>
      <c r="P36" s="104">
        <v>0</v>
      </c>
      <c r="Q36" s="103">
        <v>0</v>
      </c>
      <c r="R36" s="104">
        <v>0</v>
      </c>
      <c r="S36" s="103">
        <v>4</v>
      </c>
      <c r="T36" s="104">
        <v>4.5454545454545459</v>
      </c>
      <c r="U36" s="103">
        <v>10</v>
      </c>
      <c r="V36" s="104">
        <v>11.363636363636363</v>
      </c>
      <c r="W36" s="103">
        <v>2</v>
      </c>
      <c r="X36" s="104">
        <v>2.2727272727272729</v>
      </c>
      <c r="Y36" s="103">
        <v>24</v>
      </c>
      <c r="Z36" s="104">
        <v>27.27272727272727</v>
      </c>
      <c r="AA36" s="103">
        <v>0</v>
      </c>
      <c r="AB36" s="104">
        <v>0</v>
      </c>
      <c r="AC36" s="104">
        <v>0</v>
      </c>
      <c r="AD36" s="103">
        <v>26</v>
      </c>
      <c r="AE36" s="104">
        <v>29.545454545454547</v>
      </c>
      <c r="AF36" s="103">
        <v>0</v>
      </c>
      <c r="AG36" s="104">
        <f t="shared" si="0"/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94">
        <v>120</v>
      </c>
      <c r="D37" s="94">
        <v>94</v>
      </c>
      <c r="E37" s="104">
        <v>78.333333333333329</v>
      </c>
      <c r="F37" s="103">
        <v>64</v>
      </c>
      <c r="G37" s="104">
        <v>68.085106382978722</v>
      </c>
      <c r="H37" s="103">
        <v>93</v>
      </c>
      <c r="I37" s="104">
        <v>98.936170212765958</v>
      </c>
      <c r="J37" s="104">
        <v>77.5</v>
      </c>
      <c r="K37" s="103">
        <v>66</v>
      </c>
      <c r="L37" s="104">
        <v>70.212765957446805</v>
      </c>
      <c r="M37" s="103">
        <v>27</v>
      </c>
      <c r="N37" s="104">
        <v>28.723404255319153</v>
      </c>
      <c r="O37" s="103">
        <v>1</v>
      </c>
      <c r="P37" s="104">
        <v>1.0638297872340425</v>
      </c>
      <c r="Q37" s="103">
        <v>0</v>
      </c>
      <c r="R37" s="104">
        <v>0</v>
      </c>
      <c r="S37" s="103">
        <v>8</v>
      </c>
      <c r="T37" s="104">
        <v>8.5106382978723403</v>
      </c>
      <c r="U37" s="103">
        <v>9</v>
      </c>
      <c r="V37" s="104">
        <v>9.5744680851063837</v>
      </c>
      <c r="W37" s="103">
        <v>0</v>
      </c>
      <c r="X37" s="104">
        <v>0</v>
      </c>
      <c r="Y37" s="103">
        <v>24</v>
      </c>
      <c r="Z37" s="104">
        <v>25.531914893617021</v>
      </c>
      <c r="AA37" s="103">
        <v>1</v>
      </c>
      <c r="AB37" s="104">
        <v>1.0638297872340425</v>
      </c>
      <c r="AC37" s="104">
        <v>4.1666666666666661</v>
      </c>
      <c r="AD37" s="103">
        <v>28</v>
      </c>
      <c r="AE37" s="104">
        <v>29.787234042553191</v>
      </c>
      <c r="AF37" s="103">
        <v>0</v>
      </c>
      <c r="AG37" s="104">
        <f t="shared" si="0"/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94">
        <v>81.5</v>
      </c>
      <c r="D38" s="94">
        <v>73</v>
      </c>
      <c r="E38" s="104">
        <v>89.570552147239269</v>
      </c>
      <c r="F38" s="103">
        <v>54</v>
      </c>
      <c r="G38" s="104">
        <v>73.972602739726028</v>
      </c>
      <c r="H38" s="103">
        <v>71</v>
      </c>
      <c r="I38" s="104">
        <v>97.260273972602747</v>
      </c>
      <c r="J38" s="104">
        <v>87.116564417177912</v>
      </c>
      <c r="K38" s="103">
        <v>51</v>
      </c>
      <c r="L38" s="104">
        <v>69.863013698630141</v>
      </c>
      <c r="M38" s="103">
        <v>20</v>
      </c>
      <c r="N38" s="104">
        <v>27.397260273972602</v>
      </c>
      <c r="O38" s="103">
        <v>2</v>
      </c>
      <c r="P38" s="104">
        <v>2.7397260273972601</v>
      </c>
      <c r="Q38" s="103">
        <v>2</v>
      </c>
      <c r="R38" s="104">
        <v>100</v>
      </c>
      <c r="S38" s="103">
        <v>3</v>
      </c>
      <c r="T38" s="104">
        <v>4.10958904109589</v>
      </c>
      <c r="U38" s="103">
        <v>8</v>
      </c>
      <c r="V38" s="104">
        <v>10.95890410958904</v>
      </c>
      <c r="W38" s="103">
        <v>3</v>
      </c>
      <c r="X38" s="104">
        <v>4.10958904109589</v>
      </c>
      <c r="Y38" s="103">
        <v>8</v>
      </c>
      <c r="Z38" s="104">
        <v>10.95890410958904</v>
      </c>
      <c r="AA38" s="103">
        <v>0</v>
      </c>
      <c r="AB38" s="104">
        <v>0</v>
      </c>
      <c r="AC38" s="104">
        <v>0</v>
      </c>
      <c r="AD38" s="103">
        <v>8</v>
      </c>
      <c r="AE38" s="104">
        <v>10.95890410958904</v>
      </c>
      <c r="AF38" s="103">
        <v>0</v>
      </c>
      <c r="AG38" s="104">
        <f t="shared" si="0"/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94">
        <v>173</v>
      </c>
      <c r="D39" s="94">
        <v>144</v>
      </c>
      <c r="E39" s="104">
        <v>83.236994219653184</v>
      </c>
      <c r="F39" s="103">
        <v>115</v>
      </c>
      <c r="G39" s="104">
        <v>79.861111111111114</v>
      </c>
      <c r="H39" s="103">
        <v>141</v>
      </c>
      <c r="I39" s="104">
        <v>97.916666666666657</v>
      </c>
      <c r="J39" s="104">
        <v>81.502890173410407</v>
      </c>
      <c r="K39" s="103">
        <v>109</v>
      </c>
      <c r="L39" s="104">
        <v>75.694444444444443</v>
      </c>
      <c r="M39" s="103">
        <v>32</v>
      </c>
      <c r="N39" s="104">
        <v>22.222222222222221</v>
      </c>
      <c r="O39" s="103">
        <v>3</v>
      </c>
      <c r="P39" s="104">
        <v>2.083333333333333</v>
      </c>
      <c r="Q39" s="103">
        <v>0</v>
      </c>
      <c r="R39" s="104">
        <v>0</v>
      </c>
      <c r="S39" s="103">
        <v>17</v>
      </c>
      <c r="T39" s="104">
        <v>11.805555555555555</v>
      </c>
      <c r="U39" s="103">
        <v>21</v>
      </c>
      <c r="V39" s="104">
        <v>14.583333333333334</v>
      </c>
      <c r="W39" s="103">
        <v>4</v>
      </c>
      <c r="X39" s="104">
        <v>2.7777777777777777</v>
      </c>
      <c r="Y39" s="103">
        <v>27</v>
      </c>
      <c r="Z39" s="104">
        <v>18.75</v>
      </c>
      <c r="AA39" s="103">
        <v>12</v>
      </c>
      <c r="AB39" s="104">
        <v>8.3333333333333321</v>
      </c>
      <c r="AC39" s="104">
        <v>44.444444444444443</v>
      </c>
      <c r="AD39" s="103">
        <v>32</v>
      </c>
      <c r="AE39" s="104">
        <v>22.222222222222221</v>
      </c>
      <c r="AF39" s="103">
        <v>1</v>
      </c>
      <c r="AG39" s="104">
        <f t="shared" si="0"/>
        <v>0.69444444444444442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62">
        <v>3220.5</v>
      </c>
      <c r="D40" s="62">
        <v>2835</v>
      </c>
      <c r="E40" s="61">
        <v>88.029809035863991</v>
      </c>
      <c r="F40" s="60">
        <v>1737</v>
      </c>
      <c r="G40" s="61">
        <v>61.269841269841272</v>
      </c>
      <c r="H40" s="60">
        <v>2678</v>
      </c>
      <c r="I40" s="61">
        <v>94.462081128747798</v>
      </c>
      <c r="J40" s="61">
        <v>83.154789628939611</v>
      </c>
      <c r="K40" s="60">
        <v>1680</v>
      </c>
      <c r="L40" s="61">
        <v>59.259259259259252</v>
      </c>
      <c r="M40" s="60">
        <v>998</v>
      </c>
      <c r="N40" s="61">
        <v>35.202821869488538</v>
      </c>
      <c r="O40" s="60">
        <v>157</v>
      </c>
      <c r="P40" s="61">
        <v>5.5379188712522041</v>
      </c>
      <c r="Q40" s="60">
        <v>16</v>
      </c>
      <c r="R40" s="61">
        <v>10.191082802547772</v>
      </c>
      <c r="S40" s="60">
        <v>342</v>
      </c>
      <c r="T40" s="61">
        <v>12.063492063492063</v>
      </c>
      <c r="U40" s="60">
        <v>320</v>
      </c>
      <c r="V40" s="61">
        <v>11.28747795414462</v>
      </c>
      <c r="W40" s="60">
        <v>248</v>
      </c>
      <c r="X40" s="61">
        <v>8.7477954144620806</v>
      </c>
      <c r="Y40" s="60">
        <v>367</v>
      </c>
      <c r="Z40" s="61">
        <v>12.945326278659611</v>
      </c>
      <c r="AA40" s="60">
        <v>30</v>
      </c>
      <c r="AB40" s="61">
        <v>1.0582010582010581</v>
      </c>
      <c r="AC40" s="61">
        <v>8.1743869209809272</v>
      </c>
      <c r="AD40" s="60">
        <v>381</v>
      </c>
      <c r="AE40" s="61">
        <v>13.43915343915344</v>
      </c>
      <c r="AF40" s="60">
        <v>9</v>
      </c>
      <c r="AG40" s="61">
        <f>IF(D40=0,0,AF40/D40*100)</f>
        <v>0.31746031746031744</v>
      </c>
      <c r="AH40" s="45"/>
      <c r="AI40" s="45"/>
    </row>
    <row r="41" spans="1:35" x14ac:dyDescent="0.25">
      <c r="A41" s="88">
        <v>30</v>
      </c>
      <c r="B41" s="91" t="s">
        <v>63</v>
      </c>
      <c r="C41" s="94">
        <v>353</v>
      </c>
      <c r="D41" s="94">
        <v>300</v>
      </c>
      <c r="E41" s="104">
        <v>84.985835694050991</v>
      </c>
      <c r="F41" s="103">
        <v>105</v>
      </c>
      <c r="G41" s="104">
        <v>35</v>
      </c>
      <c r="H41" s="103">
        <v>292</v>
      </c>
      <c r="I41" s="104">
        <v>97.333333333333343</v>
      </c>
      <c r="J41" s="104">
        <v>82.71954674220963</v>
      </c>
      <c r="K41" s="103">
        <v>168</v>
      </c>
      <c r="L41" s="104">
        <v>56.000000000000007</v>
      </c>
      <c r="M41" s="103">
        <v>124</v>
      </c>
      <c r="N41" s="104">
        <v>41.333333333333336</v>
      </c>
      <c r="O41" s="103">
        <v>8</v>
      </c>
      <c r="P41" s="104">
        <v>2.666666666666667</v>
      </c>
      <c r="Q41" s="103">
        <v>2</v>
      </c>
      <c r="R41" s="104">
        <v>25</v>
      </c>
      <c r="S41" s="103">
        <v>29</v>
      </c>
      <c r="T41" s="104">
        <v>9.6666666666666661</v>
      </c>
      <c r="U41" s="103">
        <v>31</v>
      </c>
      <c r="V41" s="104">
        <v>10.333333333333334</v>
      </c>
      <c r="W41" s="103">
        <v>40</v>
      </c>
      <c r="X41" s="104">
        <v>13.333333333333334</v>
      </c>
      <c r="Y41" s="103">
        <v>32</v>
      </c>
      <c r="Z41" s="104">
        <v>10.666666666666668</v>
      </c>
      <c r="AA41" s="103">
        <v>1</v>
      </c>
      <c r="AB41" s="104">
        <v>0.33333333333333337</v>
      </c>
      <c r="AC41" s="104">
        <v>3.125</v>
      </c>
      <c r="AD41" s="103">
        <v>43</v>
      </c>
      <c r="AE41" s="104">
        <v>14.333333333333334</v>
      </c>
      <c r="AF41" s="103">
        <v>3</v>
      </c>
      <c r="AG41" s="104">
        <f t="shared" si="0"/>
        <v>1</v>
      </c>
      <c r="AH41" s="41"/>
      <c r="AI41" s="41"/>
    </row>
    <row r="42" spans="1:35" x14ac:dyDescent="0.25">
      <c r="A42" s="88">
        <v>31</v>
      </c>
      <c r="B42" s="89" t="s">
        <v>64</v>
      </c>
      <c r="C42" s="94">
        <v>125</v>
      </c>
      <c r="D42" s="94">
        <v>110</v>
      </c>
      <c r="E42" s="104">
        <v>88</v>
      </c>
      <c r="F42" s="103">
        <v>89</v>
      </c>
      <c r="G42" s="104">
        <v>80.909090909090907</v>
      </c>
      <c r="H42" s="103">
        <v>100</v>
      </c>
      <c r="I42" s="104">
        <v>90.909090909090907</v>
      </c>
      <c r="J42" s="104">
        <v>80</v>
      </c>
      <c r="K42" s="103">
        <v>73</v>
      </c>
      <c r="L42" s="104">
        <v>66.363636363636374</v>
      </c>
      <c r="M42" s="103">
        <v>27</v>
      </c>
      <c r="N42" s="104">
        <v>24.545454545454547</v>
      </c>
      <c r="O42" s="103">
        <v>10</v>
      </c>
      <c r="P42" s="104">
        <v>9.0909090909090917</v>
      </c>
      <c r="Q42" s="103">
        <v>0</v>
      </c>
      <c r="R42" s="104">
        <v>0</v>
      </c>
      <c r="S42" s="103">
        <v>11</v>
      </c>
      <c r="T42" s="104">
        <v>10</v>
      </c>
      <c r="U42" s="103">
        <v>4</v>
      </c>
      <c r="V42" s="104">
        <v>3.6363636363636362</v>
      </c>
      <c r="W42" s="103">
        <v>0</v>
      </c>
      <c r="X42" s="104">
        <v>0</v>
      </c>
      <c r="Y42" s="103">
        <v>21</v>
      </c>
      <c r="Z42" s="104">
        <v>19.090909090909093</v>
      </c>
      <c r="AA42" s="103">
        <v>0</v>
      </c>
      <c r="AB42" s="104">
        <v>0</v>
      </c>
      <c r="AC42" s="104">
        <v>0</v>
      </c>
      <c r="AD42" s="103">
        <v>24</v>
      </c>
      <c r="AE42" s="104">
        <v>21.818181818181817</v>
      </c>
      <c r="AF42" s="103">
        <v>0</v>
      </c>
      <c r="AG42" s="104">
        <f t="shared" si="0"/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94">
        <v>188</v>
      </c>
      <c r="D43" s="94">
        <v>177</v>
      </c>
      <c r="E43" s="104">
        <v>94.148936170212778</v>
      </c>
      <c r="F43" s="103">
        <v>105</v>
      </c>
      <c r="G43" s="104">
        <v>59.322033898305079</v>
      </c>
      <c r="H43" s="103">
        <v>166</v>
      </c>
      <c r="I43" s="104">
        <v>93.78531073446328</v>
      </c>
      <c r="J43" s="104">
        <v>88.297872340425528</v>
      </c>
      <c r="K43" s="103">
        <v>121</v>
      </c>
      <c r="L43" s="104">
        <v>68.361581920903959</v>
      </c>
      <c r="M43" s="103">
        <v>45</v>
      </c>
      <c r="N43" s="104">
        <v>25.423728813559322</v>
      </c>
      <c r="O43" s="103">
        <v>11</v>
      </c>
      <c r="P43" s="104">
        <v>6.2146892655367232</v>
      </c>
      <c r="Q43" s="103">
        <v>2</v>
      </c>
      <c r="R43" s="104">
        <v>18.181818181818183</v>
      </c>
      <c r="S43" s="103">
        <v>37</v>
      </c>
      <c r="T43" s="104">
        <v>20.903954802259886</v>
      </c>
      <c r="U43" s="103">
        <v>11</v>
      </c>
      <c r="V43" s="104">
        <v>6.2146892655367232</v>
      </c>
      <c r="W43" s="103">
        <v>20</v>
      </c>
      <c r="X43" s="104">
        <v>11.299435028248588</v>
      </c>
      <c r="Y43" s="103">
        <v>38</v>
      </c>
      <c r="Z43" s="104">
        <v>21.468926553672315</v>
      </c>
      <c r="AA43" s="103">
        <v>1</v>
      </c>
      <c r="AB43" s="104">
        <v>0.56497175141242939</v>
      </c>
      <c r="AC43" s="104">
        <v>2.6315789473684208</v>
      </c>
      <c r="AD43" s="103">
        <v>25</v>
      </c>
      <c r="AE43" s="104">
        <v>14.124293785310735</v>
      </c>
      <c r="AF43" s="103">
        <v>0</v>
      </c>
      <c r="AG43" s="104">
        <f t="shared" si="0"/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94">
        <v>443</v>
      </c>
      <c r="D44" s="94">
        <v>395</v>
      </c>
      <c r="E44" s="104">
        <v>89.164785553047395</v>
      </c>
      <c r="F44" s="103">
        <v>168</v>
      </c>
      <c r="G44" s="104">
        <v>42.531645569620252</v>
      </c>
      <c r="H44" s="103">
        <v>368</v>
      </c>
      <c r="I44" s="104">
        <v>93.164556962025316</v>
      </c>
      <c r="J44" s="104">
        <v>83.069977426636569</v>
      </c>
      <c r="K44" s="103">
        <v>229</v>
      </c>
      <c r="L44" s="104">
        <v>57.974683544303794</v>
      </c>
      <c r="M44" s="103">
        <v>139</v>
      </c>
      <c r="N44" s="104">
        <v>35.189873417721515</v>
      </c>
      <c r="O44" s="103">
        <v>27</v>
      </c>
      <c r="P44" s="104">
        <v>6.8354430379746836</v>
      </c>
      <c r="Q44" s="103">
        <v>0</v>
      </c>
      <c r="R44" s="104">
        <v>0</v>
      </c>
      <c r="S44" s="103">
        <v>48</v>
      </c>
      <c r="T44" s="104">
        <v>12.151898734177214</v>
      </c>
      <c r="U44" s="103">
        <v>46</v>
      </c>
      <c r="V44" s="104">
        <v>11.645569620253164</v>
      </c>
      <c r="W44" s="103">
        <v>42</v>
      </c>
      <c r="X44" s="104">
        <v>10.632911392405063</v>
      </c>
      <c r="Y44" s="103">
        <v>41</v>
      </c>
      <c r="Z44" s="104">
        <v>10.379746835443038</v>
      </c>
      <c r="AA44" s="103">
        <v>4</v>
      </c>
      <c r="AB44" s="104">
        <v>1.0126582278481013</v>
      </c>
      <c r="AC44" s="104">
        <v>9.7560975609756095</v>
      </c>
      <c r="AD44" s="103">
        <v>54</v>
      </c>
      <c r="AE44" s="104">
        <v>13.670886075949367</v>
      </c>
      <c r="AF44" s="103">
        <v>0</v>
      </c>
      <c r="AG44" s="104">
        <f t="shared" si="0"/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94">
        <v>382</v>
      </c>
      <c r="D45" s="94">
        <v>338</v>
      </c>
      <c r="E45" s="104">
        <v>88.481675392670155</v>
      </c>
      <c r="F45" s="103">
        <v>268</v>
      </c>
      <c r="G45" s="104">
        <v>79.289940828402365</v>
      </c>
      <c r="H45" s="103">
        <v>327</v>
      </c>
      <c r="I45" s="104">
        <v>96.745562130177504</v>
      </c>
      <c r="J45" s="104">
        <v>85.602094240837701</v>
      </c>
      <c r="K45" s="103">
        <v>204</v>
      </c>
      <c r="L45" s="104">
        <v>60.355029585798817</v>
      </c>
      <c r="M45" s="103">
        <v>123</v>
      </c>
      <c r="N45" s="104">
        <v>36.390532544378701</v>
      </c>
      <c r="O45" s="103">
        <v>11</v>
      </c>
      <c r="P45" s="104">
        <v>3.2544378698224854</v>
      </c>
      <c r="Q45" s="103">
        <v>3</v>
      </c>
      <c r="R45" s="104">
        <v>27.27272727272727</v>
      </c>
      <c r="S45" s="103">
        <v>56</v>
      </c>
      <c r="T45" s="104">
        <v>16.568047337278109</v>
      </c>
      <c r="U45" s="103">
        <v>32</v>
      </c>
      <c r="V45" s="104">
        <v>9.4674556213017755</v>
      </c>
      <c r="W45" s="103">
        <v>41</v>
      </c>
      <c r="X45" s="104">
        <v>12.1301775147929</v>
      </c>
      <c r="Y45" s="103">
        <v>53</v>
      </c>
      <c r="Z45" s="104">
        <v>15.680473372781064</v>
      </c>
      <c r="AA45" s="103">
        <v>4</v>
      </c>
      <c r="AB45" s="104">
        <v>1.1834319526627219</v>
      </c>
      <c r="AC45" s="104">
        <v>7.5471698113207548</v>
      </c>
      <c r="AD45" s="103">
        <v>40</v>
      </c>
      <c r="AE45" s="104">
        <v>11.834319526627219</v>
      </c>
      <c r="AF45" s="103">
        <v>0</v>
      </c>
      <c r="AG45" s="104">
        <f t="shared" si="0"/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94">
        <v>123</v>
      </c>
      <c r="D46" s="94">
        <v>98</v>
      </c>
      <c r="E46" s="104">
        <v>79.674796747967477</v>
      </c>
      <c r="F46" s="103">
        <v>69</v>
      </c>
      <c r="G46" s="104">
        <v>70.408163265306129</v>
      </c>
      <c r="H46" s="103">
        <v>92</v>
      </c>
      <c r="I46" s="104">
        <v>93.877551020408163</v>
      </c>
      <c r="J46" s="104">
        <v>74.796747967479675</v>
      </c>
      <c r="K46" s="103">
        <v>64</v>
      </c>
      <c r="L46" s="104">
        <v>65.306122448979593</v>
      </c>
      <c r="M46" s="103">
        <v>28</v>
      </c>
      <c r="N46" s="104">
        <v>28.571428571428569</v>
      </c>
      <c r="O46" s="103">
        <v>6</v>
      </c>
      <c r="P46" s="104">
        <v>6.1224489795918364</v>
      </c>
      <c r="Q46" s="103">
        <v>2</v>
      </c>
      <c r="R46" s="104">
        <v>33.333333333333329</v>
      </c>
      <c r="S46" s="103">
        <v>11</v>
      </c>
      <c r="T46" s="104">
        <v>11.224489795918368</v>
      </c>
      <c r="U46" s="103">
        <v>11</v>
      </c>
      <c r="V46" s="104">
        <v>11.224489795918368</v>
      </c>
      <c r="W46" s="103">
        <v>2</v>
      </c>
      <c r="X46" s="104">
        <v>2.0408163265306123</v>
      </c>
      <c r="Y46" s="103">
        <v>7</v>
      </c>
      <c r="Z46" s="104">
        <v>7.1428571428571423</v>
      </c>
      <c r="AA46" s="103">
        <v>0</v>
      </c>
      <c r="AB46" s="104">
        <v>0</v>
      </c>
      <c r="AC46" s="104">
        <v>0</v>
      </c>
      <c r="AD46" s="103">
        <v>9</v>
      </c>
      <c r="AE46" s="104">
        <v>9.183673469387756</v>
      </c>
      <c r="AF46" s="103">
        <v>0</v>
      </c>
      <c r="AG46" s="104">
        <f t="shared" si="0"/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94">
        <v>399.5</v>
      </c>
      <c r="D47" s="94">
        <v>338</v>
      </c>
      <c r="E47" s="104">
        <v>84.605757196495617</v>
      </c>
      <c r="F47" s="103">
        <v>294</v>
      </c>
      <c r="G47" s="104">
        <v>86.982248520710058</v>
      </c>
      <c r="H47" s="103">
        <v>303</v>
      </c>
      <c r="I47" s="104">
        <v>89.644970414201183</v>
      </c>
      <c r="J47" s="104">
        <v>75.844806007509391</v>
      </c>
      <c r="K47" s="103">
        <v>182</v>
      </c>
      <c r="L47" s="104">
        <v>53.846153846153847</v>
      </c>
      <c r="M47" s="103">
        <v>121</v>
      </c>
      <c r="N47" s="104">
        <v>35.798816568047336</v>
      </c>
      <c r="O47" s="103">
        <v>35</v>
      </c>
      <c r="P47" s="104">
        <v>10.355029585798817</v>
      </c>
      <c r="Q47" s="103">
        <v>3</v>
      </c>
      <c r="R47" s="104">
        <v>8.5714285714285712</v>
      </c>
      <c r="S47" s="103">
        <v>27</v>
      </c>
      <c r="T47" s="104">
        <v>7.9881656804733732</v>
      </c>
      <c r="U47" s="103">
        <v>45</v>
      </c>
      <c r="V47" s="104">
        <v>13.313609467455622</v>
      </c>
      <c r="W47" s="103">
        <v>42</v>
      </c>
      <c r="X47" s="104">
        <v>12.42603550295858</v>
      </c>
      <c r="Y47" s="103">
        <v>44</v>
      </c>
      <c r="Z47" s="104">
        <v>13.017751479289942</v>
      </c>
      <c r="AA47" s="103">
        <v>3</v>
      </c>
      <c r="AB47" s="104">
        <v>0.8875739644970414</v>
      </c>
      <c r="AC47" s="104">
        <v>6.8181818181818175</v>
      </c>
      <c r="AD47" s="103">
        <v>40</v>
      </c>
      <c r="AE47" s="104">
        <v>11.834319526627219</v>
      </c>
      <c r="AF47" s="103">
        <v>0</v>
      </c>
      <c r="AG47" s="104">
        <f t="shared" si="0"/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94">
        <v>276</v>
      </c>
      <c r="D48" s="94">
        <v>226</v>
      </c>
      <c r="E48" s="104">
        <v>81.884057971014485</v>
      </c>
      <c r="F48" s="103">
        <v>172</v>
      </c>
      <c r="G48" s="104">
        <v>76.106194690265482</v>
      </c>
      <c r="H48" s="103">
        <v>220</v>
      </c>
      <c r="I48" s="104">
        <v>97.345132743362825</v>
      </c>
      <c r="J48" s="104">
        <v>79.710144927536234</v>
      </c>
      <c r="K48" s="103">
        <v>139</v>
      </c>
      <c r="L48" s="104">
        <v>61.504424778761056</v>
      </c>
      <c r="M48" s="103">
        <v>81</v>
      </c>
      <c r="N48" s="104">
        <v>35.840707964601769</v>
      </c>
      <c r="O48" s="103">
        <v>6</v>
      </c>
      <c r="P48" s="104">
        <v>2.6548672566371683</v>
      </c>
      <c r="Q48" s="103">
        <v>1</v>
      </c>
      <c r="R48" s="104">
        <v>16.666666666666664</v>
      </c>
      <c r="S48" s="103">
        <v>24</v>
      </c>
      <c r="T48" s="104">
        <v>10.619469026548673</v>
      </c>
      <c r="U48" s="103">
        <v>29</v>
      </c>
      <c r="V48" s="104">
        <v>12.831858407079647</v>
      </c>
      <c r="W48" s="103">
        <v>36</v>
      </c>
      <c r="X48" s="104">
        <v>15.929203539823009</v>
      </c>
      <c r="Y48" s="103">
        <v>40</v>
      </c>
      <c r="Z48" s="104">
        <v>17.699115044247787</v>
      </c>
      <c r="AA48" s="103">
        <v>2</v>
      </c>
      <c r="AB48" s="104">
        <v>0.88495575221238942</v>
      </c>
      <c r="AC48" s="104">
        <v>5</v>
      </c>
      <c r="AD48" s="103">
        <v>38</v>
      </c>
      <c r="AE48" s="104">
        <v>16.814159292035399</v>
      </c>
      <c r="AF48" s="103">
        <v>0</v>
      </c>
      <c r="AG48" s="104">
        <f t="shared" si="0"/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94">
        <v>187</v>
      </c>
      <c r="D49" s="94">
        <v>163</v>
      </c>
      <c r="E49" s="104">
        <v>87.165775401069524</v>
      </c>
      <c r="F49" s="103">
        <v>45</v>
      </c>
      <c r="G49" s="104">
        <v>27.607361963190186</v>
      </c>
      <c r="H49" s="103">
        <v>153</v>
      </c>
      <c r="I49" s="104">
        <v>93.865030674846622</v>
      </c>
      <c r="J49" s="104">
        <v>81.818181818181827</v>
      </c>
      <c r="K49" s="103">
        <v>85</v>
      </c>
      <c r="L49" s="104">
        <v>52.147239263803677</v>
      </c>
      <c r="M49" s="103">
        <v>68</v>
      </c>
      <c r="N49" s="104">
        <v>41.717791411042946</v>
      </c>
      <c r="O49" s="103">
        <v>10</v>
      </c>
      <c r="P49" s="104">
        <v>6.1349693251533743</v>
      </c>
      <c r="Q49" s="103">
        <v>0</v>
      </c>
      <c r="R49" s="104">
        <v>0</v>
      </c>
      <c r="S49" s="103">
        <v>10</v>
      </c>
      <c r="T49" s="104">
        <v>6.1349693251533743</v>
      </c>
      <c r="U49" s="103">
        <v>29</v>
      </c>
      <c r="V49" s="104">
        <v>17.791411042944784</v>
      </c>
      <c r="W49" s="103">
        <v>2</v>
      </c>
      <c r="X49" s="104">
        <v>1.2269938650306749</v>
      </c>
      <c r="Y49" s="103">
        <v>13</v>
      </c>
      <c r="Z49" s="104">
        <v>7.9754601226993866</v>
      </c>
      <c r="AA49" s="103">
        <v>2</v>
      </c>
      <c r="AB49" s="104">
        <v>1.2269938650306749</v>
      </c>
      <c r="AC49" s="104">
        <v>15.384615384615385</v>
      </c>
      <c r="AD49" s="103">
        <v>39</v>
      </c>
      <c r="AE49" s="104">
        <v>23.926380368098162</v>
      </c>
      <c r="AF49" s="103">
        <v>6</v>
      </c>
      <c r="AG49" s="104">
        <f t="shared" si="0"/>
        <v>3.6809815950920246</v>
      </c>
      <c r="AH49" s="41"/>
      <c r="AI49" s="41"/>
    </row>
    <row r="50" spans="1:35" x14ac:dyDescent="0.25">
      <c r="A50" s="88">
        <v>39</v>
      </c>
      <c r="B50" s="89" t="s">
        <v>72</v>
      </c>
      <c r="C50" s="94">
        <v>177</v>
      </c>
      <c r="D50" s="94">
        <v>172</v>
      </c>
      <c r="E50" s="104">
        <v>97.175141242937855</v>
      </c>
      <c r="F50" s="103">
        <v>89</v>
      </c>
      <c r="G50" s="104">
        <v>51.744186046511629</v>
      </c>
      <c r="H50" s="103">
        <v>170</v>
      </c>
      <c r="I50" s="104">
        <v>98.837209302325576</v>
      </c>
      <c r="J50" s="104">
        <v>96.045197740112997</v>
      </c>
      <c r="K50" s="103">
        <v>101</v>
      </c>
      <c r="L50" s="104">
        <v>58.720930232558146</v>
      </c>
      <c r="M50" s="103">
        <v>69</v>
      </c>
      <c r="N50" s="104">
        <v>40.116279069767444</v>
      </c>
      <c r="O50" s="103">
        <v>2</v>
      </c>
      <c r="P50" s="104">
        <v>1.1627906976744187</v>
      </c>
      <c r="Q50" s="103">
        <v>0</v>
      </c>
      <c r="R50" s="104">
        <v>0</v>
      </c>
      <c r="S50" s="103">
        <v>31</v>
      </c>
      <c r="T50" s="104">
        <v>18.023255813953487</v>
      </c>
      <c r="U50" s="103">
        <v>9</v>
      </c>
      <c r="V50" s="104">
        <v>5.2325581395348841</v>
      </c>
      <c r="W50" s="103">
        <v>1</v>
      </c>
      <c r="X50" s="104">
        <v>0.58139534883720934</v>
      </c>
      <c r="Y50" s="103">
        <v>28</v>
      </c>
      <c r="Z50" s="104">
        <v>16.279069767441861</v>
      </c>
      <c r="AA50" s="103">
        <v>8</v>
      </c>
      <c r="AB50" s="104">
        <v>4.6511627906976747</v>
      </c>
      <c r="AC50" s="104">
        <v>28.571428571428569</v>
      </c>
      <c r="AD50" s="103">
        <v>23</v>
      </c>
      <c r="AE50" s="104">
        <v>13.372093023255813</v>
      </c>
      <c r="AF50" s="103">
        <v>0</v>
      </c>
      <c r="AG50" s="104">
        <f t="shared" si="0"/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94">
        <v>230</v>
      </c>
      <c r="D51" s="94">
        <v>219</v>
      </c>
      <c r="E51" s="104">
        <v>95.217391304347828</v>
      </c>
      <c r="F51" s="103">
        <v>177</v>
      </c>
      <c r="G51" s="104">
        <v>80.821917808219183</v>
      </c>
      <c r="H51" s="103">
        <v>203</v>
      </c>
      <c r="I51" s="104">
        <v>92.694063926940643</v>
      </c>
      <c r="J51" s="104">
        <v>88.260869565217391</v>
      </c>
      <c r="K51" s="103">
        <v>124</v>
      </c>
      <c r="L51" s="104">
        <v>56.62100456621004</v>
      </c>
      <c r="M51" s="103">
        <v>79</v>
      </c>
      <c r="N51" s="104">
        <v>36.073059360730589</v>
      </c>
      <c r="O51" s="103">
        <v>16</v>
      </c>
      <c r="P51" s="104">
        <v>7.3059360730593603</v>
      </c>
      <c r="Q51" s="103">
        <v>1</v>
      </c>
      <c r="R51" s="104">
        <v>6.25</v>
      </c>
      <c r="S51" s="103">
        <v>13</v>
      </c>
      <c r="T51" s="104">
        <v>5.93607305936073</v>
      </c>
      <c r="U51" s="103">
        <v>33</v>
      </c>
      <c r="V51" s="104">
        <v>15.068493150684931</v>
      </c>
      <c r="W51" s="103">
        <v>10</v>
      </c>
      <c r="X51" s="104">
        <v>4.5662100456620998</v>
      </c>
      <c r="Y51" s="103">
        <v>19</v>
      </c>
      <c r="Z51" s="104">
        <v>8.6757990867579906</v>
      </c>
      <c r="AA51" s="103">
        <v>4</v>
      </c>
      <c r="AB51" s="104">
        <v>1.8264840182648401</v>
      </c>
      <c r="AC51" s="104">
        <v>21.052631578947366</v>
      </c>
      <c r="AD51" s="103">
        <v>21</v>
      </c>
      <c r="AE51" s="104">
        <v>9.5890410958904102</v>
      </c>
      <c r="AF51" s="103">
        <v>0</v>
      </c>
      <c r="AG51" s="104">
        <f t="shared" si="0"/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94">
        <v>144</v>
      </c>
      <c r="D52" s="94">
        <v>139</v>
      </c>
      <c r="E52" s="104">
        <v>96.527777777777786</v>
      </c>
      <c r="F52" s="103">
        <v>67</v>
      </c>
      <c r="G52" s="104">
        <v>48.201438848920866</v>
      </c>
      <c r="H52" s="103">
        <v>132</v>
      </c>
      <c r="I52" s="104">
        <v>94.964028776978409</v>
      </c>
      <c r="J52" s="104">
        <v>91.666666666666657</v>
      </c>
      <c r="K52" s="103">
        <v>90</v>
      </c>
      <c r="L52" s="104">
        <v>64.748201438848923</v>
      </c>
      <c r="M52" s="103">
        <v>42</v>
      </c>
      <c r="N52" s="104">
        <v>30.215827338129497</v>
      </c>
      <c r="O52" s="103">
        <v>7</v>
      </c>
      <c r="P52" s="104">
        <v>5.0359712230215825</v>
      </c>
      <c r="Q52" s="103">
        <v>1</v>
      </c>
      <c r="R52" s="104">
        <v>14.285714285714285</v>
      </c>
      <c r="S52" s="103">
        <v>19</v>
      </c>
      <c r="T52" s="104">
        <v>13.669064748201439</v>
      </c>
      <c r="U52" s="103">
        <v>19</v>
      </c>
      <c r="V52" s="104">
        <v>13.669064748201439</v>
      </c>
      <c r="W52" s="103">
        <v>5</v>
      </c>
      <c r="X52" s="104">
        <v>3.5971223021582732</v>
      </c>
      <c r="Y52" s="103">
        <v>21</v>
      </c>
      <c r="Z52" s="104">
        <v>15.107913669064748</v>
      </c>
      <c r="AA52" s="103">
        <v>1</v>
      </c>
      <c r="AB52" s="104">
        <v>0.71942446043165476</v>
      </c>
      <c r="AC52" s="104">
        <v>4.7619047619047619</v>
      </c>
      <c r="AD52" s="103">
        <v>15</v>
      </c>
      <c r="AE52" s="104">
        <v>10.791366906474821</v>
      </c>
      <c r="AF52" s="103">
        <v>0</v>
      </c>
      <c r="AG52" s="104">
        <f t="shared" si="0"/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94">
        <v>120</v>
      </c>
      <c r="D53" s="94">
        <v>95</v>
      </c>
      <c r="E53" s="104">
        <v>79.166666666666657</v>
      </c>
      <c r="F53" s="103">
        <v>63</v>
      </c>
      <c r="G53" s="104">
        <v>66.315789473684205</v>
      </c>
      <c r="H53" s="103">
        <v>89</v>
      </c>
      <c r="I53" s="104">
        <v>93.684210526315795</v>
      </c>
      <c r="J53" s="104">
        <v>74.166666666666671</v>
      </c>
      <c r="K53" s="103">
        <v>64</v>
      </c>
      <c r="L53" s="104">
        <v>67.368421052631575</v>
      </c>
      <c r="M53" s="103">
        <v>25</v>
      </c>
      <c r="N53" s="104">
        <v>26.315789473684209</v>
      </c>
      <c r="O53" s="103">
        <v>6</v>
      </c>
      <c r="P53" s="104">
        <v>6.3157894736842106</v>
      </c>
      <c r="Q53" s="103">
        <v>1</v>
      </c>
      <c r="R53" s="104">
        <v>16.666666666666664</v>
      </c>
      <c r="S53" s="103">
        <v>20</v>
      </c>
      <c r="T53" s="104">
        <v>21.052631578947366</v>
      </c>
      <c r="U53" s="103">
        <v>13</v>
      </c>
      <c r="V53" s="104">
        <v>13.684210526315791</v>
      </c>
      <c r="W53" s="103">
        <v>3</v>
      </c>
      <c r="X53" s="104">
        <v>3.1578947368421053</v>
      </c>
      <c r="Y53" s="103">
        <v>8</v>
      </c>
      <c r="Z53" s="104">
        <v>8.4210526315789469</v>
      </c>
      <c r="AA53" s="103">
        <v>0</v>
      </c>
      <c r="AB53" s="104">
        <v>0</v>
      </c>
      <c r="AC53" s="104">
        <v>0</v>
      </c>
      <c r="AD53" s="103">
        <v>10</v>
      </c>
      <c r="AE53" s="104">
        <v>10.526315789473683</v>
      </c>
      <c r="AF53" s="103">
        <v>0</v>
      </c>
      <c r="AG53" s="104">
        <f t="shared" si="0"/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94">
        <v>73</v>
      </c>
      <c r="D54" s="94">
        <v>65</v>
      </c>
      <c r="E54" s="104">
        <v>89.041095890410958</v>
      </c>
      <c r="F54" s="103">
        <v>26</v>
      </c>
      <c r="G54" s="104">
        <v>40</v>
      </c>
      <c r="H54" s="103">
        <v>63</v>
      </c>
      <c r="I54" s="104">
        <v>96.92307692307692</v>
      </c>
      <c r="J54" s="104">
        <v>86.301369863013704</v>
      </c>
      <c r="K54" s="103">
        <v>36</v>
      </c>
      <c r="L54" s="104">
        <v>55.384615384615387</v>
      </c>
      <c r="M54" s="103">
        <v>27</v>
      </c>
      <c r="N54" s="104">
        <v>41.53846153846154</v>
      </c>
      <c r="O54" s="103">
        <v>2</v>
      </c>
      <c r="P54" s="104">
        <v>3.0769230769230771</v>
      </c>
      <c r="Q54" s="103">
        <v>0</v>
      </c>
      <c r="R54" s="104">
        <v>0</v>
      </c>
      <c r="S54" s="103">
        <v>6</v>
      </c>
      <c r="T54" s="104">
        <v>9.2307692307692317</v>
      </c>
      <c r="U54" s="103">
        <v>8</v>
      </c>
      <c r="V54" s="104">
        <v>12.307692307692308</v>
      </c>
      <c r="W54" s="103">
        <v>4</v>
      </c>
      <c r="X54" s="104">
        <v>6.1538461538461542</v>
      </c>
      <c r="Y54" s="103">
        <v>2</v>
      </c>
      <c r="Z54" s="104">
        <v>3.0769230769230771</v>
      </c>
      <c r="AA54" s="103">
        <v>0</v>
      </c>
      <c r="AB54" s="104">
        <v>0</v>
      </c>
      <c r="AC54" s="104">
        <v>0</v>
      </c>
      <c r="AD54" s="103">
        <v>0</v>
      </c>
      <c r="AE54" s="104">
        <v>0</v>
      </c>
      <c r="AF54" s="103">
        <v>0</v>
      </c>
      <c r="AG54" s="104">
        <f t="shared" si="0"/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62">
        <v>1112.25</v>
      </c>
      <c r="D55" s="62">
        <v>1007</v>
      </c>
      <c r="E55" s="61">
        <v>90.537199370645098</v>
      </c>
      <c r="F55" s="60">
        <v>477</v>
      </c>
      <c r="G55" s="61">
        <v>47.368421052631575</v>
      </c>
      <c r="H55" s="60">
        <v>965</v>
      </c>
      <c r="I55" s="61">
        <v>95.8291956305859</v>
      </c>
      <c r="J55" s="61">
        <v>86.761069903349068</v>
      </c>
      <c r="K55" s="60">
        <v>674</v>
      </c>
      <c r="L55" s="61">
        <v>66.931479642502481</v>
      </c>
      <c r="M55" s="60">
        <v>291</v>
      </c>
      <c r="N55" s="61">
        <v>28.897715988083416</v>
      </c>
      <c r="O55" s="60">
        <v>42</v>
      </c>
      <c r="P55" s="61">
        <v>4.1708043694141015</v>
      </c>
      <c r="Q55" s="60">
        <v>9</v>
      </c>
      <c r="R55" s="61">
        <v>21.428571428571427</v>
      </c>
      <c r="S55" s="60">
        <v>103</v>
      </c>
      <c r="T55" s="61">
        <v>10.228401191658392</v>
      </c>
      <c r="U55" s="60">
        <v>127</v>
      </c>
      <c r="V55" s="61">
        <v>12.611717974180737</v>
      </c>
      <c r="W55" s="60">
        <v>41</v>
      </c>
      <c r="X55" s="61">
        <v>4.0714995034756702</v>
      </c>
      <c r="Y55" s="60">
        <v>175</v>
      </c>
      <c r="Z55" s="61">
        <v>17.378351539225424</v>
      </c>
      <c r="AA55" s="60">
        <v>14</v>
      </c>
      <c r="AB55" s="61">
        <v>1.3902681231380336</v>
      </c>
      <c r="AC55" s="61">
        <v>8</v>
      </c>
      <c r="AD55" s="60">
        <v>166</v>
      </c>
      <c r="AE55" s="61">
        <v>16.484607745779542</v>
      </c>
      <c r="AF55" s="60">
        <v>0</v>
      </c>
      <c r="AG55" s="61">
        <f>IF(D55=0,0,AF55/D55*100)</f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94">
        <v>12</v>
      </c>
      <c r="D56" s="94">
        <v>9</v>
      </c>
      <c r="E56" s="104">
        <v>75</v>
      </c>
      <c r="F56" s="103">
        <v>1</v>
      </c>
      <c r="G56" s="104">
        <v>11.111111111111111</v>
      </c>
      <c r="H56" s="103">
        <v>8</v>
      </c>
      <c r="I56" s="104">
        <v>88.888888888888886</v>
      </c>
      <c r="J56" s="104">
        <v>66.666666666666657</v>
      </c>
      <c r="K56" s="103">
        <v>7</v>
      </c>
      <c r="L56" s="104">
        <v>77.777777777777786</v>
      </c>
      <c r="M56" s="103">
        <v>1</v>
      </c>
      <c r="N56" s="104">
        <v>11.111111111111111</v>
      </c>
      <c r="O56" s="103">
        <v>1</v>
      </c>
      <c r="P56" s="104">
        <v>11.111111111111111</v>
      </c>
      <c r="Q56" s="103">
        <v>0</v>
      </c>
      <c r="R56" s="104">
        <v>0</v>
      </c>
      <c r="S56" s="103">
        <v>1</v>
      </c>
      <c r="T56" s="104">
        <v>11.111111111111111</v>
      </c>
      <c r="U56" s="103">
        <v>1</v>
      </c>
      <c r="V56" s="104">
        <v>11.111111111111111</v>
      </c>
      <c r="W56" s="103">
        <v>0</v>
      </c>
      <c r="X56" s="104">
        <v>0</v>
      </c>
      <c r="Y56" s="103">
        <v>5</v>
      </c>
      <c r="Z56" s="104">
        <v>55.555555555555557</v>
      </c>
      <c r="AA56" s="103">
        <v>0</v>
      </c>
      <c r="AB56" s="104">
        <v>0</v>
      </c>
      <c r="AC56" s="104">
        <v>0</v>
      </c>
      <c r="AD56" s="103">
        <v>5</v>
      </c>
      <c r="AE56" s="104">
        <v>55.555555555555557</v>
      </c>
      <c r="AF56" s="103">
        <v>0</v>
      </c>
      <c r="AG56" s="104">
        <f t="shared" si="0"/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94">
        <v>88</v>
      </c>
      <c r="D57" s="94">
        <v>78</v>
      </c>
      <c r="E57" s="104">
        <v>88.63636363636364</v>
      </c>
      <c r="F57" s="103">
        <v>14</v>
      </c>
      <c r="G57" s="104">
        <v>17.948717948717949</v>
      </c>
      <c r="H57" s="103">
        <v>71</v>
      </c>
      <c r="I57" s="104">
        <v>91.025641025641022</v>
      </c>
      <c r="J57" s="104">
        <v>80.681818181818173</v>
      </c>
      <c r="K57" s="103">
        <v>50</v>
      </c>
      <c r="L57" s="104">
        <v>64.102564102564102</v>
      </c>
      <c r="M57" s="103">
        <v>21</v>
      </c>
      <c r="N57" s="104">
        <v>26.923076923076923</v>
      </c>
      <c r="O57" s="103">
        <v>7</v>
      </c>
      <c r="P57" s="104">
        <v>8.9743589743589745</v>
      </c>
      <c r="Q57" s="103">
        <v>1</v>
      </c>
      <c r="R57" s="104">
        <v>14.285714285714285</v>
      </c>
      <c r="S57" s="103">
        <v>7</v>
      </c>
      <c r="T57" s="104">
        <v>8.9743589743589745</v>
      </c>
      <c r="U57" s="103">
        <v>15</v>
      </c>
      <c r="V57" s="104">
        <v>19.230769230769234</v>
      </c>
      <c r="W57" s="103">
        <v>0</v>
      </c>
      <c r="X57" s="104">
        <v>0</v>
      </c>
      <c r="Y57" s="103">
        <v>3</v>
      </c>
      <c r="Z57" s="104">
        <v>3.8461538461538463</v>
      </c>
      <c r="AA57" s="103">
        <v>1</v>
      </c>
      <c r="AB57" s="104">
        <v>1.2820512820512819</v>
      </c>
      <c r="AC57" s="104">
        <v>33.333333333333329</v>
      </c>
      <c r="AD57" s="103">
        <v>2</v>
      </c>
      <c r="AE57" s="104">
        <v>2.5641025641025639</v>
      </c>
      <c r="AF57" s="103">
        <v>0</v>
      </c>
      <c r="AG57" s="104">
        <f t="shared" si="0"/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94">
        <v>50</v>
      </c>
      <c r="D58" s="94">
        <v>40</v>
      </c>
      <c r="E58" s="104">
        <v>80</v>
      </c>
      <c r="F58" s="103">
        <v>17</v>
      </c>
      <c r="G58" s="104">
        <v>42.5</v>
      </c>
      <c r="H58" s="103">
        <v>39</v>
      </c>
      <c r="I58" s="104">
        <v>97.5</v>
      </c>
      <c r="J58" s="104">
        <v>78</v>
      </c>
      <c r="K58" s="103">
        <v>26</v>
      </c>
      <c r="L58" s="104">
        <v>65</v>
      </c>
      <c r="M58" s="103">
        <v>13</v>
      </c>
      <c r="N58" s="104">
        <v>32.5</v>
      </c>
      <c r="O58" s="103">
        <v>1</v>
      </c>
      <c r="P58" s="104">
        <v>2.5</v>
      </c>
      <c r="Q58" s="103">
        <v>0</v>
      </c>
      <c r="R58" s="104">
        <v>0</v>
      </c>
      <c r="S58" s="103">
        <v>2</v>
      </c>
      <c r="T58" s="104">
        <v>5</v>
      </c>
      <c r="U58" s="103">
        <v>5</v>
      </c>
      <c r="V58" s="104">
        <v>12.5</v>
      </c>
      <c r="W58" s="103">
        <v>19</v>
      </c>
      <c r="X58" s="104">
        <v>47.5</v>
      </c>
      <c r="Y58" s="103">
        <v>2</v>
      </c>
      <c r="Z58" s="104">
        <v>5</v>
      </c>
      <c r="AA58" s="103">
        <v>0</v>
      </c>
      <c r="AB58" s="104">
        <v>0</v>
      </c>
      <c r="AC58" s="104">
        <v>0</v>
      </c>
      <c r="AD58" s="103">
        <v>1</v>
      </c>
      <c r="AE58" s="104">
        <v>2.5</v>
      </c>
      <c r="AF58" s="103">
        <v>0</v>
      </c>
      <c r="AG58" s="104">
        <f t="shared" ref="AG58:AG59" si="3">IF(D58=0,0,AF58/D58*100)</f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94">
        <v>2</v>
      </c>
      <c r="D59" s="94">
        <v>1</v>
      </c>
      <c r="E59" s="104">
        <v>50</v>
      </c>
      <c r="F59" s="103">
        <v>1</v>
      </c>
      <c r="G59" s="104">
        <v>100</v>
      </c>
      <c r="H59" s="103">
        <v>1</v>
      </c>
      <c r="I59" s="104">
        <v>100</v>
      </c>
      <c r="J59" s="104">
        <v>50</v>
      </c>
      <c r="K59" s="103">
        <v>1</v>
      </c>
      <c r="L59" s="104">
        <v>100</v>
      </c>
      <c r="M59" s="103">
        <v>0</v>
      </c>
      <c r="N59" s="104">
        <v>0</v>
      </c>
      <c r="O59" s="103">
        <v>0</v>
      </c>
      <c r="P59" s="104">
        <v>0</v>
      </c>
      <c r="Q59" s="103">
        <v>0</v>
      </c>
      <c r="R59" s="104">
        <v>0</v>
      </c>
      <c r="S59" s="103">
        <v>0</v>
      </c>
      <c r="T59" s="104">
        <v>0</v>
      </c>
      <c r="U59" s="103">
        <v>0</v>
      </c>
      <c r="V59" s="104">
        <v>0</v>
      </c>
      <c r="W59" s="103">
        <v>0</v>
      </c>
      <c r="X59" s="104">
        <v>0</v>
      </c>
      <c r="Y59" s="103">
        <v>0</v>
      </c>
      <c r="Z59" s="104">
        <v>0</v>
      </c>
      <c r="AA59" s="103">
        <v>0</v>
      </c>
      <c r="AB59" s="104">
        <v>0</v>
      </c>
      <c r="AC59" s="104">
        <v>0</v>
      </c>
      <c r="AD59" s="103">
        <v>0</v>
      </c>
      <c r="AE59" s="104">
        <v>0</v>
      </c>
      <c r="AF59" s="103">
        <v>0</v>
      </c>
      <c r="AG59" s="104">
        <f t="shared" si="3"/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94">
        <v>599</v>
      </c>
      <c r="D60" s="94">
        <v>551</v>
      </c>
      <c r="E60" s="104">
        <v>91.98664440734558</v>
      </c>
      <c r="F60" s="103">
        <v>325</v>
      </c>
      <c r="G60" s="104">
        <v>58.983666061705989</v>
      </c>
      <c r="H60" s="103">
        <v>530</v>
      </c>
      <c r="I60" s="104">
        <v>96.188747731397456</v>
      </c>
      <c r="J60" s="104">
        <v>88.480801335559264</v>
      </c>
      <c r="K60" s="103">
        <v>373</v>
      </c>
      <c r="L60" s="104">
        <v>67.695099818511792</v>
      </c>
      <c r="M60" s="103">
        <v>157</v>
      </c>
      <c r="N60" s="104">
        <v>28.49364791288566</v>
      </c>
      <c r="O60" s="103">
        <v>21</v>
      </c>
      <c r="P60" s="104">
        <v>3.8112522686025407</v>
      </c>
      <c r="Q60" s="103">
        <v>4</v>
      </c>
      <c r="R60" s="104">
        <v>19.047619047619047</v>
      </c>
      <c r="S60" s="103">
        <v>62</v>
      </c>
      <c r="T60" s="104">
        <v>11.252268602540836</v>
      </c>
      <c r="U60" s="103">
        <v>45</v>
      </c>
      <c r="V60" s="104">
        <v>8.1669691470054442</v>
      </c>
      <c r="W60" s="103">
        <v>12</v>
      </c>
      <c r="X60" s="104">
        <v>2.1778584392014517</v>
      </c>
      <c r="Y60" s="103">
        <v>129</v>
      </c>
      <c r="Z60" s="104">
        <v>23.411978221415609</v>
      </c>
      <c r="AA60" s="103">
        <v>8</v>
      </c>
      <c r="AB60" s="104">
        <v>1.4519056261343013</v>
      </c>
      <c r="AC60" s="104">
        <v>6.2015503875968996</v>
      </c>
      <c r="AD60" s="103">
        <v>123</v>
      </c>
      <c r="AE60" s="104">
        <v>22.323049001814883</v>
      </c>
      <c r="AF60" s="103">
        <v>0</v>
      </c>
      <c r="AG60" s="104">
        <f t="shared" si="0"/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94">
        <v>48</v>
      </c>
      <c r="D61" s="94">
        <v>47</v>
      </c>
      <c r="E61" s="104">
        <v>97.916666666666657</v>
      </c>
      <c r="F61" s="103">
        <v>6</v>
      </c>
      <c r="G61" s="104">
        <v>12.76595744680851</v>
      </c>
      <c r="H61" s="103">
        <v>47</v>
      </c>
      <c r="I61" s="104">
        <v>100</v>
      </c>
      <c r="J61" s="104">
        <v>97.916666666666657</v>
      </c>
      <c r="K61" s="103">
        <v>32</v>
      </c>
      <c r="L61" s="104">
        <v>68.085106382978722</v>
      </c>
      <c r="M61" s="103">
        <v>15</v>
      </c>
      <c r="N61" s="104">
        <v>31.914893617021278</v>
      </c>
      <c r="O61" s="103">
        <v>0</v>
      </c>
      <c r="P61" s="104">
        <v>0</v>
      </c>
      <c r="Q61" s="103">
        <v>1</v>
      </c>
      <c r="R61" s="104">
        <v>0</v>
      </c>
      <c r="S61" s="103">
        <v>2</v>
      </c>
      <c r="T61" s="104">
        <v>4.2553191489361701</v>
      </c>
      <c r="U61" s="103">
        <v>8</v>
      </c>
      <c r="V61" s="104">
        <v>17.021276595744681</v>
      </c>
      <c r="W61" s="103">
        <v>0</v>
      </c>
      <c r="X61" s="104">
        <v>0</v>
      </c>
      <c r="Y61" s="103">
        <v>0</v>
      </c>
      <c r="Z61" s="104">
        <v>0</v>
      </c>
      <c r="AA61" s="103">
        <v>0</v>
      </c>
      <c r="AB61" s="104">
        <v>0</v>
      </c>
      <c r="AC61" s="104">
        <v>0</v>
      </c>
      <c r="AD61" s="103">
        <v>0</v>
      </c>
      <c r="AE61" s="104">
        <v>0</v>
      </c>
      <c r="AF61" s="103">
        <v>0</v>
      </c>
      <c r="AG61" s="104">
        <f t="shared" si="0"/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94">
        <v>99.25</v>
      </c>
      <c r="D62" s="94">
        <v>87</v>
      </c>
      <c r="E62" s="104">
        <v>87.657430730478595</v>
      </c>
      <c r="F62" s="103">
        <v>44</v>
      </c>
      <c r="G62" s="104">
        <v>50.574712643678168</v>
      </c>
      <c r="H62" s="103">
        <v>80</v>
      </c>
      <c r="I62" s="104">
        <v>91.954022988505741</v>
      </c>
      <c r="J62" s="104">
        <v>80.604534005037792</v>
      </c>
      <c r="K62" s="103">
        <v>46</v>
      </c>
      <c r="L62" s="104">
        <v>52.873563218390807</v>
      </c>
      <c r="M62" s="103">
        <v>34</v>
      </c>
      <c r="N62" s="104">
        <v>39.080459770114942</v>
      </c>
      <c r="O62" s="103">
        <v>7</v>
      </c>
      <c r="P62" s="104">
        <v>8.0459770114942533</v>
      </c>
      <c r="Q62" s="103">
        <v>2</v>
      </c>
      <c r="R62" s="104">
        <v>28.571428571428569</v>
      </c>
      <c r="S62" s="103">
        <v>16</v>
      </c>
      <c r="T62" s="104">
        <v>18.390804597701148</v>
      </c>
      <c r="U62" s="103">
        <v>13</v>
      </c>
      <c r="V62" s="104">
        <v>14.942528735632186</v>
      </c>
      <c r="W62" s="103">
        <v>0</v>
      </c>
      <c r="X62" s="104">
        <v>0</v>
      </c>
      <c r="Y62" s="103">
        <v>19</v>
      </c>
      <c r="Z62" s="104">
        <v>21.839080459770116</v>
      </c>
      <c r="AA62" s="103">
        <v>2</v>
      </c>
      <c r="AB62" s="104">
        <v>2.2988505747126435</v>
      </c>
      <c r="AC62" s="104">
        <v>10.526315789473683</v>
      </c>
      <c r="AD62" s="103">
        <v>13</v>
      </c>
      <c r="AE62" s="104">
        <v>14.942528735632186</v>
      </c>
      <c r="AF62" s="103">
        <v>0</v>
      </c>
      <c r="AG62" s="104">
        <f t="shared" si="0"/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94">
        <v>214</v>
      </c>
      <c r="D63" s="94">
        <v>194</v>
      </c>
      <c r="E63" s="104">
        <v>90.654205607476641</v>
      </c>
      <c r="F63" s="103">
        <v>69</v>
      </c>
      <c r="G63" s="104">
        <v>35.567010309278352</v>
      </c>
      <c r="H63" s="103">
        <v>189</v>
      </c>
      <c r="I63" s="104">
        <v>97.422680412371136</v>
      </c>
      <c r="J63" s="104">
        <v>88.317757009345797</v>
      </c>
      <c r="K63" s="103">
        <v>139</v>
      </c>
      <c r="L63" s="104">
        <v>71.649484536082468</v>
      </c>
      <c r="M63" s="103">
        <v>50</v>
      </c>
      <c r="N63" s="104">
        <v>25.773195876288657</v>
      </c>
      <c r="O63" s="103">
        <v>5</v>
      </c>
      <c r="P63" s="104">
        <v>2.5773195876288657</v>
      </c>
      <c r="Q63" s="103">
        <v>1</v>
      </c>
      <c r="R63" s="104">
        <v>20</v>
      </c>
      <c r="S63" s="103">
        <v>13</v>
      </c>
      <c r="T63" s="104">
        <v>6.7010309278350517</v>
      </c>
      <c r="U63" s="103">
        <v>40</v>
      </c>
      <c r="V63" s="104">
        <v>20.618556701030926</v>
      </c>
      <c r="W63" s="103">
        <v>10</v>
      </c>
      <c r="X63" s="104">
        <v>5.1546391752577314</v>
      </c>
      <c r="Y63" s="103">
        <v>17</v>
      </c>
      <c r="Z63" s="104">
        <v>8.7628865979381434</v>
      </c>
      <c r="AA63" s="103">
        <v>3</v>
      </c>
      <c r="AB63" s="104">
        <v>1.5463917525773196</v>
      </c>
      <c r="AC63" s="104">
        <v>17.647058823529413</v>
      </c>
      <c r="AD63" s="103">
        <v>22</v>
      </c>
      <c r="AE63" s="104">
        <v>11.340206185567011</v>
      </c>
      <c r="AF63" s="103">
        <v>0</v>
      </c>
      <c r="AG63" s="104">
        <f t="shared" si="0"/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62">
        <v>394</v>
      </c>
      <c r="D64" s="62">
        <v>373</v>
      </c>
      <c r="E64" s="61">
        <v>94.670050761421322</v>
      </c>
      <c r="F64" s="60">
        <v>90</v>
      </c>
      <c r="G64" s="61">
        <v>24.128686327077748</v>
      </c>
      <c r="H64" s="60">
        <v>347</v>
      </c>
      <c r="I64" s="61">
        <v>93.029490616621985</v>
      </c>
      <c r="J64" s="61">
        <v>88.071065989847725</v>
      </c>
      <c r="K64" s="60">
        <v>224</v>
      </c>
      <c r="L64" s="61">
        <v>60.053619302949059</v>
      </c>
      <c r="M64" s="60">
        <v>123</v>
      </c>
      <c r="N64" s="61">
        <v>32.975871313672926</v>
      </c>
      <c r="O64" s="60">
        <v>26</v>
      </c>
      <c r="P64" s="61">
        <v>6.9705093833780163</v>
      </c>
      <c r="Q64" s="60">
        <v>3</v>
      </c>
      <c r="R64" s="61">
        <v>11.538461538461538</v>
      </c>
      <c r="S64" s="60">
        <v>20</v>
      </c>
      <c r="T64" s="61">
        <v>5.3619302949061662</v>
      </c>
      <c r="U64" s="60">
        <v>112</v>
      </c>
      <c r="V64" s="61">
        <v>30.02680965147453</v>
      </c>
      <c r="W64" s="60">
        <v>17</v>
      </c>
      <c r="X64" s="61">
        <v>4.5576407506702417</v>
      </c>
      <c r="Y64" s="60">
        <v>13</v>
      </c>
      <c r="Z64" s="61">
        <v>3.4852546916890081</v>
      </c>
      <c r="AA64" s="60">
        <v>0</v>
      </c>
      <c r="AB64" s="61">
        <v>0</v>
      </c>
      <c r="AC64" s="61">
        <v>0</v>
      </c>
      <c r="AD64" s="60">
        <v>16</v>
      </c>
      <c r="AE64" s="61">
        <v>4.2895442359249332</v>
      </c>
      <c r="AF64" s="60">
        <v>0</v>
      </c>
      <c r="AG64" s="61">
        <f>IF(D64=0,0,AF64/D64*100)</f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94">
        <v>48</v>
      </c>
      <c r="D65" s="94">
        <v>48</v>
      </c>
      <c r="E65" s="104">
        <v>100</v>
      </c>
      <c r="F65" s="103">
        <v>1</v>
      </c>
      <c r="G65" s="104">
        <v>2.083333333333333</v>
      </c>
      <c r="H65" s="103">
        <v>48</v>
      </c>
      <c r="I65" s="104">
        <v>100</v>
      </c>
      <c r="J65" s="104">
        <v>100</v>
      </c>
      <c r="K65" s="103">
        <v>32</v>
      </c>
      <c r="L65" s="104">
        <v>66.666666666666657</v>
      </c>
      <c r="M65" s="103">
        <v>16</v>
      </c>
      <c r="N65" s="104">
        <v>33.333333333333329</v>
      </c>
      <c r="O65" s="103">
        <v>0</v>
      </c>
      <c r="P65" s="104">
        <v>0</v>
      </c>
      <c r="Q65" s="103">
        <v>0</v>
      </c>
      <c r="R65" s="104">
        <v>0</v>
      </c>
      <c r="S65" s="103">
        <v>0</v>
      </c>
      <c r="T65" s="104">
        <v>0</v>
      </c>
      <c r="U65" s="103">
        <v>17</v>
      </c>
      <c r="V65" s="104">
        <v>35.416666666666671</v>
      </c>
      <c r="W65" s="103">
        <v>0</v>
      </c>
      <c r="X65" s="104">
        <v>0</v>
      </c>
      <c r="Y65" s="103">
        <v>1</v>
      </c>
      <c r="Z65" s="104">
        <v>2.083333333333333</v>
      </c>
      <c r="AA65" s="103">
        <v>0</v>
      </c>
      <c r="AB65" s="104">
        <v>0</v>
      </c>
      <c r="AC65" s="104">
        <v>0</v>
      </c>
      <c r="AD65" s="103">
        <v>2</v>
      </c>
      <c r="AE65" s="104">
        <v>4.1666666666666661</v>
      </c>
      <c r="AF65" s="103">
        <v>0</v>
      </c>
      <c r="AG65" s="104">
        <f t="shared" si="0"/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94">
        <v>9</v>
      </c>
      <c r="D66" s="94">
        <v>9</v>
      </c>
      <c r="E66" s="104">
        <v>100</v>
      </c>
      <c r="F66" s="103">
        <v>0</v>
      </c>
      <c r="G66" s="104">
        <v>0</v>
      </c>
      <c r="H66" s="103">
        <v>9</v>
      </c>
      <c r="I66" s="104">
        <v>100</v>
      </c>
      <c r="J66" s="104">
        <v>100</v>
      </c>
      <c r="K66" s="103">
        <v>5</v>
      </c>
      <c r="L66" s="104">
        <v>55.555555555555557</v>
      </c>
      <c r="M66" s="103">
        <v>4</v>
      </c>
      <c r="N66" s="104">
        <v>44.444444444444443</v>
      </c>
      <c r="O66" s="103">
        <v>0</v>
      </c>
      <c r="P66" s="104">
        <v>0</v>
      </c>
      <c r="Q66" s="103">
        <v>0</v>
      </c>
      <c r="R66" s="104">
        <v>0</v>
      </c>
      <c r="S66" s="103">
        <v>0</v>
      </c>
      <c r="T66" s="104">
        <v>0</v>
      </c>
      <c r="U66" s="103">
        <v>2</v>
      </c>
      <c r="V66" s="104">
        <v>22.222222222222221</v>
      </c>
      <c r="W66" s="103">
        <v>4</v>
      </c>
      <c r="X66" s="104">
        <v>44.444444444444443</v>
      </c>
      <c r="Y66" s="103">
        <v>0</v>
      </c>
      <c r="Z66" s="104">
        <v>0</v>
      </c>
      <c r="AA66" s="103">
        <v>0</v>
      </c>
      <c r="AB66" s="104">
        <v>0</v>
      </c>
      <c r="AC66" s="104">
        <v>0</v>
      </c>
      <c r="AD66" s="103">
        <v>0</v>
      </c>
      <c r="AE66" s="104">
        <v>0</v>
      </c>
      <c r="AF66" s="103">
        <v>0</v>
      </c>
      <c r="AG66" s="104">
        <f t="shared" si="0"/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94">
        <v>48</v>
      </c>
      <c r="D67" s="94">
        <v>48</v>
      </c>
      <c r="E67" s="104">
        <v>100</v>
      </c>
      <c r="F67" s="103">
        <v>3</v>
      </c>
      <c r="G67" s="104">
        <v>6.25</v>
      </c>
      <c r="H67" s="103">
        <v>47</v>
      </c>
      <c r="I67" s="104">
        <v>97.916666666666657</v>
      </c>
      <c r="J67" s="104">
        <v>97.916666666666657</v>
      </c>
      <c r="K67" s="103">
        <v>29</v>
      </c>
      <c r="L67" s="104">
        <v>60.416666666666664</v>
      </c>
      <c r="M67" s="103">
        <v>18</v>
      </c>
      <c r="N67" s="104">
        <v>37.5</v>
      </c>
      <c r="O67" s="103">
        <v>1</v>
      </c>
      <c r="P67" s="104">
        <v>2.083333333333333</v>
      </c>
      <c r="Q67" s="103">
        <v>0</v>
      </c>
      <c r="R67" s="104">
        <v>0</v>
      </c>
      <c r="S67" s="103">
        <v>0</v>
      </c>
      <c r="T67" s="104">
        <v>0</v>
      </c>
      <c r="U67" s="103">
        <v>10</v>
      </c>
      <c r="V67" s="104">
        <v>20.833333333333336</v>
      </c>
      <c r="W67" s="103">
        <v>0</v>
      </c>
      <c r="X67" s="104">
        <v>0</v>
      </c>
      <c r="Y67" s="103">
        <v>3</v>
      </c>
      <c r="Z67" s="104">
        <v>6.25</v>
      </c>
      <c r="AA67" s="103">
        <v>0</v>
      </c>
      <c r="AB67" s="104">
        <v>0</v>
      </c>
      <c r="AC67" s="104">
        <v>0</v>
      </c>
      <c r="AD67" s="103">
        <v>0</v>
      </c>
      <c r="AE67" s="104">
        <v>0</v>
      </c>
      <c r="AF67" s="103">
        <v>0</v>
      </c>
      <c r="AG67" s="104">
        <f t="shared" si="0"/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94">
        <v>49</v>
      </c>
      <c r="D68" s="94">
        <v>47</v>
      </c>
      <c r="E68" s="104">
        <v>95.918367346938766</v>
      </c>
      <c r="F68" s="103">
        <v>6</v>
      </c>
      <c r="G68" s="104">
        <v>12.76595744680851</v>
      </c>
      <c r="H68" s="103">
        <v>44</v>
      </c>
      <c r="I68" s="104">
        <v>93.61702127659575</v>
      </c>
      <c r="J68" s="104">
        <v>89.795918367346943</v>
      </c>
      <c r="K68" s="103">
        <v>22</v>
      </c>
      <c r="L68" s="104">
        <v>46.808510638297875</v>
      </c>
      <c r="M68" s="103">
        <v>22</v>
      </c>
      <c r="N68" s="104">
        <v>46.808510638297875</v>
      </c>
      <c r="O68" s="103">
        <v>3</v>
      </c>
      <c r="P68" s="104">
        <v>6.3829787234042552</v>
      </c>
      <c r="Q68" s="103">
        <v>0</v>
      </c>
      <c r="R68" s="104">
        <v>0</v>
      </c>
      <c r="S68" s="103">
        <v>2</v>
      </c>
      <c r="T68" s="104">
        <v>4.2553191489361701</v>
      </c>
      <c r="U68" s="103">
        <v>23</v>
      </c>
      <c r="V68" s="104">
        <v>48.936170212765958</v>
      </c>
      <c r="W68" s="103">
        <v>2</v>
      </c>
      <c r="X68" s="104">
        <v>4.2553191489361701</v>
      </c>
      <c r="Y68" s="103">
        <v>3</v>
      </c>
      <c r="Z68" s="104">
        <v>6.3829787234042552</v>
      </c>
      <c r="AA68" s="103">
        <v>0</v>
      </c>
      <c r="AB68" s="104">
        <v>0</v>
      </c>
      <c r="AC68" s="104">
        <v>0</v>
      </c>
      <c r="AD68" s="103">
        <v>2</v>
      </c>
      <c r="AE68" s="104">
        <v>4.2553191489361701</v>
      </c>
      <c r="AF68" s="103">
        <v>0</v>
      </c>
      <c r="AG68" s="104">
        <f t="shared" si="0"/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94">
        <v>34</v>
      </c>
      <c r="D69" s="94">
        <v>34</v>
      </c>
      <c r="E69" s="104">
        <v>100</v>
      </c>
      <c r="F69" s="103">
        <v>2</v>
      </c>
      <c r="G69" s="104">
        <v>5.8823529411764701</v>
      </c>
      <c r="H69" s="103">
        <v>34</v>
      </c>
      <c r="I69" s="104">
        <v>100</v>
      </c>
      <c r="J69" s="104">
        <v>100</v>
      </c>
      <c r="K69" s="103">
        <v>32</v>
      </c>
      <c r="L69" s="104">
        <v>94.117647058823522</v>
      </c>
      <c r="M69" s="103">
        <v>2</v>
      </c>
      <c r="N69" s="104">
        <v>5.8823529411764701</v>
      </c>
      <c r="O69" s="103">
        <v>0</v>
      </c>
      <c r="P69" s="104">
        <v>0</v>
      </c>
      <c r="Q69" s="103">
        <v>0</v>
      </c>
      <c r="R69" s="104">
        <v>0</v>
      </c>
      <c r="S69" s="103">
        <v>1</v>
      </c>
      <c r="T69" s="104">
        <v>2.9411764705882351</v>
      </c>
      <c r="U69" s="103">
        <v>19</v>
      </c>
      <c r="V69" s="104">
        <v>55.882352941176471</v>
      </c>
      <c r="W69" s="103">
        <v>0</v>
      </c>
      <c r="X69" s="104">
        <v>0</v>
      </c>
      <c r="Y69" s="103">
        <v>0</v>
      </c>
      <c r="Z69" s="104">
        <v>0</v>
      </c>
      <c r="AA69" s="103">
        <v>0</v>
      </c>
      <c r="AB69" s="104">
        <v>0</v>
      </c>
      <c r="AC69" s="104">
        <v>0</v>
      </c>
      <c r="AD69" s="103">
        <v>0</v>
      </c>
      <c r="AE69" s="104">
        <v>0</v>
      </c>
      <c r="AF69" s="103">
        <v>0</v>
      </c>
      <c r="AG69" s="104">
        <f t="shared" si="0"/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94">
        <v>6</v>
      </c>
      <c r="D70" s="94">
        <v>6</v>
      </c>
      <c r="E70" s="104">
        <v>100</v>
      </c>
      <c r="F70" s="103">
        <v>0</v>
      </c>
      <c r="G70" s="104">
        <v>0</v>
      </c>
      <c r="H70" s="103">
        <v>6</v>
      </c>
      <c r="I70" s="104">
        <v>100</v>
      </c>
      <c r="J70" s="104">
        <v>100</v>
      </c>
      <c r="K70" s="103">
        <v>3</v>
      </c>
      <c r="L70" s="104">
        <v>50</v>
      </c>
      <c r="M70" s="103">
        <v>3</v>
      </c>
      <c r="N70" s="104">
        <v>50</v>
      </c>
      <c r="O70" s="103">
        <v>0</v>
      </c>
      <c r="P70" s="104">
        <v>0</v>
      </c>
      <c r="Q70" s="103">
        <v>0</v>
      </c>
      <c r="R70" s="104">
        <v>0</v>
      </c>
      <c r="S70" s="103">
        <v>0</v>
      </c>
      <c r="T70" s="104">
        <v>0</v>
      </c>
      <c r="U70" s="103">
        <v>0</v>
      </c>
      <c r="V70" s="104">
        <v>0</v>
      </c>
      <c r="W70" s="103">
        <v>0</v>
      </c>
      <c r="X70" s="104">
        <v>0</v>
      </c>
      <c r="Y70" s="103">
        <v>0</v>
      </c>
      <c r="Z70" s="104">
        <v>0</v>
      </c>
      <c r="AA70" s="103">
        <v>0</v>
      </c>
      <c r="AB70" s="104">
        <v>0</v>
      </c>
      <c r="AC70" s="104">
        <v>0</v>
      </c>
      <c r="AD70" s="103">
        <v>0</v>
      </c>
      <c r="AE70" s="104">
        <v>0</v>
      </c>
      <c r="AF70" s="103">
        <v>0</v>
      </c>
      <c r="AG70" s="104">
        <f t="shared" si="0"/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94">
        <v>200</v>
      </c>
      <c r="D71" s="94">
        <v>181</v>
      </c>
      <c r="E71" s="104">
        <v>90.5</v>
      </c>
      <c r="F71" s="103">
        <v>78</v>
      </c>
      <c r="G71" s="104">
        <v>43.093922651933703</v>
      </c>
      <c r="H71" s="103">
        <v>159</v>
      </c>
      <c r="I71" s="104">
        <v>87.845303867403317</v>
      </c>
      <c r="J71" s="104">
        <v>79.5</v>
      </c>
      <c r="K71" s="103">
        <v>101</v>
      </c>
      <c r="L71" s="104">
        <v>55.80110497237569</v>
      </c>
      <c r="M71" s="103">
        <v>58</v>
      </c>
      <c r="N71" s="104">
        <v>32.044198895027627</v>
      </c>
      <c r="O71" s="103">
        <v>22</v>
      </c>
      <c r="P71" s="104">
        <v>12.154696132596685</v>
      </c>
      <c r="Q71" s="103">
        <v>3</v>
      </c>
      <c r="R71" s="104">
        <v>13.636363636363635</v>
      </c>
      <c r="S71" s="103">
        <v>17</v>
      </c>
      <c r="T71" s="104">
        <v>9.3922651933701662</v>
      </c>
      <c r="U71" s="103">
        <v>41</v>
      </c>
      <c r="V71" s="104">
        <v>22.651933701657459</v>
      </c>
      <c r="W71" s="103">
        <v>11</v>
      </c>
      <c r="X71" s="104">
        <v>6.0773480662983426</v>
      </c>
      <c r="Y71" s="103">
        <v>6</v>
      </c>
      <c r="Z71" s="104">
        <v>3.3149171270718232</v>
      </c>
      <c r="AA71" s="103">
        <v>0</v>
      </c>
      <c r="AB71" s="104">
        <v>0</v>
      </c>
      <c r="AC71" s="104">
        <v>0</v>
      </c>
      <c r="AD71" s="103">
        <v>12</v>
      </c>
      <c r="AE71" s="104">
        <v>6.6298342541436464</v>
      </c>
      <c r="AF71" s="103">
        <v>0</v>
      </c>
      <c r="AG71" s="104">
        <f t="shared" si="0"/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62">
        <v>779.5</v>
      </c>
      <c r="D72" s="62">
        <v>680</v>
      </c>
      <c r="E72" s="61">
        <v>87.235407312379735</v>
      </c>
      <c r="F72" s="60">
        <v>455</v>
      </c>
      <c r="G72" s="61">
        <v>66.911764705882348</v>
      </c>
      <c r="H72" s="60">
        <v>633</v>
      </c>
      <c r="I72" s="61">
        <v>93.088235294117652</v>
      </c>
      <c r="J72" s="61">
        <v>81.205901218729963</v>
      </c>
      <c r="K72" s="60">
        <v>385</v>
      </c>
      <c r="L72" s="61">
        <v>56.617647058823529</v>
      </c>
      <c r="M72" s="60">
        <v>248</v>
      </c>
      <c r="N72" s="61">
        <v>36.470588235294116</v>
      </c>
      <c r="O72" s="60">
        <v>47</v>
      </c>
      <c r="P72" s="61">
        <v>6.9117647058823533</v>
      </c>
      <c r="Q72" s="60">
        <v>12</v>
      </c>
      <c r="R72" s="61">
        <v>25.531914893617021</v>
      </c>
      <c r="S72" s="60">
        <v>79</v>
      </c>
      <c r="T72" s="61">
        <v>11.617647058823529</v>
      </c>
      <c r="U72" s="60">
        <v>71</v>
      </c>
      <c r="V72" s="61">
        <v>10.441176470588236</v>
      </c>
      <c r="W72" s="60">
        <v>46</v>
      </c>
      <c r="X72" s="61">
        <v>6.7647058823529411</v>
      </c>
      <c r="Y72" s="60">
        <v>91</v>
      </c>
      <c r="Z72" s="61">
        <v>13.382352941176471</v>
      </c>
      <c r="AA72" s="60">
        <v>7</v>
      </c>
      <c r="AB72" s="61">
        <v>1.0294117647058822</v>
      </c>
      <c r="AC72" s="61">
        <v>7.6923076923076925</v>
      </c>
      <c r="AD72" s="60">
        <v>95</v>
      </c>
      <c r="AE72" s="61">
        <v>13.970588235294118</v>
      </c>
      <c r="AF72" s="60">
        <v>1</v>
      </c>
      <c r="AG72" s="61">
        <f>IF(D72=0,0,AF72/D72*100)</f>
        <v>0.14705882352941177</v>
      </c>
      <c r="AH72" s="45"/>
      <c r="AI72" s="45"/>
    </row>
    <row r="73" spans="1:35" x14ac:dyDescent="0.25">
      <c r="A73" s="88">
        <v>59</v>
      </c>
      <c r="B73" s="91" t="s">
        <v>96</v>
      </c>
      <c r="C73" s="94">
        <v>50</v>
      </c>
      <c r="D73" s="94">
        <v>39</v>
      </c>
      <c r="E73" s="104">
        <v>78</v>
      </c>
      <c r="F73" s="103">
        <v>26</v>
      </c>
      <c r="G73" s="104">
        <v>66.666666666666657</v>
      </c>
      <c r="H73" s="103">
        <v>35</v>
      </c>
      <c r="I73" s="104">
        <v>89.743589743589752</v>
      </c>
      <c r="J73" s="104">
        <v>70</v>
      </c>
      <c r="K73" s="103">
        <v>26</v>
      </c>
      <c r="L73" s="104">
        <v>66.666666666666657</v>
      </c>
      <c r="M73" s="103">
        <v>9</v>
      </c>
      <c r="N73" s="104">
        <v>23.076923076923077</v>
      </c>
      <c r="O73" s="103">
        <v>4</v>
      </c>
      <c r="P73" s="104">
        <v>10.256410256410255</v>
      </c>
      <c r="Q73" s="103">
        <v>0</v>
      </c>
      <c r="R73" s="104">
        <v>0</v>
      </c>
      <c r="S73" s="103">
        <v>1</v>
      </c>
      <c r="T73" s="104">
        <v>2.5641025641025639</v>
      </c>
      <c r="U73" s="103">
        <v>9</v>
      </c>
      <c r="V73" s="104">
        <v>23.076923076923077</v>
      </c>
      <c r="W73" s="103">
        <v>3</v>
      </c>
      <c r="X73" s="104">
        <v>7.6923076923076925</v>
      </c>
      <c r="Y73" s="103">
        <v>2</v>
      </c>
      <c r="Z73" s="104">
        <v>5.1282051282051277</v>
      </c>
      <c r="AA73" s="103">
        <v>0</v>
      </c>
      <c r="AB73" s="104">
        <v>0</v>
      </c>
      <c r="AC73" s="104">
        <v>0</v>
      </c>
      <c r="AD73" s="103">
        <v>3</v>
      </c>
      <c r="AE73" s="104">
        <v>7.6923076923076925</v>
      </c>
      <c r="AF73" s="103">
        <v>0</v>
      </c>
      <c r="AG73" s="104">
        <f t="shared" si="0"/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94">
        <v>297.5</v>
      </c>
      <c r="D74" s="94">
        <v>260</v>
      </c>
      <c r="E74" s="104">
        <v>87.394957983193279</v>
      </c>
      <c r="F74" s="103">
        <v>216</v>
      </c>
      <c r="G74" s="104">
        <v>83.07692307692308</v>
      </c>
      <c r="H74" s="103">
        <v>237</v>
      </c>
      <c r="I74" s="104">
        <v>91.153846153846146</v>
      </c>
      <c r="J74" s="104">
        <v>79.663865546218489</v>
      </c>
      <c r="K74" s="103">
        <v>149</v>
      </c>
      <c r="L74" s="104">
        <v>57.307692307692307</v>
      </c>
      <c r="M74" s="103">
        <v>88</v>
      </c>
      <c r="N74" s="104">
        <v>33.846153846153847</v>
      </c>
      <c r="O74" s="103">
        <v>23</v>
      </c>
      <c r="P74" s="104">
        <v>8.8461538461538467</v>
      </c>
      <c r="Q74" s="103">
        <v>11</v>
      </c>
      <c r="R74" s="104">
        <v>47.826086956521742</v>
      </c>
      <c r="S74" s="103">
        <v>24</v>
      </c>
      <c r="T74" s="104">
        <v>9.2307692307692317</v>
      </c>
      <c r="U74" s="103">
        <v>37</v>
      </c>
      <c r="V74" s="104">
        <v>14.23076923076923</v>
      </c>
      <c r="W74" s="103">
        <v>14</v>
      </c>
      <c r="X74" s="104">
        <v>5.384615384615385</v>
      </c>
      <c r="Y74" s="103">
        <v>45</v>
      </c>
      <c r="Z74" s="104">
        <v>17.307692307692307</v>
      </c>
      <c r="AA74" s="103">
        <v>1</v>
      </c>
      <c r="AB74" s="104">
        <v>0.38461538461538464</v>
      </c>
      <c r="AC74" s="104">
        <v>2.2222222222222223</v>
      </c>
      <c r="AD74" s="103">
        <v>40</v>
      </c>
      <c r="AE74" s="104">
        <v>15.384615384615385</v>
      </c>
      <c r="AF74" s="103">
        <v>0</v>
      </c>
      <c r="AG74" s="104">
        <f t="shared" si="0"/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94">
        <v>208</v>
      </c>
      <c r="D75" s="94">
        <v>190</v>
      </c>
      <c r="E75" s="104">
        <v>91.34615384615384</v>
      </c>
      <c r="F75" s="103">
        <v>122</v>
      </c>
      <c r="G75" s="104">
        <v>64.21052631578948</v>
      </c>
      <c r="H75" s="103">
        <v>184</v>
      </c>
      <c r="I75" s="104">
        <v>96.84210526315789</v>
      </c>
      <c r="J75" s="104">
        <v>88.461538461538453</v>
      </c>
      <c r="K75" s="103">
        <v>138</v>
      </c>
      <c r="L75" s="104">
        <v>72.631578947368425</v>
      </c>
      <c r="M75" s="103">
        <v>46</v>
      </c>
      <c r="N75" s="104">
        <v>24.210526315789473</v>
      </c>
      <c r="O75" s="103">
        <v>6</v>
      </c>
      <c r="P75" s="104">
        <v>3.1578947368421053</v>
      </c>
      <c r="Q75" s="103">
        <v>0</v>
      </c>
      <c r="R75" s="104">
        <v>0</v>
      </c>
      <c r="S75" s="103">
        <v>32</v>
      </c>
      <c r="T75" s="104">
        <v>16.842105263157894</v>
      </c>
      <c r="U75" s="103">
        <v>7</v>
      </c>
      <c r="V75" s="104">
        <v>3.6842105263157889</v>
      </c>
      <c r="W75" s="103">
        <v>25</v>
      </c>
      <c r="X75" s="104">
        <v>13.157894736842104</v>
      </c>
      <c r="Y75" s="103">
        <v>23</v>
      </c>
      <c r="Z75" s="104">
        <v>12.105263157894736</v>
      </c>
      <c r="AA75" s="103">
        <v>6</v>
      </c>
      <c r="AB75" s="104">
        <v>3.1578947368421053</v>
      </c>
      <c r="AC75" s="104">
        <v>26.086956521739129</v>
      </c>
      <c r="AD75" s="103">
        <v>23</v>
      </c>
      <c r="AE75" s="104">
        <v>12.105263157894736</v>
      </c>
      <c r="AF75" s="103">
        <v>0</v>
      </c>
      <c r="AG75" s="104">
        <f t="shared" si="0"/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94">
        <v>138</v>
      </c>
      <c r="D76" s="94">
        <v>120</v>
      </c>
      <c r="E76" s="104">
        <v>86.956521739130437</v>
      </c>
      <c r="F76" s="103">
        <v>88</v>
      </c>
      <c r="G76" s="104">
        <v>73.333333333333329</v>
      </c>
      <c r="H76" s="103">
        <v>108</v>
      </c>
      <c r="I76" s="104">
        <v>90</v>
      </c>
      <c r="J76" s="104">
        <v>78.260869565217391</v>
      </c>
      <c r="K76" s="103">
        <v>60</v>
      </c>
      <c r="L76" s="104">
        <v>50</v>
      </c>
      <c r="M76" s="103">
        <v>48</v>
      </c>
      <c r="N76" s="104">
        <v>40</v>
      </c>
      <c r="O76" s="103">
        <v>12</v>
      </c>
      <c r="P76" s="104">
        <v>10</v>
      </c>
      <c r="Q76" s="103">
        <v>1</v>
      </c>
      <c r="R76" s="104">
        <v>8.3333333333333321</v>
      </c>
      <c r="S76" s="103">
        <v>3</v>
      </c>
      <c r="T76" s="104">
        <v>2.5</v>
      </c>
      <c r="U76" s="103">
        <v>15</v>
      </c>
      <c r="V76" s="104">
        <v>12.5</v>
      </c>
      <c r="W76" s="103">
        <v>4</v>
      </c>
      <c r="X76" s="104">
        <v>3.3333333333333335</v>
      </c>
      <c r="Y76" s="103">
        <v>14</v>
      </c>
      <c r="Z76" s="104">
        <v>11.666666666666666</v>
      </c>
      <c r="AA76" s="103">
        <v>0</v>
      </c>
      <c r="AB76" s="104">
        <v>0</v>
      </c>
      <c r="AC76" s="104">
        <v>0</v>
      </c>
      <c r="AD76" s="103">
        <v>19</v>
      </c>
      <c r="AE76" s="104">
        <v>15.833333333333332</v>
      </c>
      <c r="AF76" s="103">
        <v>0</v>
      </c>
      <c r="AG76" s="104">
        <f t="shared" si="0"/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94">
        <v>3</v>
      </c>
      <c r="D77" s="94">
        <v>2</v>
      </c>
      <c r="E77" s="104">
        <v>66.666666666666657</v>
      </c>
      <c r="F77" s="103">
        <v>1</v>
      </c>
      <c r="G77" s="104">
        <v>50</v>
      </c>
      <c r="H77" s="103">
        <v>2</v>
      </c>
      <c r="I77" s="104">
        <v>100</v>
      </c>
      <c r="J77" s="104">
        <v>66.666666666666657</v>
      </c>
      <c r="K77" s="103">
        <v>0</v>
      </c>
      <c r="L77" s="104">
        <v>0</v>
      </c>
      <c r="M77" s="103">
        <v>2</v>
      </c>
      <c r="N77" s="104">
        <v>100</v>
      </c>
      <c r="O77" s="103">
        <v>0</v>
      </c>
      <c r="P77" s="104">
        <v>0</v>
      </c>
      <c r="Q77" s="103">
        <v>0</v>
      </c>
      <c r="R77" s="104">
        <v>0</v>
      </c>
      <c r="S77" s="103">
        <v>0</v>
      </c>
      <c r="T77" s="104">
        <v>0</v>
      </c>
      <c r="U77" s="103">
        <v>1</v>
      </c>
      <c r="V77" s="104">
        <v>50</v>
      </c>
      <c r="W77" s="103">
        <v>0</v>
      </c>
      <c r="X77" s="104">
        <v>0</v>
      </c>
      <c r="Y77" s="103">
        <v>0</v>
      </c>
      <c r="Z77" s="104">
        <v>0</v>
      </c>
      <c r="AA77" s="103">
        <v>0</v>
      </c>
      <c r="AB77" s="104">
        <v>0</v>
      </c>
      <c r="AC77" s="104">
        <v>0</v>
      </c>
      <c r="AD77" s="103">
        <v>2</v>
      </c>
      <c r="AE77" s="104">
        <v>100</v>
      </c>
      <c r="AF77" s="103">
        <v>1</v>
      </c>
      <c r="AG77" s="104">
        <f t="shared" si="0"/>
        <v>50</v>
      </c>
      <c r="AH77" s="41"/>
      <c r="AI77" s="41"/>
    </row>
    <row r="78" spans="1:35" x14ac:dyDescent="0.25">
      <c r="A78" s="88">
        <v>64</v>
      </c>
      <c r="B78" s="91" t="s">
        <v>101</v>
      </c>
      <c r="C78" s="94">
        <v>83</v>
      </c>
      <c r="D78" s="94">
        <v>69</v>
      </c>
      <c r="E78" s="104">
        <v>83.132530120481931</v>
      </c>
      <c r="F78" s="103">
        <v>2</v>
      </c>
      <c r="G78" s="104">
        <v>2.8985507246376812</v>
      </c>
      <c r="H78" s="103">
        <v>67</v>
      </c>
      <c r="I78" s="104">
        <v>97.101449275362313</v>
      </c>
      <c r="J78" s="104">
        <v>80.722891566265062</v>
      </c>
      <c r="K78" s="103">
        <v>12</v>
      </c>
      <c r="L78" s="104">
        <v>17.391304347826086</v>
      </c>
      <c r="M78" s="103">
        <v>55</v>
      </c>
      <c r="N78" s="104">
        <v>79.710144927536234</v>
      </c>
      <c r="O78" s="103">
        <v>2</v>
      </c>
      <c r="P78" s="104">
        <v>2.8985507246376812</v>
      </c>
      <c r="Q78" s="103">
        <v>0</v>
      </c>
      <c r="R78" s="104">
        <v>0</v>
      </c>
      <c r="S78" s="103">
        <v>19</v>
      </c>
      <c r="T78" s="104">
        <v>27.536231884057973</v>
      </c>
      <c r="U78" s="103">
        <v>2</v>
      </c>
      <c r="V78" s="104">
        <v>2.8985507246376812</v>
      </c>
      <c r="W78" s="103">
        <v>0</v>
      </c>
      <c r="X78" s="104">
        <v>0</v>
      </c>
      <c r="Y78" s="103">
        <v>7</v>
      </c>
      <c r="Z78" s="104">
        <v>10.144927536231885</v>
      </c>
      <c r="AA78" s="103">
        <v>0</v>
      </c>
      <c r="AB78" s="104">
        <v>0</v>
      </c>
      <c r="AC78" s="104">
        <v>0</v>
      </c>
      <c r="AD78" s="103">
        <v>8</v>
      </c>
      <c r="AE78" s="104">
        <v>11.594202898550725</v>
      </c>
      <c r="AF78" s="103">
        <v>0</v>
      </c>
      <c r="AG78" s="104">
        <f t="shared" si="0"/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62">
        <v>1425.5</v>
      </c>
      <c r="D79" s="62">
        <v>1249</v>
      </c>
      <c r="E79" s="61">
        <v>87.618379515959305</v>
      </c>
      <c r="F79" s="60">
        <v>802</v>
      </c>
      <c r="G79" s="61">
        <v>64.211369095276211</v>
      </c>
      <c r="H79" s="60">
        <v>1076</v>
      </c>
      <c r="I79" s="61">
        <v>86.148919135308248</v>
      </c>
      <c r="J79" s="61">
        <v>75.482286916871274</v>
      </c>
      <c r="K79" s="60">
        <v>668</v>
      </c>
      <c r="L79" s="61">
        <v>53.48278622898318</v>
      </c>
      <c r="M79" s="60">
        <v>408</v>
      </c>
      <c r="N79" s="61">
        <v>32.666132906325061</v>
      </c>
      <c r="O79" s="60">
        <v>173</v>
      </c>
      <c r="P79" s="61">
        <v>13.851080864691752</v>
      </c>
      <c r="Q79" s="60">
        <v>31</v>
      </c>
      <c r="R79" s="61">
        <v>17.919075144508671</v>
      </c>
      <c r="S79" s="60">
        <v>122</v>
      </c>
      <c r="T79" s="61">
        <v>9.7678142514011199</v>
      </c>
      <c r="U79" s="60">
        <v>144</v>
      </c>
      <c r="V79" s="61">
        <v>11.529223378702962</v>
      </c>
      <c r="W79" s="60">
        <v>94</v>
      </c>
      <c r="X79" s="61">
        <v>7.5260208166533227</v>
      </c>
      <c r="Y79" s="60">
        <v>168</v>
      </c>
      <c r="Z79" s="61">
        <v>13.450760608486789</v>
      </c>
      <c r="AA79" s="60">
        <v>33</v>
      </c>
      <c r="AB79" s="61">
        <v>2.6421136909527623</v>
      </c>
      <c r="AC79" s="61">
        <v>19.642857142857142</v>
      </c>
      <c r="AD79" s="60">
        <v>200</v>
      </c>
      <c r="AE79" s="61">
        <v>16.012810248198559</v>
      </c>
      <c r="AF79" s="60">
        <v>2</v>
      </c>
      <c r="AG79" s="61">
        <f>IF(D79=0,0,AF79/D79*100)</f>
        <v>0.16012810248198558</v>
      </c>
      <c r="AH79" s="45"/>
      <c r="AI79" s="45"/>
    </row>
    <row r="80" spans="1:35" x14ac:dyDescent="0.25">
      <c r="A80" s="88">
        <v>65</v>
      </c>
      <c r="B80" s="91" t="s">
        <v>104</v>
      </c>
      <c r="C80" s="94">
        <v>46.5</v>
      </c>
      <c r="D80" s="94">
        <v>46</v>
      </c>
      <c r="E80" s="104">
        <v>98.924731182795696</v>
      </c>
      <c r="F80" s="103">
        <v>27</v>
      </c>
      <c r="G80" s="104">
        <v>58.695652173913047</v>
      </c>
      <c r="H80" s="103">
        <v>41</v>
      </c>
      <c r="I80" s="104">
        <v>89.130434782608688</v>
      </c>
      <c r="J80" s="104">
        <v>88.172043010752688</v>
      </c>
      <c r="K80" s="103">
        <v>19</v>
      </c>
      <c r="L80" s="104">
        <v>41.304347826086953</v>
      </c>
      <c r="M80" s="103">
        <v>22</v>
      </c>
      <c r="N80" s="104">
        <v>47.826086956521742</v>
      </c>
      <c r="O80" s="103">
        <v>5</v>
      </c>
      <c r="P80" s="104">
        <v>10.869565217391305</v>
      </c>
      <c r="Q80" s="103">
        <v>0</v>
      </c>
      <c r="R80" s="104">
        <v>0</v>
      </c>
      <c r="S80" s="103">
        <v>4</v>
      </c>
      <c r="T80" s="104">
        <v>8.695652173913043</v>
      </c>
      <c r="U80" s="103">
        <v>9</v>
      </c>
      <c r="V80" s="104">
        <v>19.565217391304348</v>
      </c>
      <c r="W80" s="103">
        <v>3</v>
      </c>
      <c r="X80" s="104">
        <v>6.5217391304347823</v>
      </c>
      <c r="Y80" s="103">
        <v>1</v>
      </c>
      <c r="Z80" s="104">
        <v>2.1739130434782608</v>
      </c>
      <c r="AA80" s="103">
        <v>1</v>
      </c>
      <c r="AB80" s="104">
        <v>2.1739130434782608</v>
      </c>
      <c r="AC80" s="104">
        <v>100</v>
      </c>
      <c r="AD80" s="103">
        <v>1</v>
      </c>
      <c r="AE80" s="104">
        <v>2.1739130434782608</v>
      </c>
      <c r="AF80" s="103">
        <v>0</v>
      </c>
      <c r="AG80" s="104">
        <f t="shared" ref="AG80" si="4">IF(D80=0,0,AF80/D80*100)</f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94">
        <v>39</v>
      </c>
      <c r="D81" s="94">
        <v>39</v>
      </c>
      <c r="E81" s="104">
        <v>100</v>
      </c>
      <c r="F81" s="103">
        <v>22</v>
      </c>
      <c r="G81" s="104">
        <v>56.410256410256409</v>
      </c>
      <c r="H81" s="103">
        <v>37</v>
      </c>
      <c r="I81" s="104">
        <v>94.871794871794862</v>
      </c>
      <c r="J81" s="104">
        <v>94.871794871794862</v>
      </c>
      <c r="K81" s="103">
        <v>20</v>
      </c>
      <c r="L81" s="104">
        <v>51.282051282051277</v>
      </c>
      <c r="M81" s="103">
        <v>17</v>
      </c>
      <c r="N81" s="104">
        <v>43.589743589743591</v>
      </c>
      <c r="O81" s="103">
        <v>2</v>
      </c>
      <c r="P81" s="104">
        <v>5.1282051282051277</v>
      </c>
      <c r="Q81" s="103">
        <v>0</v>
      </c>
      <c r="R81" s="104">
        <v>0</v>
      </c>
      <c r="S81" s="103">
        <v>10</v>
      </c>
      <c r="T81" s="104">
        <v>25.641025641025639</v>
      </c>
      <c r="U81" s="103">
        <v>5</v>
      </c>
      <c r="V81" s="104">
        <v>12.820512820512819</v>
      </c>
      <c r="W81" s="103">
        <v>0</v>
      </c>
      <c r="X81" s="104">
        <v>0</v>
      </c>
      <c r="Y81" s="103">
        <v>3</v>
      </c>
      <c r="Z81" s="104">
        <v>7.6923076923076925</v>
      </c>
      <c r="AA81" s="103">
        <v>0</v>
      </c>
      <c r="AB81" s="104">
        <v>0</v>
      </c>
      <c r="AC81" s="104">
        <v>0</v>
      </c>
      <c r="AD81" s="103">
        <v>1</v>
      </c>
      <c r="AE81" s="104">
        <v>2.5641025641025639</v>
      </c>
      <c r="AF81" s="103">
        <v>0</v>
      </c>
      <c r="AG81" s="104">
        <f t="shared" ref="AG81:AG89" si="5">IF(D81=0,0,AF81/D81*100)</f>
        <v>0</v>
      </c>
      <c r="AH81" s="41"/>
      <c r="AI81" s="41"/>
    </row>
    <row r="82" spans="1:35" x14ac:dyDescent="0.25">
      <c r="A82" s="88">
        <f t="shared" ref="A82:A89" si="6">A81+1</f>
        <v>67</v>
      </c>
      <c r="B82" s="91" t="s">
        <v>107</v>
      </c>
      <c r="C82" s="94">
        <v>13</v>
      </c>
      <c r="D82" s="94">
        <v>13</v>
      </c>
      <c r="E82" s="104">
        <v>100</v>
      </c>
      <c r="F82" s="103">
        <v>8</v>
      </c>
      <c r="G82" s="104">
        <v>61.53846153846154</v>
      </c>
      <c r="H82" s="103">
        <v>13</v>
      </c>
      <c r="I82" s="104">
        <v>100</v>
      </c>
      <c r="J82" s="104">
        <v>100</v>
      </c>
      <c r="K82" s="103">
        <v>5</v>
      </c>
      <c r="L82" s="104">
        <v>38.461538461538467</v>
      </c>
      <c r="M82" s="103">
        <v>8</v>
      </c>
      <c r="N82" s="104">
        <v>61.53846153846154</v>
      </c>
      <c r="O82" s="103">
        <v>0</v>
      </c>
      <c r="P82" s="104">
        <v>0</v>
      </c>
      <c r="Q82" s="103">
        <v>0</v>
      </c>
      <c r="R82" s="104">
        <v>0</v>
      </c>
      <c r="S82" s="103">
        <v>0</v>
      </c>
      <c r="T82" s="104">
        <v>0</v>
      </c>
      <c r="U82" s="103">
        <v>2</v>
      </c>
      <c r="V82" s="104">
        <v>15.384615384615385</v>
      </c>
      <c r="W82" s="103">
        <v>0</v>
      </c>
      <c r="X82" s="104">
        <v>0</v>
      </c>
      <c r="Y82" s="103">
        <v>1</v>
      </c>
      <c r="Z82" s="104">
        <v>7.6923076923076925</v>
      </c>
      <c r="AA82" s="103">
        <v>0</v>
      </c>
      <c r="AB82" s="104">
        <v>0</v>
      </c>
      <c r="AC82" s="104">
        <v>0</v>
      </c>
      <c r="AD82" s="103">
        <v>5</v>
      </c>
      <c r="AE82" s="104">
        <v>38.461538461538467</v>
      </c>
      <c r="AF82" s="103">
        <v>0</v>
      </c>
      <c r="AG82" s="104">
        <f t="shared" si="5"/>
        <v>0</v>
      </c>
      <c r="AH82" s="41"/>
      <c r="AI82" s="41"/>
    </row>
    <row r="83" spans="1:35" x14ac:dyDescent="0.25">
      <c r="A83" s="88">
        <f t="shared" si="6"/>
        <v>68</v>
      </c>
      <c r="B83" s="91" t="s">
        <v>108</v>
      </c>
      <c r="C83" s="94">
        <v>357</v>
      </c>
      <c r="D83" s="94">
        <v>303</v>
      </c>
      <c r="E83" s="104">
        <v>84.87394957983193</v>
      </c>
      <c r="F83" s="103">
        <v>189</v>
      </c>
      <c r="G83" s="104">
        <v>62.376237623762378</v>
      </c>
      <c r="H83" s="103">
        <v>265</v>
      </c>
      <c r="I83" s="104">
        <v>87.458745874587464</v>
      </c>
      <c r="J83" s="104">
        <v>74.229691876750707</v>
      </c>
      <c r="K83" s="103">
        <v>161</v>
      </c>
      <c r="L83" s="104">
        <v>53.135313531353134</v>
      </c>
      <c r="M83" s="103">
        <v>104</v>
      </c>
      <c r="N83" s="104">
        <v>34.323432343234323</v>
      </c>
      <c r="O83" s="103">
        <v>38</v>
      </c>
      <c r="P83" s="104">
        <v>12.541254125412541</v>
      </c>
      <c r="Q83" s="103">
        <v>10</v>
      </c>
      <c r="R83" s="104">
        <v>26.315789473684209</v>
      </c>
      <c r="S83" s="103">
        <v>17</v>
      </c>
      <c r="T83" s="104">
        <v>5.6105610561056105</v>
      </c>
      <c r="U83" s="103">
        <v>38</v>
      </c>
      <c r="V83" s="104">
        <v>12.541254125412541</v>
      </c>
      <c r="W83" s="103">
        <v>49</v>
      </c>
      <c r="X83" s="104">
        <v>16.171617161716171</v>
      </c>
      <c r="Y83" s="103">
        <v>45</v>
      </c>
      <c r="Z83" s="104">
        <v>14.85148514851485</v>
      </c>
      <c r="AA83" s="103">
        <v>19</v>
      </c>
      <c r="AB83" s="104">
        <v>6.2706270627062706</v>
      </c>
      <c r="AC83" s="104">
        <v>42.222222222222221</v>
      </c>
      <c r="AD83" s="103">
        <v>53</v>
      </c>
      <c r="AE83" s="104">
        <v>17.491749174917494</v>
      </c>
      <c r="AF83" s="103">
        <v>0</v>
      </c>
      <c r="AG83" s="104">
        <f t="shared" si="5"/>
        <v>0</v>
      </c>
      <c r="AH83" s="41"/>
      <c r="AI83" s="41"/>
    </row>
    <row r="84" spans="1:35" x14ac:dyDescent="0.25">
      <c r="A84" s="88">
        <f t="shared" si="6"/>
        <v>69</v>
      </c>
      <c r="B84" s="91" t="s">
        <v>110</v>
      </c>
      <c r="C84" s="94">
        <v>286</v>
      </c>
      <c r="D84" s="94">
        <v>253</v>
      </c>
      <c r="E84" s="104">
        <v>88.461538461538453</v>
      </c>
      <c r="F84" s="103">
        <v>191</v>
      </c>
      <c r="G84" s="104">
        <v>75.494071146245062</v>
      </c>
      <c r="H84" s="103">
        <v>199</v>
      </c>
      <c r="I84" s="104">
        <v>78.656126482213438</v>
      </c>
      <c r="J84" s="104">
        <v>69.580419580419587</v>
      </c>
      <c r="K84" s="103">
        <v>98</v>
      </c>
      <c r="L84" s="104">
        <v>38.735177865612648</v>
      </c>
      <c r="M84" s="103">
        <v>101</v>
      </c>
      <c r="N84" s="104">
        <v>39.920948616600796</v>
      </c>
      <c r="O84" s="103">
        <v>54</v>
      </c>
      <c r="P84" s="104">
        <v>21.343873517786559</v>
      </c>
      <c r="Q84" s="103">
        <v>3</v>
      </c>
      <c r="R84" s="104">
        <v>5.5555555555555554</v>
      </c>
      <c r="S84" s="103">
        <v>36</v>
      </c>
      <c r="T84" s="104">
        <v>14.229249011857709</v>
      </c>
      <c r="U84" s="103">
        <v>34</v>
      </c>
      <c r="V84" s="104">
        <v>13.438735177865613</v>
      </c>
      <c r="W84" s="103">
        <v>7</v>
      </c>
      <c r="X84" s="104">
        <v>2.766798418972332</v>
      </c>
      <c r="Y84" s="103">
        <v>43</v>
      </c>
      <c r="Z84" s="104">
        <v>16.996047430830039</v>
      </c>
      <c r="AA84" s="103">
        <v>9</v>
      </c>
      <c r="AB84" s="104">
        <v>3.5573122529644272</v>
      </c>
      <c r="AC84" s="104">
        <v>20.930232558139537</v>
      </c>
      <c r="AD84" s="103">
        <v>66</v>
      </c>
      <c r="AE84" s="104">
        <v>26.086956521739129</v>
      </c>
      <c r="AF84" s="103">
        <v>1</v>
      </c>
      <c r="AG84" s="104">
        <f t="shared" si="5"/>
        <v>0.39525691699604742</v>
      </c>
      <c r="AH84" s="41"/>
      <c r="AI84" s="41"/>
    </row>
    <row r="85" spans="1:35" x14ac:dyDescent="0.25">
      <c r="A85" s="88">
        <f t="shared" si="6"/>
        <v>70</v>
      </c>
      <c r="B85" s="91" t="s">
        <v>111</v>
      </c>
      <c r="C85" s="94">
        <v>71</v>
      </c>
      <c r="D85" s="94">
        <v>59</v>
      </c>
      <c r="E85" s="104">
        <v>83.098591549295776</v>
      </c>
      <c r="F85" s="103">
        <v>43</v>
      </c>
      <c r="G85" s="104">
        <v>72.881355932203391</v>
      </c>
      <c r="H85" s="103">
        <v>57</v>
      </c>
      <c r="I85" s="104">
        <v>96.610169491525426</v>
      </c>
      <c r="J85" s="104">
        <v>80.281690140845072</v>
      </c>
      <c r="K85" s="103">
        <v>45</v>
      </c>
      <c r="L85" s="104">
        <v>76.271186440677965</v>
      </c>
      <c r="M85" s="103">
        <v>12</v>
      </c>
      <c r="N85" s="104">
        <v>20.33898305084746</v>
      </c>
      <c r="O85" s="103">
        <v>2</v>
      </c>
      <c r="P85" s="104">
        <v>3.3898305084745761</v>
      </c>
      <c r="Q85" s="103">
        <v>2</v>
      </c>
      <c r="R85" s="104">
        <v>100</v>
      </c>
      <c r="S85" s="103">
        <v>8</v>
      </c>
      <c r="T85" s="104">
        <v>13.559322033898304</v>
      </c>
      <c r="U85" s="103">
        <v>7</v>
      </c>
      <c r="V85" s="104">
        <v>11.864406779661017</v>
      </c>
      <c r="W85" s="103">
        <v>3</v>
      </c>
      <c r="X85" s="104">
        <v>5.0847457627118651</v>
      </c>
      <c r="Y85" s="103">
        <v>10</v>
      </c>
      <c r="Z85" s="104">
        <v>16.949152542372879</v>
      </c>
      <c r="AA85" s="103">
        <v>0</v>
      </c>
      <c r="AB85" s="104">
        <v>0</v>
      </c>
      <c r="AC85" s="104">
        <v>0</v>
      </c>
      <c r="AD85" s="103">
        <v>7</v>
      </c>
      <c r="AE85" s="104">
        <v>11.864406779661017</v>
      </c>
      <c r="AF85" s="103">
        <v>0</v>
      </c>
      <c r="AG85" s="104">
        <f t="shared" si="5"/>
        <v>0</v>
      </c>
      <c r="AH85" s="41"/>
      <c r="AI85" s="41"/>
    </row>
    <row r="86" spans="1:35" x14ac:dyDescent="0.25">
      <c r="A86" s="88">
        <f t="shared" si="6"/>
        <v>71</v>
      </c>
      <c r="B86" s="91" t="s">
        <v>112</v>
      </c>
      <c r="C86" s="94">
        <v>120</v>
      </c>
      <c r="D86" s="94">
        <v>106</v>
      </c>
      <c r="E86" s="104">
        <v>88.333333333333329</v>
      </c>
      <c r="F86" s="103">
        <v>56</v>
      </c>
      <c r="G86" s="104">
        <v>52.830188679245282</v>
      </c>
      <c r="H86" s="103">
        <v>91</v>
      </c>
      <c r="I86" s="104">
        <v>85.84905660377359</v>
      </c>
      <c r="J86" s="104">
        <v>75.833333333333329</v>
      </c>
      <c r="K86" s="103">
        <v>54</v>
      </c>
      <c r="L86" s="104">
        <v>50.943396226415096</v>
      </c>
      <c r="M86" s="103">
        <v>37</v>
      </c>
      <c r="N86" s="104">
        <v>34.905660377358487</v>
      </c>
      <c r="O86" s="103">
        <v>15</v>
      </c>
      <c r="P86" s="104">
        <v>14.150943396226415</v>
      </c>
      <c r="Q86" s="103">
        <v>0</v>
      </c>
      <c r="R86" s="104">
        <v>0</v>
      </c>
      <c r="S86" s="103">
        <v>6</v>
      </c>
      <c r="T86" s="104">
        <v>5.6603773584905666</v>
      </c>
      <c r="U86" s="103">
        <v>7</v>
      </c>
      <c r="V86" s="104">
        <v>6.6037735849056602</v>
      </c>
      <c r="W86" s="103">
        <v>1</v>
      </c>
      <c r="X86" s="104">
        <v>0.94339622641509435</v>
      </c>
      <c r="Y86" s="103">
        <v>8</v>
      </c>
      <c r="Z86" s="104">
        <v>7.5471698113207548</v>
      </c>
      <c r="AA86" s="103">
        <v>0</v>
      </c>
      <c r="AB86" s="104">
        <v>0</v>
      </c>
      <c r="AC86" s="104">
        <v>0</v>
      </c>
      <c r="AD86" s="103">
        <v>7</v>
      </c>
      <c r="AE86" s="104">
        <v>6.6037735849056602</v>
      </c>
      <c r="AF86" s="103">
        <v>0</v>
      </c>
      <c r="AG86" s="104">
        <f t="shared" si="5"/>
        <v>0</v>
      </c>
      <c r="AH86" s="41"/>
      <c r="AI86" s="41"/>
    </row>
    <row r="87" spans="1:35" x14ac:dyDescent="0.25">
      <c r="A87" s="88">
        <f t="shared" si="6"/>
        <v>72</v>
      </c>
      <c r="B87" s="91" t="s">
        <v>113</v>
      </c>
      <c r="C87" s="94">
        <v>299</v>
      </c>
      <c r="D87" s="94">
        <v>242</v>
      </c>
      <c r="E87" s="104">
        <v>80.936454849498332</v>
      </c>
      <c r="F87" s="103">
        <v>145</v>
      </c>
      <c r="G87" s="104">
        <v>59.917355371900825</v>
      </c>
      <c r="H87" s="103">
        <v>207</v>
      </c>
      <c r="I87" s="104">
        <v>85.537190082644628</v>
      </c>
      <c r="J87" s="104">
        <v>69.230769230769226</v>
      </c>
      <c r="K87" s="103">
        <v>142</v>
      </c>
      <c r="L87" s="104">
        <v>58.677685950413228</v>
      </c>
      <c r="M87" s="103">
        <v>65</v>
      </c>
      <c r="N87" s="104">
        <v>26.859504132231404</v>
      </c>
      <c r="O87" s="103">
        <v>35</v>
      </c>
      <c r="P87" s="104">
        <v>14.46280991735537</v>
      </c>
      <c r="Q87" s="103">
        <v>8</v>
      </c>
      <c r="R87" s="104">
        <v>22.857142857142858</v>
      </c>
      <c r="S87" s="103">
        <v>12</v>
      </c>
      <c r="T87" s="104">
        <v>4.9586776859504136</v>
      </c>
      <c r="U87" s="103">
        <v>24</v>
      </c>
      <c r="V87" s="104">
        <v>9.9173553719008272</v>
      </c>
      <c r="W87" s="103">
        <v>12</v>
      </c>
      <c r="X87" s="104">
        <v>4.9586776859504136</v>
      </c>
      <c r="Y87" s="103">
        <v>35</v>
      </c>
      <c r="Z87" s="104">
        <v>14.46280991735537</v>
      </c>
      <c r="AA87" s="103">
        <v>2</v>
      </c>
      <c r="AB87" s="104">
        <v>0.82644628099173556</v>
      </c>
      <c r="AC87" s="104">
        <v>5.7142857142857144</v>
      </c>
      <c r="AD87" s="103">
        <v>41</v>
      </c>
      <c r="AE87" s="104">
        <v>16.942148760330578</v>
      </c>
      <c r="AF87" s="103">
        <v>1</v>
      </c>
      <c r="AG87" s="104">
        <f t="shared" si="5"/>
        <v>0.41322314049586778</v>
      </c>
      <c r="AH87" s="41"/>
      <c r="AI87" s="41"/>
    </row>
    <row r="88" spans="1:35" x14ac:dyDescent="0.25">
      <c r="A88" s="88">
        <f t="shared" si="6"/>
        <v>73</v>
      </c>
      <c r="B88" s="91" t="s">
        <v>114</v>
      </c>
      <c r="C88" s="94">
        <v>122</v>
      </c>
      <c r="D88" s="94">
        <v>120</v>
      </c>
      <c r="E88" s="104">
        <v>98.360655737704917</v>
      </c>
      <c r="F88" s="103">
        <v>70</v>
      </c>
      <c r="G88" s="104">
        <v>58.333333333333336</v>
      </c>
      <c r="H88" s="103">
        <v>109</v>
      </c>
      <c r="I88" s="104">
        <v>90.833333333333329</v>
      </c>
      <c r="J88" s="104">
        <v>89.344262295081961</v>
      </c>
      <c r="K88" s="103">
        <v>80</v>
      </c>
      <c r="L88" s="104">
        <v>66.666666666666657</v>
      </c>
      <c r="M88" s="103">
        <v>29</v>
      </c>
      <c r="N88" s="104">
        <v>24.166666666666668</v>
      </c>
      <c r="O88" s="103">
        <v>11</v>
      </c>
      <c r="P88" s="104">
        <v>9.1666666666666661</v>
      </c>
      <c r="Q88" s="103">
        <v>3</v>
      </c>
      <c r="R88" s="104">
        <v>27.27272727272727</v>
      </c>
      <c r="S88" s="103">
        <v>17</v>
      </c>
      <c r="T88" s="104">
        <v>14.166666666666666</v>
      </c>
      <c r="U88" s="103">
        <v>13</v>
      </c>
      <c r="V88" s="104">
        <v>10.833333333333334</v>
      </c>
      <c r="W88" s="103">
        <v>12</v>
      </c>
      <c r="X88" s="104">
        <v>10</v>
      </c>
      <c r="Y88" s="103">
        <v>12</v>
      </c>
      <c r="Z88" s="104">
        <v>10</v>
      </c>
      <c r="AA88" s="103">
        <v>1</v>
      </c>
      <c r="AB88" s="104">
        <v>0.83333333333333337</v>
      </c>
      <c r="AC88" s="104">
        <v>8.3333333333333321</v>
      </c>
      <c r="AD88" s="103">
        <v>13</v>
      </c>
      <c r="AE88" s="104">
        <v>10.833333333333334</v>
      </c>
      <c r="AF88" s="103">
        <v>0</v>
      </c>
      <c r="AG88" s="104">
        <f t="shared" si="5"/>
        <v>0</v>
      </c>
      <c r="AH88" s="41"/>
      <c r="AI88" s="41"/>
    </row>
    <row r="89" spans="1:35" x14ac:dyDescent="0.25">
      <c r="A89" s="88">
        <f t="shared" si="6"/>
        <v>74</v>
      </c>
      <c r="B89" s="91" t="s">
        <v>115</v>
      </c>
      <c r="C89" s="94">
        <v>72</v>
      </c>
      <c r="D89" s="94">
        <v>68</v>
      </c>
      <c r="E89" s="104">
        <v>94.444444444444443</v>
      </c>
      <c r="F89" s="103">
        <v>51</v>
      </c>
      <c r="G89" s="104">
        <v>75</v>
      </c>
      <c r="H89" s="103">
        <v>57</v>
      </c>
      <c r="I89" s="104">
        <v>83.82352941176471</v>
      </c>
      <c r="J89" s="104">
        <v>79.166666666666657</v>
      </c>
      <c r="K89" s="103">
        <v>44</v>
      </c>
      <c r="L89" s="104">
        <v>64.705882352941174</v>
      </c>
      <c r="M89" s="103">
        <v>13</v>
      </c>
      <c r="N89" s="104">
        <v>19.117647058823529</v>
      </c>
      <c r="O89" s="103">
        <v>11</v>
      </c>
      <c r="P89" s="104">
        <v>16.176470588235293</v>
      </c>
      <c r="Q89" s="103">
        <v>5</v>
      </c>
      <c r="R89" s="104">
        <v>45.454545454545453</v>
      </c>
      <c r="S89" s="103">
        <v>12</v>
      </c>
      <c r="T89" s="104">
        <v>17.647058823529413</v>
      </c>
      <c r="U89" s="103">
        <v>5</v>
      </c>
      <c r="V89" s="104">
        <v>7.3529411764705888</v>
      </c>
      <c r="W89" s="103">
        <v>7</v>
      </c>
      <c r="X89" s="104">
        <v>10.294117647058822</v>
      </c>
      <c r="Y89" s="103">
        <v>10</v>
      </c>
      <c r="Z89" s="104">
        <v>14.705882352941178</v>
      </c>
      <c r="AA89" s="103">
        <v>1</v>
      </c>
      <c r="AB89" s="104">
        <v>1.4705882352941175</v>
      </c>
      <c r="AC89" s="104">
        <v>10</v>
      </c>
      <c r="AD89" s="103">
        <v>6</v>
      </c>
      <c r="AE89" s="104">
        <v>8.8235294117647065</v>
      </c>
      <c r="AF89" s="103">
        <v>0</v>
      </c>
      <c r="AG89" s="104">
        <f t="shared" si="5"/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62">
        <v>336</v>
      </c>
      <c r="D90" s="62">
        <v>285</v>
      </c>
      <c r="E90" s="61">
        <v>84.821428571428569</v>
      </c>
      <c r="F90" s="60">
        <v>118</v>
      </c>
      <c r="G90" s="61">
        <v>41.403508771929829</v>
      </c>
      <c r="H90" s="60">
        <v>243</v>
      </c>
      <c r="I90" s="61">
        <v>85.263157894736835</v>
      </c>
      <c r="J90" s="61">
        <v>72.321428571428569</v>
      </c>
      <c r="K90" s="60">
        <v>190</v>
      </c>
      <c r="L90" s="61">
        <v>66.666666666666657</v>
      </c>
      <c r="M90" s="60">
        <v>53</v>
      </c>
      <c r="N90" s="61">
        <v>18.596491228070175</v>
      </c>
      <c r="O90" s="60">
        <v>42</v>
      </c>
      <c r="P90" s="61">
        <v>14.736842105263156</v>
      </c>
      <c r="Q90" s="60">
        <v>3</v>
      </c>
      <c r="R90" s="61">
        <v>7.1428571428571423</v>
      </c>
      <c r="S90" s="60">
        <v>27</v>
      </c>
      <c r="T90" s="61">
        <v>9.4736842105263168</v>
      </c>
      <c r="U90" s="60">
        <v>41</v>
      </c>
      <c r="V90" s="61">
        <v>14.385964912280702</v>
      </c>
      <c r="W90" s="60">
        <v>7</v>
      </c>
      <c r="X90" s="61">
        <v>2.4561403508771931</v>
      </c>
      <c r="Y90" s="60">
        <v>36</v>
      </c>
      <c r="Z90" s="61">
        <v>12.631578947368421</v>
      </c>
      <c r="AA90" s="60">
        <v>4</v>
      </c>
      <c r="AB90" s="61">
        <v>1.4035087719298245</v>
      </c>
      <c r="AC90" s="61">
        <v>11.111111111111111</v>
      </c>
      <c r="AD90" s="60">
        <v>40</v>
      </c>
      <c r="AE90" s="61">
        <v>14.035087719298245</v>
      </c>
      <c r="AF90" s="60">
        <v>0</v>
      </c>
      <c r="AG90" s="61">
        <f>IF(D90=0,0,AF90/D90*100)</f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94">
        <v>47</v>
      </c>
      <c r="D91" s="94">
        <v>44</v>
      </c>
      <c r="E91" s="104">
        <v>93.61702127659575</v>
      </c>
      <c r="F91" s="103">
        <v>7</v>
      </c>
      <c r="G91" s="104">
        <v>15.909090909090908</v>
      </c>
      <c r="H91" s="103">
        <v>17</v>
      </c>
      <c r="I91" s="104">
        <v>38.636363636363633</v>
      </c>
      <c r="J91" s="104">
        <v>36.170212765957451</v>
      </c>
      <c r="K91" s="103">
        <v>13</v>
      </c>
      <c r="L91" s="104">
        <v>29.545454545454547</v>
      </c>
      <c r="M91" s="103">
        <v>4</v>
      </c>
      <c r="N91" s="104">
        <v>9.0909090909090917</v>
      </c>
      <c r="O91" s="103">
        <v>27</v>
      </c>
      <c r="P91" s="104">
        <v>61.363636363636367</v>
      </c>
      <c r="Q91" s="103">
        <v>1</v>
      </c>
      <c r="R91" s="104">
        <v>3.7037037037037033</v>
      </c>
      <c r="S91" s="103">
        <v>1</v>
      </c>
      <c r="T91" s="104">
        <v>2.2727272727272729</v>
      </c>
      <c r="U91" s="103">
        <v>2</v>
      </c>
      <c r="V91" s="104">
        <v>4.5454545454545459</v>
      </c>
      <c r="W91" s="103">
        <v>0</v>
      </c>
      <c r="X91" s="104">
        <v>0</v>
      </c>
      <c r="Y91" s="103">
        <v>2</v>
      </c>
      <c r="Z91" s="104">
        <v>4.5454545454545459</v>
      </c>
      <c r="AA91" s="103">
        <v>0</v>
      </c>
      <c r="AB91" s="104">
        <v>0</v>
      </c>
      <c r="AC91" s="104">
        <v>0</v>
      </c>
      <c r="AD91" s="103">
        <v>2</v>
      </c>
      <c r="AE91" s="104">
        <v>4.5454545454545459</v>
      </c>
      <c r="AF91" s="103">
        <v>0</v>
      </c>
      <c r="AG91" s="104">
        <f t="shared" ref="AG91:AG101" si="7">IF(D91=0,0,AF91/D91*100)</f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94">
        <v>116</v>
      </c>
      <c r="D92" s="94">
        <v>113</v>
      </c>
      <c r="E92" s="104">
        <v>97.41379310344827</v>
      </c>
      <c r="F92" s="103">
        <v>40</v>
      </c>
      <c r="G92" s="104">
        <v>35.398230088495573</v>
      </c>
      <c r="H92" s="103">
        <v>111</v>
      </c>
      <c r="I92" s="104">
        <v>98.230088495575217</v>
      </c>
      <c r="J92" s="104">
        <v>95.689655172413794</v>
      </c>
      <c r="K92" s="103">
        <v>91</v>
      </c>
      <c r="L92" s="104">
        <v>80.530973451327441</v>
      </c>
      <c r="M92" s="103">
        <v>20</v>
      </c>
      <c r="N92" s="104">
        <v>17.699115044247787</v>
      </c>
      <c r="O92" s="103">
        <v>2</v>
      </c>
      <c r="P92" s="104">
        <v>1.7699115044247788</v>
      </c>
      <c r="Q92" s="103">
        <v>0</v>
      </c>
      <c r="R92" s="104">
        <v>0</v>
      </c>
      <c r="S92" s="103">
        <v>13</v>
      </c>
      <c r="T92" s="104">
        <v>11.504424778761061</v>
      </c>
      <c r="U92" s="103">
        <v>17</v>
      </c>
      <c r="V92" s="104">
        <v>15.044247787610621</v>
      </c>
      <c r="W92" s="103">
        <v>7</v>
      </c>
      <c r="X92" s="104">
        <v>6.1946902654867255</v>
      </c>
      <c r="Y92" s="103">
        <v>12</v>
      </c>
      <c r="Z92" s="104">
        <v>10.619469026548673</v>
      </c>
      <c r="AA92" s="103">
        <v>2</v>
      </c>
      <c r="AB92" s="104">
        <v>1.7699115044247788</v>
      </c>
      <c r="AC92" s="104">
        <v>16.666666666666664</v>
      </c>
      <c r="AD92" s="103">
        <v>10</v>
      </c>
      <c r="AE92" s="104">
        <v>8.8495575221238933</v>
      </c>
      <c r="AF92" s="103">
        <v>0</v>
      </c>
      <c r="AG92" s="104">
        <f t="shared" si="7"/>
        <v>0</v>
      </c>
      <c r="AH92" s="41"/>
      <c r="AI92" s="41"/>
    </row>
    <row r="93" spans="1:35" x14ac:dyDescent="0.25">
      <c r="A93" s="88">
        <f t="shared" ref="A93:A101" si="8">A92+1</f>
        <v>77</v>
      </c>
      <c r="B93" s="91" t="s">
        <v>109</v>
      </c>
      <c r="C93" s="94">
        <v>34</v>
      </c>
      <c r="D93" s="94">
        <v>26</v>
      </c>
      <c r="E93" s="104">
        <v>76.470588235294116</v>
      </c>
      <c r="F93" s="103">
        <v>8</v>
      </c>
      <c r="G93" s="104">
        <v>30.76923076923077</v>
      </c>
      <c r="H93" s="103">
        <v>21</v>
      </c>
      <c r="I93" s="104">
        <v>80.769230769230774</v>
      </c>
      <c r="J93" s="104">
        <v>61.764705882352942</v>
      </c>
      <c r="K93" s="103">
        <v>13</v>
      </c>
      <c r="L93" s="104">
        <v>50</v>
      </c>
      <c r="M93" s="103">
        <v>8</v>
      </c>
      <c r="N93" s="104">
        <v>30.76923076923077</v>
      </c>
      <c r="O93" s="103">
        <v>5</v>
      </c>
      <c r="P93" s="104">
        <v>19.230769230769234</v>
      </c>
      <c r="Q93" s="103">
        <v>1</v>
      </c>
      <c r="R93" s="104">
        <v>20</v>
      </c>
      <c r="S93" s="103">
        <v>1</v>
      </c>
      <c r="T93" s="104">
        <v>3.8461538461538463</v>
      </c>
      <c r="U93" s="103">
        <v>4</v>
      </c>
      <c r="V93" s="104">
        <v>15.384615384615385</v>
      </c>
      <c r="W93" s="103">
        <v>0</v>
      </c>
      <c r="X93" s="104">
        <v>0</v>
      </c>
      <c r="Y93" s="103">
        <v>2</v>
      </c>
      <c r="Z93" s="104">
        <v>7.6923076923076925</v>
      </c>
      <c r="AA93" s="103">
        <v>0</v>
      </c>
      <c r="AB93" s="104">
        <v>0</v>
      </c>
      <c r="AC93" s="104">
        <v>0</v>
      </c>
      <c r="AD93" s="103">
        <v>5</v>
      </c>
      <c r="AE93" s="104">
        <v>19.230769230769234</v>
      </c>
      <c r="AF93" s="103">
        <v>0</v>
      </c>
      <c r="AG93" s="104">
        <f t="shared" si="7"/>
        <v>0</v>
      </c>
      <c r="AH93" s="41"/>
      <c r="AI93" s="41"/>
    </row>
    <row r="94" spans="1:35" x14ac:dyDescent="0.25">
      <c r="A94" s="88">
        <f t="shared" si="8"/>
        <v>78</v>
      </c>
      <c r="B94" s="91" t="s">
        <v>119</v>
      </c>
      <c r="C94" s="94">
        <v>16</v>
      </c>
      <c r="D94" s="94">
        <v>10</v>
      </c>
      <c r="E94" s="104">
        <v>62.5</v>
      </c>
      <c r="F94" s="103">
        <v>8</v>
      </c>
      <c r="G94" s="104">
        <v>80</v>
      </c>
      <c r="H94" s="103">
        <v>8</v>
      </c>
      <c r="I94" s="104">
        <v>80</v>
      </c>
      <c r="J94" s="104">
        <v>50</v>
      </c>
      <c r="K94" s="103">
        <v>8</v>
      </c>
      <c r="L94" s="104">
        <v>80</v>
      </c>
      <c r="M94" s="103">
        <v>0</v>
      </c>
      <c r="N94" s="104">
        <v>0</v>
      </c>
      <c r="O94" s="103">
        <v>2</v>
      </c>
      <c r="P94" s="104">
        <v>20</v>
      </c>
      <c r="Q94" s="103">
        <v>0</v>
      </c>
      <c r="R94" s="104">
        <v>0</v>
      </c>
      <c r="S94" s="103">
        <v>2</v>
      </c>
      <c r="T94" s="104">
        <v>20</v>
      </c>
      <c r="U94" s="103">
        <v>2</v>
      </c>
      <c r="V94" s="104">
        <v>20</v>
      </c>
      <c r="W94" s="103">
        <v>0</v>
      </c>
      <c r="X94" s="104">
        <v>0</v>
      </c>
      <c r="Y94" s="103">
        <v>6</v>
      </c>
      <c r="Z94" s="104">
        <v>60</v>
      </c>
      <c r="AA94" s="103">
        <v>2</v>
      </c>
      <c r="AB94" s="104">
        <v>20</v>
      </c>
      <c r="AC94" s="104">
        <v>33.333333333333329</v>
      </c>
      <c r="AD94" s="103">
        <v>6</v>
      </c>
      <c r="AE94" s="104">
        <v>60</v>
      </c>
      <c r="AF94" s="103">
        <v>0</v>
      </c>
      <c r="AG94" s="104">
        <f t="shared" si="7"/>
        <v>0</v>
      </c>
      <c r="AH94" s="41"/>
      <c r="AI94" s="41"/>
    </row>
    <row r="95" spans="1:35" x14ac:dyDescent="0.25">
      <c r="A95" s="88">
        <f t="shared" si="8"/>
        <v>79</v>
      </c>
      <c r="B95" s="91" t="s">
        <v>120</v>
      </c>
      <c r="C95" s="94">
        <v>22</v>
      </c>
      <c r="D95" s="94">
        <v>17</v>
      </c>
      <c r="E95" s="104">
        <v>77.272727272727266</v>
      </c>
      <c r="F95" s="103">
        <v>8</v>
      </c>
      <c r="G95" s="104">
        <v>47.058823529411761</v>
      </c>
      <c r="H95" s="103">
        <v>17</v>
      </c>
      <c r="I95" s="104">
        <v>100</v>
      </c>
      <c r="J95" s="104">
        <v>77.272727272727266</v>
      </c>
      <c r="K95" s="103">
        <v>9</v>
      </c>
      <c r="L95" s="104">
        <v>52.941176470588239</v>
      </c>
      <c r="M95" s="103">
        <v>8</v>
      </c>
      <c r="N95" s="104">
        <v>47.058823529411761</v>
      </c>
      <c r="O95" s="103">
        <v>0</v>
      </c>
      <c r="P95" s="104">
        <v>0</v>
      </c>
      <c r="Q95" s="103">
        <v>0</v>
      </c>
      <c r="R95" s="104">
        <v>0</v>
      </c>
      <c r="S95" s="103">
        <v>2</v>
      </c>
      <c r="T95" s="104">
        <v>11.76470588235294</v>
      </c>
      <c r="U95" s="103">
        <v>1</v>
      </c>
      <c r="V95" s="104">
        <v>5.8823529411764701</v>
      </c>
      <c r="W95" s="103">
        <v>0</v>
      </c>
      <c r="X95" s="104">
        <v>0</v>
      </c>
      <c r="Y95" s="103">
        <v>5</v>
      </c>
      <c r="Z95" s="104">
        <v>29.411764705882355</v>
      </c>
      <c r="AA95" s="103">
        <v>0</v>
      </c>
      <c r="AB95" s="104">
        <v>0</v>
      </c>
      <c r="AC95" s="104">
        <v>0</v>
      </c>
      <c r="AD95" s="103">
        <v>6</v>
      </c>
      <c r="AE95" s="104">
        <v>35.294117647058826</v>
      </c>
      <c r="AF95" s="103">
        <v>0</v>
      </c>
      <c r="AG95" s="104">
        <f t="shared" si="7"/>
        <v>0</v>
      </c>
      <c r="AH95" s="41"/>
      <c r="AI95" s="41"/>
    </row>
    <row r="96" spans="1:35" x14ac:dyDescent="0.25">
      <c r="A96" s="88">
        <f t="shared" si="8"/>
        <v>80</v>
      </c>
      <c r="B96" s="91" t="s">
        <v>121</v>
      </c>
      <c r="C96" s="94">
        <v>6</v>
      </c>
      <c r="D96" s="94">
        <v>5</v>
      </c>
      <c r="E96" s="104">
        <v>83.333333333333343</v>
      </c>
      <c r="F96" s="103">
        <v>5</v>
      </c>
      <c r="G96" s="104">
        <v>100</v>
      </c>
      <c r="H96" s="103">
        <v>5</v>
      </c>
      <c r="I96" s="104">
        <v>100</v>
      </c>
      <c r="J96" s="104">
        <v>83.333333333333343</v>
      </c>
      <c r="K96" s="103">
        <v>4</v>
      </c>
      <c r="L96" s="104">
        <v>80</v>
      </c>
      <c r="M96" s="103">
        <v>1</v>
      </c>
      <c r="N96" s="104">
        <v>20</v>
      </c>
      <c r="O96" s="103">
        <v>0</v>
      </c>
      <c r="P96" s="104">
        <v>0</v>
      </c>
      <c r="Q96" s="103">
        <v>1</v>
      </c>
      <c r="R96" s="104">
        <v>0</v>
      </c>
      <c r="S96" s="103">
        <v>0</v>
      </c>
      <c r="T96" s="104">
        <v>0</v>
      </c>
      <c r="U96" s="103">
        <v>2</v>
      </c>
      <c r="V96" s="104">
        <v>40</v>
      </c>
      <c r="W96" s="103">
        <v>0</v>
      </c>
      <c r="X96" s="104">
        <v>0</v>
      </c>
      <c r="Y96" s="103">
        <v>0</v>
      </c>
      <c r="Z96" s="104">
        <v>0</v>
      </c>
      <c r="AA96" s="103">
        <v>0</v>
      </c>
      <c r="AB96" s="104">
        <v>0</v>
      </c>
      <c r="AC96" s="104">
        <v>0</v>
      </c>
      <c r="AD96" s="103">
        <v>1</v>
      </c>
      <c r="AE96" s="104">
        <v>20</v>
      </c>
      <c r="AF96" s="103">
        <v>0</v>
      </c>
      <c r="AG96" s="104">
        <f t="shared" si="7"/>
        <v>0</v>
      </c>
      <c r="AH96" s="41"/>
      <c r="AI96" s="41"/>
    </row>
    <row r="97" spans="1:35" x14ac:dyDescent="0.25">
      <c r="A97" s="88">
        <f t="shared" si="8"/>
        <v>81</v>
      </c>
      <c r="B97" s="91" t="s">
        <v>122</v>
      </c>
      <c r="C97" s="94">
        <v>30</v>
      </c>
      <c r="D97" s="94">
        <v>29</v>
      </c>
      <c r="E97" s="104">
        <v>96.666666666666671</v>
      </c>
      <c r="F97" s="103">
        <v>15</v>
      </c>
      <c r="G97" s="104">
        <v>51.724137931034484</v>
      </c>
      <c r="H97" s="103">
        <v>28</v>
      </c>
      <c r="I97" s="104">
        <v>96.551724137931032</v>
      </c>
      <c r="J97" s="104">
        <v>93.333333333333329</v>
      </c>
      <c r="K97" s="103">
        <v>23</v>
      </c>
      <c r="L97" s="104">
        <v>79.310344827586206</v>
      </c>
      <c r="M97" s="103">
        <v>5</v>
      </c>
      <c r="N97" s="104">
        <v>17.241379310344829</v>
      </c>
      <c r="O97" s="103">
        <v>1</v>
      </c>
      <c r="P97" s="104">
        <v>3.4482758620689653</v>
      </c>
      <c r="Q97" s="103">
        <v>0</v>
      </c>
      <c r="R97" s="104">
        <v>0</v>
      </c>
      <c r="S97" s="103">
        <v>6</v>
      </c>
      <c r="T97" s="104">
        <v>20.689655172413794</v>
      </c>
      <c r="U97" s="103">
        <v>3</v>
      </c>
      <c r="V97" s="104">
        <v>10.344827586206897</v>
      </c>
      <c r="W97" s="103">
        <v>0</v>
      </c>
      <c r="X97" s="104">
        <v>0</v>
      </c>
      <c r="Y97" s="103">
        <v>2</v>
      </c>
      <c r="Z97" s="104">
        <v>6.8965517241379306</v>
      </c>
      <c r="AA97" s="103">
        <v>0</v>
      </c>
      <c r="AB97" s="104">
        <v>0</v>
      </c>
      <c r="AC97" s="104">
        <v>0</v>
      </c>
      <c r="AD97" s="103">
        <v>2</v>
      </c>
      <c r="AE97" s="104">
        <v>6.8965517241379306</v>
      </c>
      <c r="AF97" s="103">
        <v>0</v>
      </c>
      <c r="AG97" s="104">
        <f t="shared" si="7"/>
        <v>0</v>
      </c>
      <c r="AH97" s="41"/>
      <c r="AI97" s="41"/>
    </row>
    <row r="98" spans="1:35" x14ac:dyDescent="0.25">
      <c r="A98" s="88">
        <f t="shared" si="8"/>
        <v>82</v>
      </c>
      <c r="B98" s="91" t="s">
        <v>123</v>
      </c>
      <c r="C98" s="94">
        <v>4</v>
      </c>
      <c r="D98" s="94">
        <v>4</v>
      </c>
      <c r="E98" s="104">
        <v>100</v>
      </c>
      <c r="F98" s="103">
        <v>4</v>
      </c>
      <c r="G98" s="104">
        <v>100</v>
      </c>
      <c r="H98" s="103">
        <v>3</v>
      </c>
      <c r="I98" s="104">
        <v>75</v>
      </c>
      <c r="J98" s="104">
        <v>75</v>
      </c>
      <c r="K98" s="103">
        <v>2</v>
      </c>
      <c r="L98" s="104">
        <v>50</v>
      </c>
      <c r="M98" s="103">
        <v>1</v>
      </c>
      <c r="N98" s="104">
        <v>25</v>
      </c>
      <c r="O98" s="103">
        <v>1</v>
      </c>
      <c r="P98" s="104">
        <v>25</v>
      </c>
      <c r="Q98" s="103">
        <v>0</v>
      </c>
      <c r="R98" s="104">
        <v>0</v>
      </c>
      <c r="S98" s="103">
        <v>0</v>
      </c>
      <c r="T98" s="104">
        <v>0</v>
      </c>
      <c r="U98" s="103">
        <v>2</v>
      </c>
      <c r="V98" s="104">
        <v>50</v>
      </c>
      <c r="W98" s="103">
        <v>0</v>
      </c>
      <c r="X98" s="104">
        <v>0</v>
      </c>
      <c r="Y98" s="103">
        <v>0</v>
      </c>
      <c r="Z98" s="104">
        <v>0</v>
      </c>
      <c r="AA98" s="103">
        <v>0</v>
      </c>
      <c r="AB98" s="104">
        <v>0</v>
      </c>
      <c r="AC98" s="104">
        <v>0</v>
      </c>
      <c r="AD98" s="103">
        <v>0</v>
      </c>
      <c r="AE98" s="104">
        <v>0</v>
      </c>
      <c r="AF98" s="103">
        <v>0</v>
      </c>
      <c r="AG98" s="104">
        <f t="shared" si="7"/>
        <v>0</v>
      </c>
      <c r="AH98" s="41"/>
      <c r="AI98" s="41"/>
    </row>
    <row r="99" spans="1:35" x14ac:dyDescent="0.25">
      <c r="A99" s="88">
        <f t="shared" si="8"/>
        <v>83</v>
      </c>
      <c r="B99" s="91" t="s">
        <v>124</v>
      </c>
      <c r="C99" s="94">
        <v>24</v>
      </c>
      <c r="D99" s="94">
        <v>19</v>
      </c>
      <c r="E99" s="104">
        <v>79.166666666666657</v>
      </c>
      <c r="F99" s="103">
        <v>14</v>
      </c>
      <c r="G99" s="104">
        <v>73.68421052631578</v>
      </c>
      <c r="H99" s="103">
        <v>18</v>
      </c>
      <c r="I99" s="104">
        <v>94.73684210526315</v>
      </c>
      <c r="J99" s="104">
        <v>75</v>
      </c>
      <c r="K99" s="103">
        <v>16</v>
      </c>
      <c r="L99" s="104">
        <v>84.210526315789465</v>
      </c>
      <c r="M99" s="103">
        <v>2</v>
      </c>
      <c r="N99" s="104">
        <v>10.526315789473683</v>
      </c>
      <c r="O99" s="103">
        <v>1</v>
      </c>
      <c r="P99" s="104">
        <v>5.2631578947368416</v>
      </c>
      <c r="Q99" s="103">
        <v>0</v>
      </c>
      <c r="R99" s="104">
        <v>0</v>
      </c>
      <c r="S99" s="103">
        <v>2</v>
      </c>
      <c r="T99" s="104">
        <v>10.526315789473683</v>
      </c>
      <c r="U99" s="103">
        <v>3</v>
      </c>
      <c r="V99" s="104">
        <v>15.789473684210526</v>
      </c>
      <c r="W99" s="103">
        <v>0</v>
      </c>
      <c r="X99" s="104">
        <v>0</v>
      </c>
      <c r="Y99" s="103">
        <v>2</v>
      </c>
      <c r="Z99" s="104">
        <v>10.526315789473683</v>
      </c>
      <c r="AA99" s="103">
        <v>0</v>
      </c>
      <c r="AB99" s="104">
        <v>0</v>
      </c>
      <c r="AC99" s="104">
        <v>0</v>
      </c>
      <c r="AD99" s="103">
        <v>2</v>
      </c>
      <c r="AE99" s="104">
        <v>10.526315789473683</v>
      </c>
      <c r="AF99" s="103">
        <v>0</v>
      </c>
      <c r="AG99" s="104">
        <f t="shared" si="7"/>
        <v>0</v>
      </c>
      <c r="AH99" s="41"/>
      <c r="AI99" s="41"/>
    </row>
    <row r="100" spans="1:35" x14ac:dyDescent="0.25">
      <c r="A100" s="88">
        <f t="shared" si="8"/>
        <v>84</v>
      </c>
      <c r="B100" s="91" t="s">
        <v>125</v>
      </c>
      <c r="C100" s="94">
        <v>0</v>
      </c>
      <c r="D100" s="94">
        <v>0</v>
      </c>
      <c r="E100" s="104">
        <v>0</v>
      </c>
      <c r="F100" s="103">
        <v>0</v>
      </c>
      <c r="G100" s="104">
        <v>0</v>
      </c>
      <c r="H100" s="103">
        <v>0</v>
      </c>
      <c r="I100" s="104">
        <v>0</v>
      </c>
      <c r="J100" s="104">
        <v>0</v>
      </c>
      <c r="K100" s="103">
        <v>0</v>
      </c>
      <c r="L100" s="104">
        <v>0</v>
      </c>
      <c r="M100" s="103">
        <v>0</v>
      </c>
      <c r="N100" s="104">
        <v>0</v>
      </c>
      <c r="O100" s="103">
        <v>0</v>
      </c>
      <c r="P100" s="104">
        <v>0</v>
      </c>
      <c r="Q100" s="103">
        <v>0</v>
      </c>
      <c r="R100" s="104">
        <v>0</v>
      </c>
      <c r="S100" s="103">
        <v>0</v>
      </c>
      <c r="T100" s="104">
        <v>0</v>
      </c>
      <c r="U100" s="103">
        <v>0</v>
      </c>
      <c r="V100" s="104">
        <v>0</v>
      </c>
      <c r="W100" s="103">
        <v>0</v>
      </c>
      <c r="X100" s="104">
        <v>0</v>
      </c>
      <c r="Y100" s="103">
        <v>0</v>
      </c>
      <c r="Z100" s="104">
        <v>0</v>
      </c>
      <c r="AA100" s="103">
        <v>0</v>
      </c>
      <c r="AB100" s="104">
        <v>0</v>
      </c>
      <c r="AC100" s="104">
        <v>0</v>
      </c>
      <c r="AD100" s="103">
        <v>0</v>
      </c>
      <c r="AE100" s="104">
        <v>0</v>
      </c>
      <c r="AF100" s="103">
        <v>0</v>
      </c>
      <c r="AG100" s="104">
        <f t="shared" si="7"/>
        <v>0</v>
      </c>
      <c r="AH100" s="41"/>
      <c r="AI100" s="41"/>
    </row>
    <row r="101" spans="1:35" x14ac:dyDescent="0.25">
      <c r="A101" s="88">
        <f t="shared" si="8"/>
        <v>85</v>
      </c>
      <c r="B101" s="91" t="s">
        <v>126</v>
      </c>
      <c r="C101" s="94">
        <v>37</v>
      </c>
      <c r="D101" s="94">
        <v>18</v>
      </c>
      <c r="E101" s="104">
        <v>48.648648648648653</v>
      </c>
      <c r="F101" s="103">
        <v>9</v>
      </c>
      <c r="G101" s="104">
        <v>50</v>
      </c>
      <c r="H101" s="103">
        <v>15</v>
      </c>
      <c r="I101" s="104">
        <v>83.333333333333343</v>
      </c>
      <c r="J101" s="104">
        <v>40.54054054054054</v>
      </c>
      <c r="K101" s="103">
        <v>11</v>
      </c>
      <c r="L101" s="104">
        <v>61.111111111111114</v>
      </c>
      <c r="M101" s="103">
        <v>4</v>
      </c>
      <c r="N101" s="104">
        <v>22.222222222222221</v>
      </c>
      <c r="O101" s="103">
        <v>3</v>
      </c>
      <c r="P101" s="104">
        <v>16.666666666666664</v>
      </c>
      <c r="Q101" s="103">
        <v>0</v>
      </c>
      <c r="R101" s="104">
        <v>0</v>
      </c>
      <c r="S101" s="103">
        <v>0</v>
      </c>
      <c r="T101" s="104">
        <v>0</v>
      </c>
      <c r="U101" s="103">
        <v>5</v>
      </c>
      <c r="V101" s="104">
        <v>27.777777777777779</v>
      </c>
      <c r="W101" s="103">
        <v>0</v>
      </c>
      <c r="X101" s="104">
        <v>0</v>
      </c>
      <c r="Y101" s="103">
        <v>5</v>
      </c>
      <c r="Z101" s="104">
        <v>27.777777777777779</v>
      </c>
      <c r="AA101" s="103">
        <v>0</v>
      </c>
      <c r="AB101" s="104">
        <v>0</v>
      </c>
      <c r="AC101" s="104">
        <v>0</v>
      </c>
      <c r="AD101" s="103">
        <v>6</v>
      </c>
      <c r="AE101" s="104">
        <v>33.333333333333329</v>
      </c>
      <c r="AF101" s="103">
        <v>0</v>
      </c>
      <c r="AG101" s="104">
        <f t="shared" si="7"/>
        <v>0</v>
      </c>
      <c r="AH101" s="41"/>
      <c r="AI101" s="41"/>
    </row>
    <row r="102" spans="1:35" s="66" customFormat="1" x14ac:dyDescent="0.25">
      <c r="A102" s="4"/>
      <c r="B102" s="63"/>
      <c r="C102" s="115"/>
      <c r="D102" s="115"/>
      <c r="E102" s="42"/>
      <c r="F102" s="67"/>
      <c r="G102" s="42"/>
      <c r="H102" s="67"/>
      <c r="I102" s="42"/>
      <c r="J102" s="42"/>
      <c r="K102" s="67"/>
      <c r="L102" s="42"/>
      <c r="M102" s="67"/>
      <c r="N102" s="42"/>
      <c r="O102" s="67"/>
      <c r="P102" s="42"/>
      <c r="Q102" s="67"/>
      <c r="R102" s="42"/>
      <c r="S102" s="67"/>
      <c r="T102" s="42"/>
      <c r="U102" s="67"/>
      <c r="V102" s="42"/>
      <c r="W102" s="67"/>
      <c r="X102" s="42"/>
      <c r="Y102" s="67"/>
      <c r="Z102" s="42"/>
      <c r="AA102" s="67"/>
      <c r="AB102" s="42"/>
      <c r="AC102" s="42"/>
      <c r="AD102" s="67"/>
      <c r="AE102" s="42"/>
      <c r="AF102" s="67"/>
      <c r="AG102" s="42"/>
      <c r="AH102" s="65"/>
      <c r="AI102" s="65"/>
    </row>
    <row r="103" spans="1:35" x14ac:dyDescent="0.25">
      <c r="A103" s="7"/>
      <c r="B103" s="58"/>
      <c r="C103" s="33"/>
      <c r="D103" s="33"/>
      <c r="E103" s="31"/>
      <c r="F103" s="33"/>
      <c r="G103" s="31"/>
      <c r="H103" s="33"/>
      <c r="I103" s="31"/>
      <c r="J103" s="31"/>
      <c r="K103" s="33"/>
      <c r="L103" s="31"/>
      <c r="M103" s="33"/>
      <c r="N103" s="31"/>
      <c r="O103" s="33"/>
      <c r="P103" s="31"/>
      <c r="Q103" s="33"/>
      <c r="R103" s="31"/>
      <c r="S103" s="33"/>
      <c r="T103" s="31"/>
      <c r="U103" s="33"/>
      <c r="V103" s="31"/>
      <c r="W103" s="33"/>
      <c r="X103" s="31"/>
      <c r="Y103" s="33"/>
      <c r="Z103" s="31"/>
      <c r="AA103" s="33"/>
      <c r="AB103" s="31"/>
      <c r="AC103" s="31"/>
      <c r="AD103" s="33"/>
      <c r="AE103" s="31"/>
      <c r="AF103" s="33"/>
      <c r="AG103" s="31"/>
      <c r="AH103" s="41"/>
      <c r="AI103" s="41"/>
    </row>
    <row r="104" spans="1:35" x14ac:dyDescent="0.25">
      <c r="A104" s="8"/>
      <c r="B104" s="58"/>
      <c r="C104" s="33"/>
      <c r="D104" s="33"/>
      <c r="E104" s="31"/>
      <c r="F104" s="33"/>
      <c r="G104" s="31"/>
      <c r="H104" s="33"/>
      <c r="I104" s="31"/>
      <c r="J104" s="31"/>
      <c r="K104" s="33"/>
      <c r="L104" s="31"/>
      <c r="M104" s="33"/>
      <c r="N104" s="31"/>
      <c r="O104" s="33"/>
      <c r="P104" s="31"/>
      <c r="Q104" s="33"/>
      <c r="R104" s="31"/>
      <c r="S104" s="33"/>
      <c r="T104" s="31"/>
      <c r="U104" s="33"/>
      <c r="V104" s="31"/>
      <c r="W104" s="33"/>
      <c r="X104" s="31"/>
      <c r="Y104" s="33"/>
      <c r="Z104" s="31"/>
      <c r="AA104" s="33"/>
      <c r="AB104" s="31"/>
      <c r="AC104" s="31"/>
      <c r="AD104" s="33"/>
      <c r="AE104" s="31"/>
      <c r="AF104" s="33"/>
      <c r="AG104" s="31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62" fitToHeight="2" orientation="landscape" r:id="rId1"/>
  <headerFooter scaleWithDoc="0">
    <oddHeader>&amp;R&amp;P</oddHeader>
    <oddFooter>&amp;R&amp;P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6.1" customHeight="1" thickBot="1" x14ac:dyDescent="0.3">
      <c r="A1" s="212" t="s">
        <v>196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f>C9+C21+C40+C55+C72+C79+C90+C64+C102</f>
        <v>19141.5</v>
      </c>
      <c r="D8" s="64">
        <v>16942</v>
      </c>
      <c r="E8" s="61">
        <v>88.509259984849677</v>
      </c>
      <c r="F8" s="64">
        <v>8996</v>
      </c>
      <c r="G8" s="61">
        <v>53.09880769684807</v>
      </c>
      <c r="H8" s="64">
        <v>15428</v>
      </c>
      <c r="I8" s="61">
        <v>91.063628851375285</v>
      </c>
      <c r="J8" s="61">
        <v>80.599744011702327</v>
      </c>
      <c r="K8" s="64">
        <v>8928</v>
      </c>
      <c r="L8" s="61">
        <v>52.697438318970605</v>
      </c>
      <c r="M8" s="64">
        <v>6500</v>
      </c>
      <c r="N8" s="61">
        <v>38.366190532404673</v>
      </c>
      <c r="O8" s="64">
        <v>1514</v>
      </c>
      <c r="P8" s="61">
        <v>8.936371148624719</v>
      </c>
      <c r="Q8" s="64">
        <v>230</v>
      </c>
      <c r="R8" s="61">
        <v>15.191545574636725</v>
      </c>
      <c r="S8" s="64">
        <v>3108</v>
      </c>
      <c r="T8" s="61">
        <v>18.344941565340577</v>
      </c>
      <c r="U8" s="64">
        <v>1460</v>
      </c>
      <c r="V8" s="61">
        <v>8.6176366426632036</v>
      </c>
      <c r="W8" s="64">
        <v>771</v>
      </c>
      <c r="X8" s="61">
        <v>4.5508204462283084</v>
      </c>
      <c r="Y8" s="64">
        <v>3405</v>
      </c>
      <c r="Z8" s="61">
        <v>20.097981348128911</v>
      </c>
      <c r="AA8" s="64">
        <v>390</v>
      </c>
      <c r="AB8" s="61">
        <v>2.3019714319442808</v>
      </c>
      <c r="AC8" s="61">
        <v>11.453744493392071</v>
      </c>
      <c r="AD8" s="64">
        <v>3377</v>
      </c>
      <c r="AE8" s="61">
        <v>19.932711604297012</v>
      </c>
      <c r="AF8" s="64">
        <v>35</v>
      </c>
      <c r="AG8" s="59">
        <v>0.20658717978987132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f>SUM(C10:C20)</f>
        <v>1225.5</v>
      </c>
      <c r="D9" s="114">
        <v>1035</v>
      </c>
      <c r="E9" s="61">
        <v>84.455324357405132</v>
      </c>
      <c r="F9" s="60">
        <v>741</v>
      </c>
      <c r="G9" s="61">
        <v>71.594202898550733</v>
      </c>
      <c r="H9" s="60">
        <v>960</v>
      </c>
      <c r="I9" s="61">
        <v>92.753623188405797</v>
      </c>
      <c r="J9" s="61">
        <v>78.335373317013463</v>
      </c>
      <c r="K9" s="60">
        <v>586</v>
      </c>
      <c r="L9" s="61">
        <v>56.618357487922708</v>
      </c>
      <c r="M9" s="60">
        <v>374</v>
      </c>
      <c r="N9" s="61">
        <v>36.135265700483096</v>
      </c>
      <c r="O9" s="60">
        <v>75</v>
      </c>
      <c r="P9" s="61">
        <v>7.2463768115942031</v>
      </c>
      <c r="Q9" s="60">
        <v>11</v>
      </c>
      <c r="R9" s="61">
        <v>14.666666666666666</v>
      </c>
      <c r="S9" s="60">
        <v>208</v>
      </c>
      <c r="T9" s="61">
        <v>20.096618357487923</v>
      </c>
      <c r="U9" s="60">
        <v>99</v>
      </c>
      <c r="V9" s="61">
        <v>9.5652173913043477</v>
      </c>
      <c r="W9" s="60">
        <v>15</v>
      </c>
      <c r="X9" s="61">
        <v>1.4492753623188406</v>
      </c>
      <c r="Y9" s="60">
        <v>223</v>
      </c>
      <c r="Z9" s="61">
        <v>21.545893719806763</v>
      </c>
      <c r="AA9" s="60">
        <v>23</v>
      </c>
      <c r="AB9" s="61">
        <v>2.2222222222222223</v>
      </c>
      <c r="AC9" s="61">
        <v>10.31390134529148</v>
      </c>
      <c r="AD9" s="60">
        <v>237</v>
      </c>
      <c r="AE9" s="61">
        <v>22.89855072463768</v>
      </c>
      <c r="AF9" s="60">
        <v>0</v>
      </c>
      <c r="AG9" s="61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f>Гл.ветвр.!C10+Ветеринары!C10</f>
        <v>25</v>
      </c>
      <c r="D10" s="34">
        <v>22</v>
      </c>
      <c r="E10" s="104">
        <v>88</v>
      </c>
      <c r="F10" s="103">
        <v>19</v>
      </c>
      <c r="G10" s="104">
        <v>86.36363636363636</v>
      </c>
      <c r="H10" s="103">
        <v>22</v>
      </c>
      <c r="I10" s="104">
        <v>100</v>
      </c>
      <c r="J10" s="104">
        <v>88</v>
      </c>
      <c r="K10" s="103">
        <v>12</v>
      </c>
      <c r="L10" s="104">
        <v>54.54545454545454</v>
      </c>
      <c r="M10" s="103">
        <v>10</v>
      </c>
      <c r="N10" s="104">
        <v>45.454545454545453</v>
      </c>
      <c r="O10" s="103">
        <v>0</v>
      </c>
      <c r="P10" s="104">
        <v>0</v>
      </c>
      <c r="Q10" s="103">
        <v>0</v>
      </c>
      <c r="R10" s="104">
        <v>0</v>
      </c>
      <c r="S10" s="103">
        <v>2</v>
      </c>
      <c r="T10" s="104">
        <v>9.0909090909090917</v>
      </c>
      <c r="U10" s="103">
        <v>3</v>
      </c>
      <c r="V10" s="104">
        <v>13.636363636363635</v>
      </c>
      <c r="W10" s="103">
        <v>1</v>
      </c>
      <c r="X10" s="104">
        <v>4.5454545454545459</v>
      </c>
      <c r="Y10" s="103">
        <v>6</v>
      </c>
      <c r="Z10" s="104">
        <v>27.27272727272727</v>
      </c>
      <c r="AA10" s="103">
        <v>0</v>
      </c>
      <c r="AB10" s="104">
        <v>0</v>
      </c>
      <c r="AC10" s="104">
        <v>0</v>
      </c>
      <c r="AD10" s="103">
        <v>2</v>
      </c>
      <c r="AE10" s="104">
        <v>9.0909090909090917</v>
      </c>
      <c r="AF10" s="103">
        <v>0</v>
      </c>
      <c r="AG10" s="104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f>Гл.ветвр.!C11+Ветеринары!C11</f>
        <v>56</v>
      </c>
      <c r="D11" s="34">
        <v>46</v>
      </c>
      <c r="E11" s="104">
        <v>82.142857142857139</v>
      </c>
      <c r="F11" s="103">
        <v>36</v>
      </c>
      <c r="G11" s="104">
        <v>78.260869565217391</v>
      </c>
      <c r="H11" s="103">
        <v>45</v>
      </c>
      <c r="I11" s="104">
        <v>97.826086956521735</v>
      </c>
      <c r="J11" s="104">
        <v>80.357142857142861</v>
      </c>
      <c r="K11" s="103">
        <v>25</v>
      </c>
      <c r="L11" s="104">
        <v>54.347826086956516</v>
      </c>
      <c r="M11" s="103">
        <v>20</v>
      </c>
      <c r="N11" s="104">
        <v>43.478260869565219</v>
      </c>
      <c r="O11" s="103">
        <v>1</v>
      </c>
      <c r="P11" s="104">
        <v>2.1739130434782608</v>
      </c>
      <c r="Q11" s="103">
        <v>1</v>
      </c>
      <c r="R11" s="104">
        <v>100</v>
      </c>
      <c r="S11" s="103">
        <v>6</v>
      </c>
      <c r="T11" s="104">
        <v>13.043478260869565</v>
      </c>
      <c r="U11" s="103">
        <v>3</v>
      </c>
      <c r="V11" s="104">
        <v>6.5217391304347823</v>
      </c>
      <c r="W11" s="103">
        <v>3</v>
      </c>
      <c r="X11" s="104">
        <v>6.5217391304347823</v>
      </c>
      <c r="Y11" s="103">
        <v>12</v>
      </c>
      <c r="Z11" s="104">
        <v>26.086956521739129</v>
      </c>
      <c r="AA11" s="103">
        <v>3</v>
      </c>
      <c r="AB11" s="104">
        <v>6.5217391304347823</v>
      </c>
      <c r="AC11" s="104">
        <v>25</v>
      </c>
      <c r="AD11" s="103">
        <v>13</v>
      </c>
      <c r="AE11" s="104">
        <v>28.260869565217391</v>
      </c>
      <c r="AF11" s="103">
        <v>0</v>
      </c>
      <c r="AG11" s="104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f>Гл.ветвр.!C12+Ветеринары!C12</f>
        <v>52</v>
      </c>
      <c r="D12" s="34">
        <v>49</v>
      </c>
      <c r="E12" s="104">
        <v>94.230769230769226</v>
      </c>
      <c r="F12" s="103">
        <v>38</v>
      </c>
      <c r="G12" s="104">
        <v>77.551020408163268</v>
      </c>
      <c r="H12" s="103">
        <v>45</v>
      </c>
      <c r="I12" s="104">
        <v>91.83673469387756</v>
      </c>
      <c r="J12" s="104">
        <v>86.538461538461547</v>
      </c>
      <c r="K12" s="103">
        <v>26</v>
      </c>
      <c r="L12" s="104">
        <v>53.061224489795919</v>
      </c>
      <c r="M12" s="103">
        <v>19</v>
      </c>
      <c r="N12" s="104">
        <v>38.775510204081634</v>
      </c>
      <c r="O12" s="103">
        <v>4</v>
      </c>
      <c r="P12" s="104">
        <v>8.1632653061224492</v>
      </c>
      <c r="Q12" s="103">
        <v>1</v>
      </c>
      <c r="R12" s="104">
        <v>25</v>
      </c>
      <c r="S12" s="103">
        <v>9</v>
      </c>
      <c r="T12" s="104">
        <v>18.367346938775512</v>
      </c>
      <c r="U12" s="103">
        <v>5</v>
      </c>
      <c r="V12" s="104">
        <v>10.204081632653061</v>
      </c>
      <c r="W12" s="103">
        <v>0</v>
      </c>
      <c r="X12" s="104">
        <v>0</v>
      </c>
      <c r="Y12" s="103">
        <v>4</v>
      </c>
      <c r="Z12" s="104">
        <v>8.1632653061224492</v>
      </c>
      <c r="AA12" s="103">
        <v>1</v>
      </c>
      <c r="AB12" s="104">
        <v>2.0408163265306123</v>
      </c>
      <c r="AC12" s="104">
        <v>25</v>
      </c>
      <c r="AD12" s="103">
        <v>9</v>
      </c>
      <c r="AE12" s="104">
        <v>18.367346938775512</v>
      </c>
      <c r="AF12" s="103">
        <v>0</v>
      </c>
      <c r="AG12" s="104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f>Гл.ветвр.!C13+Ветеринары!C13</f>
        <v>345</v>
      </c>
      <c r="D13" s="34">
        <v>307</v>
      </c>
      <c r="E13" s="104">
        <v>88.985507246376812</v>
      </c>
      <c r="F13" s="103">
        <v>258</v>
      </c>
      <c r="G13" s="104">
        <v>84.039087947882734</v>
      </c>
      <c r="H13" s="103">
        <v>294</v>
      </c>
      <c r="I13" s="104">
        <v>95.765472312703579</v>
      </c>
      <c r="J13" s="104">
        <v>85.217391304347828</v>
      </c>
      <c r="K13" s="103">
        <v>173</v>
      </c>
      <c r="L13" s="104">
        <v>56.351791530944631</v>
      </c>
      <c r="M13" s="103">
        <v>121</v>
      </c>
      <c r="N13" s="104">
        <v>39.413680781758956</v>
      </c>
      <c r="O13" s="103">
        <v>13</v>
      </c>
      <c r="P13" s="104">
        <v>4.234527687296417</v>
      </c>
      <c r="Q13" s="103">
        <v>5</v>
      </c>
      <c r="R13" s="104">
        <v>38.461538461538467</v>
      </c>
      <c r="S13" s="103">
        <v>76</v>
      </c>
      <c r="T13" s="104">
        <v>24.755700325732899</v>
      </c>
      <c r="U13" s="103">
        <v>32</v>
      </c>
      <c r="V13" s="104">
        <v>10.423452768729643</v>
      </c>
      <c r="W13" s="103">
        <v>4</v>
      </c>
      <c r="X13" s="104">
        <v>1.3029315960912053</v>
      </c>
      <c r="Y13" s="103">
        <v>45</v>
      </c>
      <c r="Z13" s="104">
        <v>14.65798045602606</v>
      </c>
      <c r="AA13" s="103">
        <v>4</v>
      </c>
      <c r="AB13" s="104">
        <v>1.3029315960912053</v>
      </c>
      <c r="AC13" s="104">
        <v>8.8888888888888893</v>
      </c>
      <c r="AD13" s="103">
        <v>39</v>
      </c>
      <c r="AE13" s="104">
        <v>12.703583061889251</v>
      </c>
      <c r="AF13" s="103">
        <v>0</v>
      </c>
      <c r="AG13" s="104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f>Гл.ветвр.!C14+Ветеринары!C14</f>
        <v>136.5</v>
      </c>
      <c r="D14" s="34">
        <v>115</v>
      </c>
      <c r="E14" s="104">
        <v>84.249084249084248</v>
      </c>
      <c r="F14" s="103">
        <v>80</v>
      </c>
      <c r="G14" s="104">
        <v>69.565217391304344</v>
      </c>
      <c r="H14" s="103">
        <v>110</v>
      </c>
      <c r="I14" s="104">
        <v>95.652173913043484</v>
      </c>
      <c r="J14" s="104">
        <v>80.586080586080584</v>
      </c>
      <c r="K14" s="103">
        <v>57</v>
      </c>
      <c r="L14" s="104">
        <v>49.565217391304351</v>
      </c>
      <c r="M14" s="103">
        <v>53</v>
      </c>
      <c r="N14" s="104">
        <v>46.086956521739133</v>
      </c>
      <c r="O14" s="103">
        <v>5</v>
      </c>
      <c r="P14" s="104">
        <v>4.3478260869565215</v>
      </c>
      <c r="Q14" s="103">
        <v>4</v>
      </c>
      <c r="R14" s="104">
        <v>80</v>
      </c>
      <c r="S14" s="103">
        <v>47</v>
      </c>
      <c r="T14" s="104">
        <v>40.869565217391305</v>
      </c>
      <c r="U14" s="103">
        <v>7</v>
      </c>
      <c r="V14" s="104">
        <v>6.0869565217391308</v>
      </c>
      <c r="W14" s="103">
        <v>0</v>
      </c>
      <c r="X14" s="104">
        <v>0</v>
      </c>
      <c r="Y14" s="103">
        <v>41</v>
      </c>
      <c r="Z14" s="104">
        <v>35.652173913043477</v>
      </c>
      <c r="AA14" s="103">
        <v>2</v>
      </c>
      <c r="AB14" s="104">
        <v>1.7391304347826086</v>
      </c>
      <c r="AC14" s="104">
        <v>4.8780487804878048</v>
      </c>
      <c r="AD14" s="103">
        <v>47</v>
      </c>
      <c r="AE14" s="104">
        <v>40.869565217391305</v>
      </c>
      <c r="AF14" s="103">
        <v>0</v>
      </c>
      <c r="AG14" s="104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f>Гл.ветвр.!C15+Ветеринары!C15</f>
        <v>377</v>
      </c>
      <c r="D15" s="34">
        <v>301</v>
      </c>
      <c r="E15" s="104">
        <v>79.840848806366054</v>
      </c>
      <c r="F15" s="103">
        <v>198</v>
      </c>
      <c r="G15" s="104">
        <v>65.78073089700996</v>
      </c>
      <c r="H15" s="103">
        <v>266</v>
      </c>
      <c r="I15" s="104">
        <v>88.372093023255815</v>
      </c>
      <c r="J15" s="104">
        <v>70.557029177718832</v>
      </c>
      <c r="K15" s="103">
        <v>196</v>
      </c>
      <c r="L15" s="104">
        <v>65.116279069767444</v>
      </c>
      <c r="M15" s="103">
        <v>70</v>
      </c>
      <c r="N15" s="104">
        <v>23.255813953488371</v>
      </c>
      <c r="O15" s="103">
        <v>35</v>
      </c>
      <c r="P15" s="104">
        <v>11.627906976744185</v>
      </c>
      <c r="Q15" s="103">
        <v>0</v>
      </c>
      <c r="R15" s="104">
        <v>0</v>
      </c>
      <c r="S15" s="103">
        <v>54</v>
      </c>
      <c r="T15" s="104">
        <v>17.940199335548172</v>
      </c>
      <c r="U15" s="103">
        <v>31</v>
      </c>
      <c r="V15" s="104">
        <v>10.299003322259136</v>
      </c>
      <c r="W15" s="103">
        <v>0</v>
      </c>
      <c r="X15" s="104">
        <v>0</v>
      </c>
      <c r="Y15" s="103">
        <v>90</v>
      </c>
      <c r="Z15" s="104">
        <v>29.900332225913623</v>
      </c>
      <c r="AA15" s="103">
        <v>10</v>
      </c>
      <c r="AB15" s="104">
        <v>3.322259136212625</v>
      </c>
      <c r="AC15" s="104">
        <v>11.111111111111111</v>
      </c>
      <c r="AD15" s="103">
        <v>104</v>
      </c>
      <c r="AE15" s="104">
        <v>34.551495016611291</v>
      </c>
      <c r="AF15" s="103">
        <v>0</v>
      </c>
      <c r="AG15" s="104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f>Гл.ветвр.!C16+Ветеринары!C16</f>
        <v>10</v>
      </c>
      <c r="D16" s="34">
        <v>9</v>
      </c>
      <c r="E16" s="104">
        <v>90</v>
      </c>
      <c r="F16" s="103">
        <v>8</v>
      </c>
      <c r="G16" s="104">
        <v>88.888888888888886</v>
      </c>
      <c r="H16" s="103">
        <v>8</v>
      </c>
      <c r="I16" s="104">
        <v>88.888888888888886</v>
      </c>
      <c r="J16" s="104">
        <v>80</v>
      </c>
      <c r="K16" s="103">
        <v>3</v>
      </c>
      <c r="L16" s="104">
        <v>33.333333333333329</v>
      </c>
      <c r="M16" s="103">
        <v>5</v>
      </c>
      <c r="N16" s="104">
        <v>55.555555555555557</v>
      </c>
      <c r="O16" s="103">
        <v>1</v>
      </c>
      <c r="P16" s="104">
        <v>11.111111111111111</v>
      </c>
      <c r="Q16" s="103">
        <v>0</v>
      </c>
      <c r="R16" s="104">
        <v>0</v>
      </c>
      <c r="S16" s="103">
        <v>0</v>
      </c>
      <c r="T16" s="104">
        <v>0</v>
      </c>
      <c r="U16" s="103">
        <v>0</v>
      </c>
      <c r="V16" s="104">
        <v>0</v>
      </c>
      <c r="W16" s="103">
        <v>2</v>
      </c>
      <c r="X16" s="104">
        <v>22.222222222222221</v>
      </c>
      <c r="Y16" s="103">
        <v>0</v>
      </c>
      <c r="Z16" s="104">
        <v>0</v>
      </c>
      <c r="AA16" s="103">
        <v>0</v>
      </c>
      <c r="AB16" s="104">
        <v>0</v>
      </c>
      <c r="AC16" s="104">
        <v>0</v>
      </c>
      <c r="AD16" s="103">
        <v>1</v>
      </c>
      <c r="AE16" s="104">
        <v>11.111111111111111</v>
      </c>
      <c r="AF16" s="103">
        <v>0</v>
      </c>
      <c r="AG16" s="104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f>Гл.ветвр.!C17+Ветеринары!C17</f>
        <v>27</v>
      </c>
      <c r="D17" s="34">
        <v>15</v>
      </c>
      <c r="E17" s="104">
        <v>55.555555555555557</v>
      </c>
      <c r="F17" s="103">
        <v>9</v>
      </c>
      <c r="G17" s="104">
        <v>60</v>
      </c>
      <c r="H17" s="103">
        <v>14</v>
      </c>
      <c r="I17" s="104">
        <v>93.333333333333329</v>
      </c>
      <c r="J17" s="104">
        <v>51.851851851851848</v>
      </c>
      <c r="K17" s="103">
        <v>9</v>
      </c>
      <c r="L17" s="104">
        <v>60</v>
      </c>
      <c r="M17" s="103">
        <v>5</v>
      </c>
      <c r="N17" s="104">
        <v>33.333333333333329</v>
      </c>
      <c r="O17" s="103">
        <v>1</v>
      </c>
      <c r="P17" s="104">
        <v>6.666666666666667</v>
      </c>
      <c r="Q17" s="103">
        <v>0</v>
      </c>
      <c r="R17" s="104">
        <v>0</v>
      </c>
      <c r="S17" s="103">
        <v>0</v>
      </c>
      <c r="T17" s="104">
        <v>0</v>
      </c>
      <c r="U17" s="103">
        <v>4</v>
      </c>
      <c r="V17" s="104">
        <v>26.666666666666668</v>
      </c>
      <c r="W17" s="103">
        <v>0</v>
      </c>
      <c r="X17" s="104">
        <v>0</v>
      </c>
      <c r="Y17" s="103">
        <v>1</v>
      </c>
      <c r="Z17" s="104">
        <v>6.666666666666667</v>
      </c>
      <c r="AA17" s="103">
        <v>0</v>
      </c>
      <c r="AB17" s="104">
        <v>0</v>
      </c>
      <c r="AC17" s="104">
        <v>0</v>
      </c>
      <c r="AD17" s="103">
        <v>1</v>
      </c>
      <c r="AE17" s="104">
        <v>6.666666666666667</v>
      </c>
      <c r="AF17" s="103">
        <v>0</v>
      </c>
      <c r="AG17" s="104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f>Гл.ветвр.!C18+Ветеринары!C18</f>
        <v>95</v>
      </c>
      <c r="D18" s="34">
        <v>82</v>
      </c>
      <c r="E18" s="104">
        <v>86.31578947368422</v>
      </c>
      <c r="F18" s="103">
        <v>36</v>
      </c>
      <c r="G18" s="104">
        <v>43.902439024390247</v>
      </c>
      <c r="H18" s="103">
        <v>78</v>
      </c>
      <c r="I18" s="104">
        <v>95.121951219512198</v>
      </c>
      <c r="J18" s="104">
        <v>82.10526315789474</v>
      </c>
      <c r="K18" s="103">
        <v>46</v>
      </c>
      <c r="L18" s="104">
        <v>56.09756097560976</v>
      </c>
      <c r="M18" s="103">
        <v>32</v>
      </c>
      <c r="N18" s="104">
        <v>39.024390243902438</v>
      </c>
      <c r="O18" s="103">
        <v>4</v>
      </c>
      <c r="P18" s="104">
        <v>4.8780487804878048</v>
      </c>
      <c r="Q18" s="103">
        <v>0</v>
      </c>
      <c r="R18" s="104">
        <v>0</v>
      </c>
      <c r="S18" s="103">
        <v>8</v>
      </c>
      <c r="T18" s="104">
        <v>9.7560975609756095</v>
      </c>
      <c r="U18" s="103">
        <v>2</v>
      </c>
      <c r="V18" s="104">
        <v>2.4390243902439024</v>
      </c>
      <c r="W18" s="103">
        <v>5</v>
      </c>
      <c r="X18" s="104">
        <v>6.0975609756097562</v>
      </c>
      <c r="Y18" s="103">
        <v>11</v>
      </c>
      <c r="Z18" s="104">
        <v>13.414634146341465</v>
      </c>
      <c r="AA18" s="103">
        <v>1</v>
      </c>
      <c r="AB18" s="104">
        <v>1.2195121951219512</v>
      </c>
      <c r="AC18" s="104">
        <v>9.0909090909090917</v>
      </c>
      <c r="AD18" s="103">
        <v>10</v>
      </c>
      <c r="AE18" s="104">
        <v>12.195121951219512</v>
      </c>
      <c r="AF18" s="103">
        <v>0</v>
      </c>
      <c r="AG18" s="104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f>Гл.ветвр.!C19+Ветеринары!C19</f>
        <v>92</v>
      </c>
      <c r="D19" s="34">
        <v>79</v>
      </c>
      <c r="E19" s="104">
        <v>85.869565217391312</v>
      </c>
      <c r="F19" s="103">
        <v>54</v>
      </c>
      <c r="G19" s="104">
        <v>68.35443037974683</v>
      </c>
      <c r="H19" s="103">
        <v>68</v>
      </c>
      <c r="I19" s="104">
        <v>86.075949367088612</v>
      </c>
      <c r="J19" s="104">
        <v>73.91304347826086</v>
      </c>
      <c r="K19" s="103">
        <v>36</v>
      </c>
      <c r="L19" s="104">
        <v>45.569620253164558</v>
      </c>
      <c r="M19" s="103">
        <v>32</v>
      </c>
      <c r="N19" s="104">
        <v>40.506329113924053</v>
      </c>
      <c r="O19" s="103">
        <v>11</v>
      </c>
      <c r="P19" s="104">
        <v>13.924050632911392</v>
      </c>
      <c r="Q19" s="103">
        <v>0</v>
      </c>
      <c r="R19" s="104">
        <v>0</v>
      </c>
      <c r="S19" s="103">
        <v>4</v>
      </c>
      <c r="T19" s="104">
        <v>5.0632911392405067</v>
      </c>
      <c r="U19" s="103">
        <v>11</v>
      </c>
      <c r="V19" s="104">
        <v>13.924050632911392</v>
      </c>
      <c r="W19" s="103">
        <v>0</v>
      </c>
      <c r="X19" s="104">
        <v>0</v>
      </c>
      <c r="Y19" s="103">
        <v>12</v>
      </c>
      <c r="Z19" s="104">
        <v>15.18987341772152</v>
      </c>
      <c r="AA19" s="103">
        <v>2</v>
      </c>
      <c r="AB19" s="104">
        <v>2.5316455696202533</v>
      </c>
      <c r="AC19" s="104">
        <v>16.666666666666664</v>
      </c>
      <c r="AD19" s="103">
        <v>10</v>
      </c>
      <c r="AE19" s="104">
        <v>12.658227848101266</v>
      </c>
      <c r="AF19" s="103">
        <v>0</v>
      </c>
      <c r="AG19" s="104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f>Гл.ветвр.!C20+Ветеринары!C20</f>
        <v>10</v>
      </c>
      <c r="D20" s="34">
        <v>10</v>
      </c>
      <c r="E20" s="104">
        <v>100</v>
      </c>
      <c r="F20" s="103">
        <v>5</v>
      </c>
      <c r="G20" s="104">
        <v>50</v>
      </c>
      <c r="H20" s="103">
        <v>10</v>
      </c>
      <c r="I20" s="104">
        <v>100</v>
      </c>
      <c r="J20" s="104">
        <v>100</v>
      </c>
      <c r="K20" s="103">
        <v>3</v>
      </c>
      <c r="L20" s="104">
        <v>30</v>
      </c>
      <c r="M20" s="103">
        <v>7</v>
      </c>
      <c r="N20" s="104">
        <v>70</v>
      </c>
      <c r="O20" s="103">
        <v>0</v>
      </c>
      <c r="P20" s="104">
        <v>0</v>
      </c>
      <c r="Q20" s="103">
        <v>0</v>
      </c>
      <c r="R20" s="104">
        <v>0</v>
      </c>
      <c r="S20" s="103">
        <v>2</v>
      </c>
      <c r="T20" s="104">
        <v>20</v>
      </c>
      <c r="U20" s="103">
        <v>1</v>
      </c>
      <c r="V20" s="104">
        <v>10</v>
      </c>
      <c r="W20" s="103">
        <v>0</v>
      </c>
      <c r="X20" s="104">
        <v>0</v>
      </c>
      <c r="Y20" s="103">
        <v>1</v>
      </c>
      <c r="Z20" s="104">
        <v>10</v>
      </c>
      <c r="AA20" s="103">
        <v>0</v>
      </c>
      <c r="AB20" s="104">
        <v>0</v>
      </c>
      <c r="AC20" s="104">
        <v>0</v>
      </c>
      <c r="AD20" s="103">
        <v>1</v>
      </c>
      <c r="AE20" s="104">
        <v>10</v>
      </c>
      <c r="AF20" s="103">
        <v>0</v>
      </c>
      <c r="AG20" s="104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f>SUM(C22:C39)</f>
        <v>5948</v>
      </c>
      <c r="D21" s="114">
        <v>5216</v>
      </c>
      <c r="E21" s="61">
        <v>87.693342299932752</v>
      </c>
      <c r="F21" s="60">
        <v>2744</v>
      </c>
      <c r="G21" s="61">
        <v>52.607361963190179</v>
      </c>
      <c r="H21" s="60">
        <v>4914</v>
      </c>
      <c r="I21" s="61">
        <v>94.210122699386503</v>
      </c>
      <c r="J21" s="61">
        <v>82.616005379959645</v>
      </c>
      <c r="K21" s="60">
        <v>3094</v>
      </c>
      <c r="L21" s="61">
        <v>59.317484662576689</v>
      </c>
      <c r="M21" s="60">
        <v>1820</v>
      </c>
      <c r="N21" s="61">
        <v>34.892638036809814</v>
      </c>
      <c r="O21" s="60">
        <v>302</v>
      </c>
      <c r="P21" s="61">
        <v>5.7898773006134965</v>
      </c>
      <c r="Q21" s="60">
        <v>61</v>
      </c>
      <c r="R21" s="61">
        <v>20.198675496688743</v>
      </c>
      <c r="S21" s="60">
        <v>1250</v>
      </c>
      <c r="T21" s="61">
        <v>23.964723926380369</v>
      </c>
      <c r="U21" s="60">
        <v>315</v>
      </c>
      <c r="V21" s="61">
        <v>6.0391104294478524</v>
      </c>
      <c r="W21" s="60">
        <v>209</v>
      </c>
      <c r="X21" s="61">
        <v>4.006901840490797</v>
      </c>
      <c r="Y21" s="60">
        <v>1264</v>
      </c>
      <c r="Z21" s="61">
        <v>24.233128834355828</v>
      </c>
      <c r="AA21" s="60">
        <v>166</v>
      </c>
      <c r="AB21" s="61">
        <v>3.1825153374233124</v>
      </c>
      <c r="AC21" s="61">
        <v>13.132911392405063</v>
      </c>
      <c r="AD21" s="60">
        <v>1262</v>
      </c>
      <c r="AE21" s="61">
        <v>24.19478527607362</v>
      </c>
      <c r="AF21" s="60">
        <v>4</v>
      </c>
      <c r="AG21" s="61">
        <v>7.6687116564417179E-2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f>Гл.ветвр.!C22+Ветеринары!C22</f>
        <v>1323</v>
      </c>
      <c r="D22" s="34">
        <v>1234</v>
      </c>
      <c r="E22" s="104">
        <v>93.272864701436134</v>
      </c>
      <c r="F22" s="103">
        <v>648</v>
      </c>
      <c r="G22" s="104">
        <v>52.512155591572117</v>
      </c>
      <c r="H22" s="103">
        <v>1126</v>
      </c>
      <c r="I22" s="104">
        <v>91.247974068071315</v>
      </c>
      <c r="J22" s="104">
        <v>85.10959939531368</v>
      </c>
      <c r="K22" s="103">
        <v>757</v>
      </c>
      <c r="L22" s="104">
        <v>61.345218800648297</v>
      </c>
      <c r="M22" s="103">
        <v>369</v>
      </c>
      <c r="N22" s="104">
        <v>29.902755267423014</v>
      </c>
      <c r="O22" s="103">
        <v>108</v>
      </c>
      <c r="P22" s="104">
        <v>8.7520259319286886</v>
      </c>
      <c r="Q22" s="103">
        <v>30</v>
      </c>
      <c r="R22" s="104">
        <v>27.777777777777779</v>
      </c>
      <c r="S22" s="103">
        <v>344</v>
      </c>
      <c r="T22" s="104">
        <v>27.876823338735818</v>
      </c>
      <c r="U22" s="103">
        <v>58</v>
      </c>
      <c r="V22" s="104">
        <v>4.7001620745542949</v>
      </c>
      <c r="W22" s="103">
        <v>94</v>
      </c>
      <c r="X22" s="104">
        <v>7.6175040518638575</v>
      </c>
      <c r="Y22" s="103">
        <v>301</v>
      </c>
      <c r="Z22" s="104">
        <v>24.392220421393841</v>
      </c>
      <c r="AA22" s="103">
        <v>20</v>
      </c>
      <c r="AB22" s="104">
        <v>1.6207455429497568</v>
      </c>
      <c r="AC22" s="104">
        <v>6.6445182724252501</v>
      </c>
      <c r="AD22" s="103">
        <v>272</v>
      </c>
      <c r="AE22" s="104">
        <v>22.042139384116695</v>
      </c>
      <c r="AF22" s="103">
        <v>2</v>
      </c>
      <c r="AG22" s="104">
        <v>0.16207455429497569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f>Гл.ветвр.!C23+Ветеринары!C23</f>
        <v>571</v>
      </c>
      <c r="D23" s="34">
        <v>492</v>
      </c>
      <c r="E23" s="104">
        <v>86.164623467600705</v>
      </c>
      <c r="F23" s="103">
        <v>302</v>
      </c>
      <c r="G23" s="104">
        <v>61.382113821138205</v>
      </c>
      <c r="H23" s="103">
        <v>480</v>
      </c>
      <c r="I23" s="104">
        <v>97.560975609756099</v>
      </c>
      <c r="J23" s="104">
        <v>84.063047285464094</v>
      </c>
      <c r="K23" s="103">
        <v>305</v>
      </c>
      <c r="L23" s="104">
        <v>61.99186991869918</v>
      </c>
      <c r="M23" s="103">
        <v>175</v>
      </c>
      <c r="N23" s="104">
        <v>35.569105691056912</v>
      </c>
      <c r="O23" s="103">
        <v>12</v>
      </c>
      <c r="P23" s="104">
        <v>2.4390243902439024</v>
      </c>
      <c r="Q23" s="103">
        <v>0</v>
      </c>
      <c r="R23" s="104">
        <v>0</v>
      </c>
      <c r="S23" s="103">
        <v>137</v>
      </c>
      <c r="T23" s="104">
        <v>27.845528455284551</v>
      </c>
      <c r="U23" s="103">
        <v>29</v>
      </c>
      <c r="V23" s="104">
        <v>5.8943089430894311</v>
      </c>
      <c r="W23" s="103">
        <v>2</v>
      </c>
      <c r="X23" s="104">
        <v>0.40650406504065045</v>
      </c>
      <c r="Y23" s="103">
        <v>227</v>
      </c>
      <c r="Z23" s="104">
        <v>46.138211382113816</v>
      </c>
      <c r="AA23" s="103">
        <v>41</v>
      </c>
      <c r="AB23" s="104">
        <v>8.3333333333333321</v>
      </c>
      <c r="AC23" s="104">
        <v>18.06167400881057</v>
      </c>
      <c r="AD23" s="103">
        <v>255</v>
      </c>
      <c r="AE23" s="104">
        <v>51.829268292682926</v>
      </c>
      <c r="AF23" s="103">
        <v>0</v>
      </c>
      <c r="AG23" s="104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f>Гл.ветвр.!C24+Ветеринары!C24</f>
        <v>205</v>
      </c>
      <c r="D24" s="34">
        <v>172</v>
      </c>
      <c r="E24" s="104">
        <v>83.902439024390247</v>
      </c>
      <c r="F24" s="103">
        <v>106</v>
      </c>
      <c r="G24" s="104">
        <v>61.627906976744185</v>
      </c>
      <c r="H24" s="103">
        <v>158</v>
      </c>
      <c r="I24" s="104">
        <v>91.860465116279073</v>
      </c>
      <c r="J24" s="104">
        <v>77.073170731707322</v>
      </c>
      <c r="K24" s="103">
        <v>103</v>
      </c>
      <c r="L24" s="104">
        <v>59.883720930232556</v>
      </c>
      <c r="M24" s="103">
        <v>55</v>
      </c>
      <c r="N24" s="104">
        <v>31.976744186046513</v>
      </c>
      <c r="O24" s="103">
        <v>14</v>
      </c>
      <c r="P24" s="104">
        <v>8.1395348837209305</v>
      </c>
      <c r="Q24" s="103">
        <v>1</v>
      </c>
      <c r="R24" s="104">
        <v>7.1428571428571423</v>
      </c>
      <c r="S24" s="103">
        <v>41</v>
      </c>
      <c r="T24" s="104">
        <v>23.837209302325583</v>
      </c>
      <c r="U24" s="103">
        <v>25</v>
      </c>
      <c r="V24" s="104">
        <v>14.534883720930234</v>
      </c>
      <c r="W24" s="103">
        <v>4</v>
      </c>
      <c r="X24" s="104">
        <v>2.3255813953488373</v>
      </c>
      <c r="Y24" s="103">
        <v>46</v>
      </c>
      <c r="Z24" s="104">
        <v>26.744186046511626</v>
      </c>
      <c r="AA24" s="103">
        <v>4</v>
      </c>
      <c r="AB24" s="104">
        <v>2.3255813953488373</v>
      </c>
      <c r="AC24" s="104">
        <v>8.695652173913043</v>
      </c>
      <c r="AD24" s="103">
        <v>30</v>
      </c>
      <c r="AE24" s="104">
        <v>17.441860465116278</v>
      </c>
      <c r="AF24" s="103">
        <v>0</v>
      </c>
      <c r="AG24" s="104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f>Гл.ветвр.!C25+Ветеринары!C25</f>
        <v>791</v>
      </c>
      <c r="D25" s="34">
        <v>729</v>
      </c>
      <c r="E25" s="104">
        <v>92.161820480404558</v>
      </c>
      <c r="F25" s="103">
        <v>324</v>
      </c>
      <c r="G25" s="104">
        <v>44.444444444444443</v>
      </c>
      <c r="H25" s="103">
        <v>671</v>
      </c>
      <c r="I25" s="104">
        <v>92.04389574759945</v>
      </c>
      <c r="J25" s="104">
        <v>84.829329962073331</v>
      </c>
      <c r="K25" s="103">
        <v>413</v>
      </c>
      <c r="L25" s="104">
        <v>56.652949245541841</v>
      </c>
      <c r="M25" s="103">
        <v>258</v>
      </c>
      <c r="N25" s="104">
        <v>35.390946502057616</v>
      </c>
      <c r="O25" s="103">
        <v>58</v>
      </c>
      <c r="P25" s="104">
        <v>7.9561042524005492</v>
      </c>
      <c r="Q25" s="103">
        <v>5</v>
      </c>
      <c r="R25" s="104">
        <v>8.6206896551724146</v>
      </c>
      <c r="S25" s="103">
        <v>206</v>
      </c>
      <c r="T25" s="104">
        <v>28.257887517146781</v>
      </c>
      <c r="U25" s="103">
        <v>24</v>
      </c>
      <c r="V25" s="104">
        <v>3.2921810699588478</v>
      </c>
      <c r="W25" s="103">
        <v>41</v>
      </c>
      <c r="X25" s="104">
        <v>5.6241426611796985</v>
      </c>
      <c r="Y25" s="103">
        <v>186</v>
      </c>
      <c r="Z25" s="104">
        <v>25.514403292181072</v>
      </c>
      <c r="AA25" s="103">
        <v>1</v>
      </c>
      <c r="AB25" s="104">
        <v>0.1371742112482853</v>
      </c>
      <c r="AC25" s="104">
        <v>0.53763440860215062</v>
      </c>
      <c r="AD25" s="103">
        <v>183</v>
      </c>
      <c r="AE25" s="104">
        <v>25.102880658436217</v>
      </c>
      <c r="AF25" s="103">
        <v>0</v>
      </c>
      <c r="AG25" s="104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f>Гл.ветвр.!C26+Ветеринары!C26</f>
        <v>119</v>
      </c>
      <c r="D26" s="34">
        <v>104</v>
      </c>
      <c r="E26" s="104">
        <v>87.394957983193279</v>
      </c>
      <c r="F26" s="103">
        <v>67</v>
      </c>
      <c r="G26" s="104">
        <v>64.423076923076934</v>
      </c>
      <c r="H26" s="103">
        <v>102</v>
      </c>
      <c r="I26" s="104">
        <v>98.076923076923066</v>
      </c>
      <c r="J26" s="104">
        <v>85.714285714285708</v>
      </c>
      <c r="K26" s="103">
        <v>75</v>
      </c>
      <c r="L26" s="104">
        <v>72.115384615384613</v>
      </c>
      <c r="M26" s="103">
        <v>27</v>
      </c>
      <c r="N26" s="104">
        <v>25.961538461538463</v>
      </c>
      <c r="O26" s="103">
        <v>2</v>
      </c>
      <c r="P26" s="104">
        <v>1.9230769230769231</v>
      </c>
      <c r="Q26" s="103">
        <v>1</v>
      </c>
      <c r="R26" s="104">
        <v>50</v>
      </c>
      <c r="S26" s="103">
        <v>15</v>
      </c>
      <c r="T26" s="104">
        <v>14.423076923076922</v>
      </c>
      <c r="U26" s="103">
        <v>19</v>
      </c>
      <c r="V26" s="104">
        <v>18.269230769230766</v>
      </c>
      <c r="W26" s="103">
        <v>0</v>
      </c>
      <c r="X26" s="104">
        <v>0</v>
      </c>
      <c r="Y26" s="103">
        <v>17</v>
      </c>
      <c r="Z26" s="104">
        <v>16.346153846153847</v>
      </c>
      <c r="AA26" s="103">
        <v>0</v>
      </c>
      <c r="AB26" s="104">
        <v>0</v>
      </c>
      <c r="AC26" s="104">
        <v>0</v>
      </c>
      <c r="AD26" s="103">
        <v>19</v>
      </c>
      <c r="AE26" s="104">
        <v>18.269230769230766</v>
      </c>
      <c r="AF26" s="103">
        <v>0</v>
      </c>
      <c r="AG26" s="104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f>Гл.ветвр.!C27+Ветеринары!C27</f>
        <v>248</v>
      </c>
      <c r="D27" s="34">
        <v>200</v>
      </c>
      <c r="E27" s="104">
        <v>80.645161290322577</v>
      </c>
      <c r="F27" s="103">
        <v>116</v>
      </c>
      <c r="G27" s="104">
        <v>57.999999999999993</v>
      </c>
      <c r="H27" s="103">
        <v>196</v>
      </c>
      <c r="I27" s="104">
        <v>98</v>
      </c>
      <c r="J27" s="104">
        <v>79.032258064516128</v>
      </c>
      <c r="K27" s="103">
        <v>134</v>
      </c>
      <c r="L27" s="104">
        <v>67</v>
      </c>
      <c r="M27" s="103">
        <v>62</v>
      </c>
      <c r="N27" s="104">
        <v>31</v>
      </c>
      <c r="O27" s="103">
        <v>4</v>
      </c>
      <c r="P27" s="104">
        <v>2</v>
      </c>
      <c r="Q27" s="103">
        <v>0</v>
      </c>
      <c r="R27" s="104">
        <v>0</v>
      </c>
      <c r="S27" s="103">
        <v>81</v>
      </c>
      <c r="T27" s="104">
        <v>40.5</v>
      </c>
      <c r="U27" s="103">
        <v>16</v>
      </c>
      <c r="V27" s="104">
        <v>8</v>
      </c>
      <c r="W27" s="103">
        <v>0</v>
      </c>
      <c r="X27" s="104">
        <v>0</v>
      </c>
      <c r="Y27" s="103">
        <v>64</v>
      </c>
      <c r="Z27" s="104">
        <v>32</v>
      </c>
      <c r="AA27" s="103">
        <v>12</v>
      </c>
      <c r="AB27" s="104">
        <v>6</v>
      </c>
      <c r="AC27" s="104">
        <v>18.75</v>
      </c>
      <c r="AD27" s="103">
        <v>90</v>
      </c>
      <c r="AE27" s="104">
        <v>45</v>
      </c>
      <c r="AF27" s="103">
        <v>0</v>
      </c>
      <c r="AG27" s="104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f>Гл.ветвр.!C28+Ветеринары!C28</f>
        <v>104</v>
      </c>
      <c r="D28" s="34">
        <v>94</v>
      </c>
      <c r="E28" s="104">
        <v>90.384615384615387</v>
      </c>
      <c r="F28" s="103">
        <v>61</v>
      </c>
      <c r="G28" s="104">
        <v>64.893617021276597</v>
      </c>
      <c r="H28" s="103">
        <v>93</v>
      </c>
      <c r="I28" s="104">
        <v>98.936170212765958</v>
      </c>
      <c r="J28" s="104">
        <v>89.423076923076934</v>
      </c>
      <c r="K28" s="103">
        <v>57</v>
      </c>
      <c r="L28" s="104">
        <v>60.638297872340431</v>
      </c>
      <c r="M28" s="103">
        <v>36</v>
      </c>
      <c r="N28" s="104">
        <v>38.297872340425535</v>
      </c>
      <c r="O28" s="103">
        <v>1</v>
      </c>
      <c r="P28" s="104">
        <v>1.0638297872340425</v>
      </c>
      <c r="Q28" s="103">
        <v>0</v>
      </c>
      <c r="R28" s="104">
        <v>0</v>
      </c>
      <c r="S28" s="103">
        <v>22</v>
      </c>
      <c r="T28" s="104">
        <v>23.404255319148938</v>
      </c>
      <c r="U28" s="103">
        <v>6</v>
      </c>
      <c r="V28" s="104">
        <v>6.3829787234042552</v>
      </c>
      <c r="W28" s="103">
        <v>2</v>
      </c>
      <c r="X28" s="104">
        <v>2.1276595744680851</v>
      </c>
      <c r="Y28" s="103">
        <v>23</v>
      </c>
      <c r="Z28" s="104">
        <v>24.468085106382979</v>
      </c>
      <c r="AA28" s="103">
        <v>6</v>
      </c>
      <c r="AB28" s="104">
        <v>6.3829787234042552</v>
      </c>
      <c r="AC28" s="104">
        <v>26.086956521739129</v>
      </c>
      <c r="AD28" s="103">
        <v>24</v>
      </c>
      <c r="AE28" s="104">
        <v>25.531914893617021</v>
      </c>
      <c r="AF28" s="103">
        <v>0</v>
      </c>
      <c r="AG28" s="104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f>Гл.ветвр.!C29+Ветеринары!C29</f>
        <v>270</v>
      </c>
      <c r="D29" s="34">
        <v>262</v>
      </c>
      <c r="E29" s="104">
        <v>97.037037037037038</v>
      </c>
      <c r="F29" s="103">
        <v>65</v>
      </c>
      <c r="G29" s="104">
        <v>24.809160305343511</v>
      </c>
      <c r="H29" s="103">
        <v>260</v>
      </c>
      <c r="I29" s="104">
        <v>99.236641221374043</v>
      </c>
      <c r="J29" s="104">
        <v>96.296296296296291</v>
      </c>
      <c r="K29" s="103">
        <v>159</v>
      </c>
      <c r="L29" s="104">
        <v>60.687022900763353</v>
      </c>
      <c r="M29" s="103">
        <v>101</v>
      </c>
      <c r="N29" s="104">
        <v>38.549618320610683</v>
      </c>
      <c r="O29" s="103">
        <v>2</v>
      </c>
      <c r="P29" s="104">
        <v>0.76335877862595414</v>
      </c>
      <c r="Q29" s="103">
        <v>0</v>
      </c>
      <c r="R29" s="104">
        <v>0</v>
      </c>
      <c r="S29" s="103">
        <v>31</v>
      </c>
      <c r="T29" s="104">
        <v>11.83206106870229</v>
      </c>
      <c r="U29" s="103">
        <v>4</v>
      </c>
      <c r="V29" s="104">
        <v>1.5267175572519083</v>
      </c>
      <c r="W29" s="103">
        <v>5</v>
      </c>
      <c r="X29" s="104">
        <v>1.9083969465648856</v>
      </c>
      <c r="Y29" s="103">
        <v>25</v>
      </c>
      <c r="Z29" s="104">
        <v>9.5419847328244281</v>
      </c>
      <c r="AA29" s="103">
        <v>6</v>
      </c>
      <c r="AB29" s="104">
        <v>2.2900763358778624</v>
      </c>
      <c r="AC29" s="104">
        <v>24</v>
      </c>
      <c r="AD29" s="103">
        <v>25</v>
      </c>
      <c r="AE29" s="104">
        <v>9.5419847328244281</v>
      </c>
      <c r="AF29" s="103">
        <v>0</v>
      </c>
      <c r="AG29" s="104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f>Гл.ветвр.!C30+Ветеринары!C30</f>
        <v>259</v>
      </c>
      <c r="D30" s="34">
        <v>250</v>
      </c>
      <c r="E30" s="104">
        <v>96.525096525096515</v>
      </c>
      <c r="F30" s="103">
        <v>112</v>
      </c>
      <c r="G30" s="104">
        <v>44.800000000000004</v>
      </c>
      <c r="H30" s="103">
        <v>236</v>
      </c>
      <c r="I30" s="104">
        <v>94.399999999999991</v>
      </c>
      <c r="J30" s="104">
        <v>91.119691119691112</v>
      </c>
      <c r="K30" s="103">
        <v>132</v>
      </c>
      <c r="L30" s="104">
        <v>52.800000000000004</v>
      </c>
      <c r="M30" s="103">
        <v>104</v>
      </c>
      <c r="N30" s="104">
        <v>41.6</v>
      </c>
      <c r="O30" s="103">
        <v>14</v>
      </c>
      <c r="P30" s="104">
        <v>5.6000000000000005</v>
      </c>
      <c r="Q30" s="103">
        <v>3</v>
      </c>
      <c r="R30" s="104">
        <v>21.428571428571427</v>
      </c>
      <c r="S30" s="103">
        <v>41</v>
      </c>
      <c r="T30" s="104">
        <v>16.400000000000002</v>
      </c>
      <c r="U30" s="103">
        <v>12</v>
      </c>
      <c r="V30" s="104">
        <v>4.8</v>
      </c>
      <c r="W30" s="103">
        <v>1</v>
      </c>
      <c r="X30" s="104">
        <v>0.4</v>
      </c>
      <c r="Y30" s="103">
        <v>26</v>
      </c>
      <c r="Z30" s="104">
        <v>10.4</v>
      </c>
      <c r="AA30" s="103">
        <v>6</v>
      </c>
      <c r="AB30" s="104">
        <v>2.4</v>
      </c>
      <c r="AC30" s="104">
        <v>23.076923076923077</v>
      </c>
      <c r="AD30" s="103">
        <v>23</v>
      </c>
      <c r="AE30" s="104">
        <v>9.1999999999999993</v>
      </c>
      <c r="AF30" s="103">
        <v>0</v>
      </c>
      <c r="AG30" s="104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f>Гл.ветвр.!C31+Ветеринары!C31</f>
        <v>475</v>
      </c>
      <c r="D31" s="34">
        <v>387</v>
      </c>
      <c r="E31" s="104">
        <v>81.473684210526315</v>
      </c>
      <c r="F31" s="103">
        <v>183</v>
      </c>
      <c r="G31" s="104">
        <v>47.286821705426355</v>
      </c>
      <c r="H31" s="103">
        <v>372</v>
      </c>
      <c r="I31" s="104">
        <v>96.124031007751938</v>
      </c>
      <c r="J31" s="104">
        <v>78.315789473684205</v>
      </c>
      <c r="K31" s="103">
        <v>223</v>
      </c>
      <c r="L31" s="104">
        <v>57.622739018087856</v>
      </c>
      <c r="M31" s="103">
        <v>149</v>
      </c>
      <c r="N31" s="104">
        <v>38.501291989664082</v>
      </c>
      <c r="O31" s="103">
        <v>15</v>
      </c>
      <c r="P31" s="104">
        <v>3.8759689922480618</v>
      </c>
      <c r="Q31" s="103">
        <v>7</v>
      </c>
      <c r="R31" s="104">
        <v>46.666666666666664</v>
      </c>
      <c r="S31" s="103">
        <v>71</v>
      </c>
      <c r="T31" s="104">
        <v>18.34625322997416</v>
      </c>
      <c r="U31" s="103">
        <v>47</v>
      </c>
      <c r="V31" s="104">
        <v>12.144702842377262</v>
      </c>
      <c r="W31" s="103">
        <v>4</v>
      </c>
      <c r="X31" s="104">
        <v>1.03359173126615</v>
      </c>
      <c r="Y31" s="103">
        <v>107</v>
      </c>
      <c r="Z31" s="104">
        <v>27.648578811369507</v>
      </c>
      <c r="AA31" s="103">
        <v>14</v>
      </c>
      <c r="AB31" s="104">
        <v>3.6175710594315245</v>
      </c>
      <c r="AC31" s="104">
        <v>13.084112149532709</v>
      </c>
      <c r="AD31" s="103">
        <v>100</v>
      </c>
      <c r="AE31" s="104">
        <v>25.839793281653744</v>
      </c>
      <c r="AF31" s="103">
        <v>0</v>
      </c>
      <c r="AG31" s="104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f>Гл.ветвр.!C32+Ветеринары!C32</f>
        <v>1</v>
      </c>
      <c r="D32" s="34">
        <v>1</v>
      </c>
      <c r="E32" s="104">
        <v>100</v>
      </c>
      <c r="F32" s="103">
        <v>1</v>
      </c>
      <c r="G32" s="104">
        <v>100</v>
      </c>
      <c r="H32" s="103">
        <v>1</v>
      </c>
      <c r="I32" s="104">
        <v>100</v>
      </c>
      <c r="J32" s="104">
        <v>100</v>
      </c>
      <c r="K32" s="103">
        <v>1</v>
      </c>
      <c r="L32" s="104">
        <v>100</v>
      </c>
      <c r="M32" s="103">
        <v>0</v>
      </c>
      <c r="N32" s="104">
        <v>0</v>
      </c>
      <c r="O32" s="103">
        <v>0</v>
      </c>
      <c r="P32" s="104">
        <v>0</v>
      </c>
      <c r="Q32" s="103">
        <v>0</v>
      </c>
      <c r="R32" s="104">
        <v>0</v>
      </c>
      <c r="S32" s="103">
        <v>0</v>
      </c>
      <c r="T32" s="104">
        <v>0</v>
      </c>
      <c r="U32" s="103">
        <v>0</v>
      </c>
      <c r="V32" s="104">
        <v>0</v>
      </c>
      <c r="W32" s="103">
        <v>0</v>
      </c>
      <c r="X32" s="104">
        <v>0</v>
      </c>
      <c r="Y32" s="103">
        <v>0</v>
      </c>
      <c r="Z32" s="104">
        <v>0</v>
      </c>
      <c r="AA32" s="103">
        <v>0</v>
      </c>
      <c r="AB32" s="104">
        <v>0</v>
      </c>
      <c r="AC32" s="104">
        <v>0</v>
      </c>
      <c r="AD32" s="103">
        <v>0</v>
      </c>
      <c r="AE32" s="104">
        <v>0</v>
      </c>
      <c r="AF32" s="103">
        <v>0</v>
      </c>
      <c r="AG32" s="104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f>Гл.ветвр.!C33+Ветеринары!C33</f>
        <v>176</v>
      </c>
      <c r="D33" s="34">
        <v>172</v>
      </c>
      <c r="E33" s="104">
        <v>97.727272727272734</v>
      </c>
      <c r="F33" s="103">
        <v>87</v>
      </c>
      <c r="G33" s="104">
        <v>50.581395348837212</v>
      </c>
      <c r="H33" s="103">
        <v>166</v>
      </c>
      <c r="I33" s="104">
        <v>96.511627906976756</v>
      </c>
      <c r="J33" s="104">
        <v>94.318181818181827</v>
      </c>
      <c r="K33" s="103">
        <v>100</v>
      </c>
      <c r="L33" s="104">
        <v>58.139534883720934</v>
      </c>
      <c r="M33" s="103">
        <v>66</v>
      </c>
      <c r="N33" s="104">
        <v>38.372093023255815</v>
      </c>
      <c r="O33" s="103">
        <v>6</v>
      </c>
      <c r="P33" s="104">
        <v>3.4883720930232558</v>
      </c>
      <c r="Q33" s="103">
        <v>0</v>
      </c>
      <c r="R33" s="104">
        <v>0</v>
      </c>
      <c r="S33" s="103">
        <v>27</v>
      </c>
      <c r="T33" s="104">
        <v>15.697674418604651</v>
      </c>
      <c r="U33" s="103">
        <v>7</v>
      </c>
      <c r="V33" s="104">
        <v>4.0697674418604652</v>
      </c>
      <c r="W33" s="103">
        <v>1</v>
      </c>
      <c r="X33" s="104">
        <v>0.58139534883720934</v>
      </c>
      <c r="Y33" s="103">
        <v>26</v>
      </c>
      <c r="Z33" s="104">
        <v>15.11627906976744</v>
      </c>
      <c r="AA33" s="103">
        <v>0</v>
      </c>
      <c r="AB33" s="104">
        <v>0</v>
      </c>
      <c r="AC33" s="104">
        <v>0</v>
      </c>
      <c r="AD33" s="103">
        <v>12</v>
      </c>
      <c r="AE33" s="104">
        <v>6.9767441860465116</v>
      </c>
      <c r="AF33" s="103">
        <v>2</v>
      </c>
      <c r="AG33" s="104">
        <v>1.1627906976744187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f>Гл.ветвр.!C34+Ветеринары!C34</f>
        <v>340</v>
      </c>
      <c r="D34" s="34">
        <v>275</v>
      </c>
      <c r="E34" s="104">
        <v>80.882352941176478</v>
      </c>
      <c r="F34" s="103">
        <v>167</v>
      </c>
      <c r="G34" s="104">
        <v>60.727272727272727</v>
      </c>
      <c r="H34" s="103">
        <v>259</v>
      </c>
      <c r="I34" s="104">
        <v>94.181818181818173</v>
      </c>
      <c r="J34" s="104">
        <v>76.17647058823529</v>
      </c>
      <c r="K34" s="103">
        <v>174</v>
      </c>
      <c r="L34" s="104">
        <v>63.272727272727266</v>
      </c>
      <c r="M34" s="103">
        <v>85</v>
      </c>
      <c r="N34" s="104">
        <v>30.909090909090907</v>
      </c>
      <c r="O34" s="103">
        <v>16</v>
      </c>
      <c r="P34" s="104">
        <v>5.8181818181818183</v>
      </c>
      <c r="Q34" s="103">
        <v>1</v>
      </c>
      <c r="R34" s="104">
        <v>6.25</v>
      </c>
      <c r="S34" s="103">
        <v>108</v>
      </c>
      <c r="T34" s="104">
        <v>39.272727272727273</v>
      </c>
      <c r="U34" s="103">
        <v>16</v>
      </c>
      <c r="V34" s="104">
        <v>5.8181818181818183</v>
      </c>
      <c r="W34" s="103">
        <v>20</v>
      </c>
      <c r="X34" s="104">
        <v>7.2727272727272725</v>
      </c>
      <c r="Y34" s="103">
        <v>72</v>
      </c>
      <c r="Z34" s="104">
        <v>26.181818181818183</v>
      </c>
      <c r="AA34" s="103">
        <v>21</v>
      </c>
      <c r="AB34" s="104">
        <v>7.6363636363636367</v>
      </c>
      <c r="AC34" s="104">
        <v>29.166666666666668</v>
      </c>
      <c r="AD34" s="103">
        <v>60</v>
      </c>
      <c r="AE34" s="104">
        <v>21.818181818181817</v>
      </c>
      <c r="AF34" s="103">
        <v>0</v>
      </c>
      <c r="AG34" s="104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f>Гл.ветвр.!C35+Ветеринары!C35</f>
        <v>101</v>
      </c>
      <c r="D35" s="34">
        <v>79</v>
      </c>
      <c r="E35" s="104">
        <v>78.21782178217822</v>
      </c>
      <c r="F35" s="103">
        <v>46</v>
      </c>
      <c r="G35" s="104">
        <v>58.22784810126582</v>
      </c>
      <c r="H35" s="103">
        <v>74</v>
      </c>
      <c r="I35" s="104">
        <v>93.670886075949369</v>
      </c>
      <c r="J35" s="104">
        <v>73.267326732673268</v>
      </c>
      <c r="K35" s="103">
        <v>45</v>
      </c>
      <c r="L35" s="104">
        <v>56.962025316455701</v>
      </c>
      <c r="M35" s="103">
        <v>29</v>
      </c>
      <c r="N35" s="104">
        <v>36.708860759493675</v>
      </c>
      <c r="O35" s="103">
        <v>5</v>
      </c>
      <c r="P35" s="104">
        <v>6.3291139240506329</v>
      </c>
      <c r="Q35" s="103">
        <v>0</v>
      </c>
      <c r="R35" s="104">
        <v>0</v>
      </c>
      <c r="S35" s="103">
        <v>10</v>
      </c>
      <c r="T35" s="104">
        <v>12.658227848101266</v>
      </c>
      <c r="U35" s="103">
        <v>11</v>
      </c>
      <c r="V35" s="104">
        <v>13.924050632911392</v>
      </c>
      <c r="W35" s="103">
        <v>1</v>
      </c>
      <c r="X35" s="104">
        <v>1.2658227848101267</v>
      </c>
      <c r="Y35" s="103">
        <v>7</v>
      </c>
      <c r="Z35" s="104">
        <v>8.8607594936708853</v>
      </c>
      <c r="AA35" s="103">
        <v>0</v>
      </c>
      <c r="AB35" s="104">
        <v>0</v>
      </c>
      <c r="AC35" s="104">
        <v>0</v>
      </c>
      <c r="AD35" s="103">
        <v>12</v>
      </c>
      <c r="AE35" s="104">
        <v>15.18987341772152</v>
      </c>
      <c r="AF35" s="103">
        <v>0</v>
      </c>
      <c r="AG35" s="104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f>Гл.ветвр.!C36+Ветеринары!C36</f>
        <v>209</v>
      </c>
      <c r="D36" s="34">
        <v>177</v>
      </c>
      <c r="E36" s="104">
        <v>84.688995215310996</v>
      </c>
      <c r="F36" s="103">
        <v>42</v>
      </c>
      <c r="G36" s="104">
        <v>23.728813559322035</v>
      </c>
      <c r="H36" s="103">
        <v>177</v>
      </c>
      <c r="I36" s="104">
        <v>100</v>
      </c>
      <c r="J36" s="104">
        <v>84.688995215310996</v>
      </c>
      <c r="K36" s="103">
        <v>105</v>
      </c>
      <c r="L36" s="104">
        <v>59.322033898305079</v>
      </c>
      <c r="M36" s="103">
        <v>72</v>
      </c>
      <c r="N36" s="104">
        <v>40.677966101694921</v>
      </c>
      <c r="O36" s="103">
        <v>0</v>
      </c>
      <c r="P36" s="104">
        <v>0</v>
      </c>
      <c r="Q36" s="103">
        <v>0</v>
      </c>
      <c r="R36" s="104">
        <v>0</v>
      </c>
      <c r="S36" s="103">
        <v>16</v>
      </c>
      <c r="T36" s="104">
        <v>9.0395480225988702</v>
      </c>
      <c r="U36" s="103">
        <v>6</v>
      </c>
      <c r="V36" s="104">
        <v>3.3898305084745761</v>
      </c>
      <c r="W36" s="103">
        <v>27</v>
      </c>
      <c r="X36" s="104">
        <v>15.254237288135593</v>
      </c>
      <c r="Y36" s="103">
        <v>22</v>
      </c>
      <c r="Z36" s="104">
        <v>12.429378531073446</v>
      </c>
      <c r="AA36" s="103">
        <v>8</v>
      </c>
      <c r="AB36" s="104">
        <v>4.5197740112994351</v>
      </c>
      <c r="AC36" s="104">
        <v>36.363636363636367</v>
      </c>
      <c r="AD36" s="103">
        <v>18</v>
      </c>
      <c r="AE36" s="104">
        <v>10.16949152542373</v>
      </c>
      <c r="AF36" s="103">
        <v>0</v>
      </c>
      <c r="AG36" s="104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f>Гл.ветвр.!C37+Ветеринары!C37</f>
        <v>246</v>
      </c>
      <c r="D37" s="34">
        <v>211</v>
      </c>
      <c r="E37" s="104">
        <v>85.77235772357723</v>
      </c>
      <c r="F37" s="103">
        <v>149</v>
      </c>
      <c r="G37" s="104">
        <v>70.616113744075832</v>
      </c>
      <c r="H37" s="103">
        <v>207</v>
      </c>
      <c r="I37" s="104">
        <v>98.104265402843609</v>
      </c>
      <c r="J37" s="104">
        <v>84.146341463414629</v>
      </c>
      <c r="K37" s="103">
        <v>102</v>
      </c>
      <c r="L37" s="104">
        <v>48.341232227488149</v>
      </c>
      <c r="M37" s="103">
        <v>105</v>
      </c>
      <c r="N37" s="104">
        <v>49.763033175355446</v>
      </c>
      <c r="O37" s="103">
        <v>4</v>
      </c>
      <c r="P37" s="104">
        <v>1.8957345971563981</v>
      </c>
      <c r="Q37" s="103">
        <v>1</v>
      </c>
      <c r="R37" s="104">
        <v>25</v>
      </c>
      <c r="S37" s="103">
        <v>50</v>
      </c>
      <c r="T37" s="104">
        <v>23.696682464454977</v>
      </c>
      <c r="U37" s="103">
        <v>22</v>
      </c>
      <c r="V37" s="104">
        <v>10.42654028436019</v>
      </c>
      <c r="W37" s="103">
        <v>0</v>
      </c>
      <c r="X37" s="104">
        <v>0</v>
      </c>
      <c r="Y37" s="103">
        <v>60</v>
      </c>
      <c r="Z37" s="104">
        <v>28.436018957345972</v>
      </c>
      <c r="AA37" s="103">
        <v>14</v>
      </c>
      <c r="AB37" s="104">
        <v>6.6350710900473935</v>
      </c>
      <c r="AC37" s="104">
        <v>23.333333333333332</v>
      </c>
      <c r="AD37" s="103">
        <v>83</v>
      </c>
      <c r="AE37" s="104">
        <v>39.33649289099526</v>
      </c>
      <c r="AF37" s="103">
        <v>0</v>
      </c>
      <c r="AG37" s="104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f>Гл.ветвр.!C38+Ветеринары!C38</f>
        <v>228</v>
      </c>
      <c r="D38" s="34">
        <v>191</v>
      </c>
      <c r="E38" s="104">
        <v>83.771929824561411</v>
      </c>
      <c r="F38" s="103">
        <v>128</v>
      </c>
      <c r="G38" s="104">
        <v>67.015706806282722</v>
      </c>
      <c r="H38" s="103">
        <v>156</v>
      </c>
      <c r="I38" s="104">
        <v>81.675392670157066</v>
      </c>
      <c r="J38" s="104">
        <v>68.421052631578945</v>
      </c>
      <c r="K38" s="103">
        <v>102</v>
      </c>
      <c r="L38" s="104">
        <v>53.403141361256544</v>
      </c>
      <c r="M38" s="103">
        <v>54</v>
      </c>
      <c r="N38" s="104">
        <v>28.272251308900525</v>
      </c>
      <c r="O38" s="103">
        <v>35</v>
      </c>
      <c r="P38" s="104">
        <v>18.32460732984293</v>
      </c>
      <c r="Q38" s="103">
        <v>9</v>
      </c>
      <c r="R38" s="104">
        <v>25.714285714285712</v>
      </c>
      <c r="S38" s="103">
        <v>23</v>
      </c>
      <c r="T38" s="104">
        <v>12.041884816753926</v>
      </c>
      <c r="U38" s="103">
        <v>9</v>
      </c>
      <c r="V38" s="104">
        <v>4.7120418848167542</v>
      </c>
      <c r="W38" s="103">
        <v>2</v>
      </c>
      <c r="X38" s="104">
        <v>1.0471204188481675</v>
      </c>
      <c r="Y38" s="103">
        <v>39</v>
      </c>
      <c r="Z38" s="104">
        <v>20.418848167539267</v>
      </c>
      <c r="AA38" s="103">
        <v>1</v>
      </c>
      <c r="AB38" s="104">
        <v>0.52356020942408377</v>
      </c>
      <c r="AC38" s="104">
        <v>2.5641025641025639</v>
      </c>
      <c r="AD38" s="103">
        <v>34</v>
      </c>
      <c r="AE38" s="104">
        <v>17.801047120418847</v>
      </c>
      <c r="AF38" s="103">
        <v>0</v>
      </c>
      <c r="AG38" s="104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f>Гл.ветвр.!C39+Ветеринары!C39</f>
        <v>282</v>
      </c>
      <c r="D39" s="34">
        <v>186</v>
      </c>
      <c r="E39" s="104">
        <v>65.957446808510639</v>
      </c>
      <c r="F39" s="103">
        <v>140</v>
      </c>
      <c r="G39" s="104">
        <v>75.268817204301072</v>
      </c>
      <c r="H39" s="103">
        <v>180</v>
      </c>
      <c r="I39" s="104">
        <v>96.774193548387103</v>
      </c>
      <c r="J39" s="104">
        <v>63.829787234042556</v>
      </c>
      <c r="K39" s="103">
        <v>107</v>
      </c>
      <c r="L39" s="104">
        <v>57.526881720430111</v>
      </c>
      <c r="M39" s="103">
        <v>73</v>
      </c>
      <c r="N39" s="104">
        <v>39.247311827956985</v>
      </c>
      <c r="O39" s="103">
        <v>6</v>
      </c>
      <c r="P39" s="104">
        <v>3.225806451612903</v>
      </c>
      <c r="Q39" s="103">
        <v>3</v>
      </c>
      <c r="R39" s="104">
        <v>50</v>
      </c>
      <c r="S39" s="103">
        <v>27</v>
      </c>
      <c r="T39" s="104">
        <v>14.516129032258066</v>
      </c>
      <c r="U39" s="103">
        <v>4</v>
      </c>
      <c r="V39" s="104">
        <v>2.1505376344086025</v>
      </c>
      <c r="W39" s="103">
        <v>5</v>
      </c>
      <c r="X39" s="104">
        <v>2.6881720430107525</v>
      </c>
      <c r="Y39" s="103">
        <v>16</v>
      </c>
      <c r="Z39" s="104">
        <v>8.6021505376344098</v>
      </c>
      <c r="AA39" s="103">
        <v>12</v>
      </c>
      <c r="AB39" s="104">
        <v>6.4516129032258061</v>
      </c>
      <c r="AC39" s="104">
        <v>75</v>
      </c>
      <c r="AD39" s="103">
        <v>22</v>
      </c>
      <c r="AE39" s="104">
        <v>11.827956989247312</v>
      </c>
      <c r="AF39" s="103">
        <v>0</v>
      </c>
      <c r="AG39" s="104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f>SUM(C41:C54)</f>
        <v>5223.5</v>
      </c>
      <c r="D40" s="114">
        <v>4662</v>
      </c>
      <c r="E40" s="61">
        <v>89.250502536613382</v>
      </c>
      <c r="F40" s="60">
        <v>2317</v>
      </c>
      <c r="G40" s="61">
        <v>49.6996996996997</v>
      </c>
      <c r="H40" s="60">
        <v>4290</v>
      </c>
      <c r="I40" s="61">
        <v>92.020592020592019</v>
      </c>
      <c r="J40" s="61">
        <v>82.128840815545132</v>
      </c>
      <c r="K40" s="60">
        <v>2295</v>
      </c>
      <c r="L40" s="61">
        <v>49.227799227799231</v>
      </c>
      <c r="M40" s="60">
        <v>1995</v>
      </c>
      <c r="N40" s="61">
        <v>42.792792792792795</v>
      </c>
      <c r="O40" s="60">
        <v>372</v>
      </c>
      <c r="P40" s="61">
        <v>7.9794079794079789</v>
      </c>
      <c r="Q40" s="60">
        <v>34</v>
      </c>
      <c r="R40" s="61">
        <v>9.1397849462365599</v>
      </c>
      <c r="S40" s="60">
        <v>677</v>
      </c>
      <c r="T40" s="61">
        <v>14.521664521664521</v>
      </c>
      <c r="U40" s="60">
        <v>382</v>
      </c>
      <c r="V40" s="61">
        <v>8.193908193908193</v>
      </c>
      <c r="W40" s="60">
        <v>316</v>
      </c>
      <c r="X40" s="61">
        <v>6.778206778206779</v>
      </c>
      <c r="Y40" s="60">
        <v>755</v>
      </c>
      <c r="Z40" s="61">
        <v>16.194766194766196</v>
      </c>
      <c r="AA40" s="60">
        <v>77</v>
      </c>
      <c r="AB40" s="61">
        <v>1.6516516516516515</v>
      </c>
      <c r="AC40" s="61">
        <v>10.198675496688741</v>
      </c>
      <c r="AD40" s="60">
        <v>675</v>
      </c>
      <c r="AE40" s="61">
        <v>14.478764478764477</v>
      </c>
      <c r="AF40" s="60">
        <v>5</v>
      </c>
      <c r="AG40" s="61">
        <v>0.10725010725010724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f>Гл.ветвр.!C41+Ветеринары!C41</f>
        <v>539</v>
      </c>
      <c r="D41" s="34">
        <v>457</v>
      </c>
      <c r="E41" s="104">
        <v>84.786641929499069</v>
      </c>
      <c r="F41" s="103">
        <v>139</v>
      </c>
      <c r="G41" s="104">
        <v>30.415754923413569</v>
      </c>
      <c r="H41" s="103">
        <v>425</v>
      </c>
      <c r="I41" s="104">
        <v>92.997811816192552</v>
      </c>
      <c r="J41" s="104">
        <v>78.849721706864557</v>
      </c>
      <c r="K41" s="103">
        <v>192</v>
      </c>
      <c r="L41" s="104">
        <v>42.013129102844637</v>
      </c>
      <c r="M41" s="103">
        <v>233</v>
      </c>
      <c r="N41" s="104">
        <v>50.984682713347915</v>
      </c>
      <c r="O41" s="103">
        <v>32</v>
      </c>
      <c r="P41" s="104">
        <v>7.0021881838074398</v>
      </c>
      <c r="Q41" s="103">
        <v>1</v>
      </c>
      <c r="R41" s="104">
        <v>3.125</v>
      </c>
      <c r="S41" s="103">
        <v>72</v>
      </c>
      <c r="T41" s="104">
        <v>15.75492341356674</v>
      </c>
      <c r="U41" s="103">
        <v>24</v>
      </c>
      <c r="V41" s="104">
        <v>5.2516411378555796</v>
      </c>
      <c r="W41" s="103">
        <v>58</v>
      </c>
      <c r="X41" s="104">
        <v>12.691466083150985</v>
      </c>
      <c r="Y41" s="103">
        <v>82</v>
      </c>
      <c r="Z41" s="104">
        <v>17.943107221006567</v>
      </c>
      <c r="AA41" s="103">
        <v>2</v>
      </c>
      <c r="AB41" s="104">
        <v>0.43763676148796499</v>
      </c>
      <c r="AC41" s="104">
        <v>2.4390243902439024</v>
      </c>
      <c r="AD41" s="103">
        <v>78</v>
      </c>
      <c r="AE41" s="104">
        <v>17.067833698030636</v>
      </c>
      <c r="AF41" s="103">
        <v>0</v>
      </c>
      <c r="AG41" s="104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f>Гл.ветвр.!C42+Ветеринары!C42</f>
        <v>197</v>
      </c>
      <c r="D42" s="34">
        <v>182</v>
      </c>
      <c r="E42" s="104">
        <v>92.385786802030452</v>
      </c>
      <c r="F42" s="103">
        <v>113</v>
      </c>
      <c r="G42" s="104">
        <v>62.087912087912088</v>
      </c>
      <c r="H42" s="103">
        <v>180</v>
      </c>
      <c r="I42" s="104">
        <v>98.901098901098905</v>
      </c>
      <c r="J42" s="104">
        <v>91.370558375634516</v>
      </c>
      <c r="K42" s="103">
        <v>119</v>
      </c>
      <c r="L42" s="104">
        <v>65.384615384615387</v>
      </c>
      <c r="M42" s="103">
        <v>61</v>
      </c>
      <c r="N42" s="104">
        <v>33.516483516483511</v>
      </c>
      <c r="O42" s="103">
        <v>2</v>
      </c>
      <c r="P42" s="104">
        <v>1.098901098901099</v>
      </c>
      <c r="Q42" s="103">
        <v>0</v>
      </c>
      <c r="R42" s="104">
        <v>0</v>
      </c>
      <c r="S42" s="103">
        <v>13</v>
      </c>
      <c r="T42" s="104">
        <v>7.1428571428571423</v>
      </c>
      <c r="U42" s="103">
        <v>10</v>
      </c>
      <c r="V42" s="104">
        <v>5.4945054945054945</v>
      </c>
      <c r="W42" s="103">
        <v>8</v>
      </c>
      <c r="X42" s="104">
        <v>4.395604395604396</v>
      </c>
      <c r="Y42" s="103">
        <v>35</v>
      </c>
      <c r="Z42" s="104">
        <v>19.230769230769234</v>
      </c>
      <c r="AA42" s="103">
        <v>2</v>
      </c>
      <c r="AB42" s="104">
        <v>1.098901098901099</v>
      </c>
      <c r="AC42" s="104">
        <v>5.7142857142857144</v>
      </c>
      <c r="AD42" s="103">
        <v>25</v>
      </c>
      <c r="AE42" s="104">
        <v>13.736263736263737</v>
      </c>
      <c r="AF42" s="103">
        <v>0</v>
      </c>
      <c r="AG42" s="104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f>Гл.ветвр.!C43+Ветеринары!C43</f>
        <v>368</v>
      </c>
      <c r="D43" s="34">
        <v>337</v>
      </c>
      <c r="E43" s="104">
        <v>91.576086956521735</v>
      </c>
      <c r="F43" s="103">
        <v>139</v>
      </c>
      <c r="G43" s="104">
        <v>41.246290801186944</v>
      </c>
      <c r="H43" s="103">
        <v>311</v>
      </c>
      <c r="I43" s="104">
        <v>92.284866468842736</v>
      </c>
      <c r="J43" s="104">
        <v>84.510869565217391</v>
      </c>
      <c r="K43" s="103">
        <v>200</v>
      </c>
      <c r="L43" s="104">
        <v>59.347181008902069</v>
      </c>
      <c r="M43" s="103">
        <v>111</v>
      </c>
      <c r="N43" s="104">
        <v>32.937685459940653</v>
      </c>
      <c r="O43" s="103">
        <v>26</v>
      </c>
      <c r="P43" s="104">
        <v>7.71513353115727</v>
      </c>
      <c r="Q43" s="103">
        <v>1</v>
      </c>
      <c r="R43" s="104">
        <v>3.8461538461538463</v>
      </c>
      <c r="S43" s="103">
        <v>56</v>
      </c>
      <c r="T43" s="104">
        <v>16.61721068249258</v>
      </c>
      <c r="U43" s="103">
        <v>15</v>
      </c>
      <c r="V43" s="104">
        <v>4.4510385756676563</v>
      </c>
      <c r="W43" s="103">
        <v>79</v>
      </c>
      <c r="X43" s="104">
        <v>23.442136498516319</v>
      </c>
      <c r="Y43" s="103">
        <v>65</v>
      </c>
      <c r="Z43" s="104">
        <v>19.287833827893174</v>
      </c>
      <c r="AA43" s="103">
        <v>2</v>
      </c>
      <c r="AB43" s="104">
        <v>0.59347181008902083</v>
      </c>
      <c r="AC43" s="104">
        <v>3.0769230769230771</v>
      </c>
      <c r="AD43" s="103">
        <v>55</v>
      </c>
      <c r="AE43" s="104">
        <v>16.320474777448073</v>
      </c>
      <c r="AF43" s="103">
        <v>0</v>
      </c>
      <c r="AG43" s="104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f>Гл.ветвр.!C44+Ветеринары!C44</f>
        <v>942</v>
      </c>
      <c r="D44" s="34">
        <v>865</v>
      </c>
      <c r="E44" s="104">
        <v>91.825902335456476</v>
      </c>
      <c r="F44" s="103">
        <v>217</v>
      </c>
      <c r="G44" s="104">
        <v>25.086705202312139</v>
      </c>
      <c r="H44" s="103">
        <v>811</v>
      </c>
      <c r="I44" s="104">
        <v>93.757225433526017</v>
      </c>
      <c r="J44" s="104">
        <v>86.093418259023352</v>
      </c>
      <c r="K44" s="103">
        <v>488</v>
      </c>
      <c r="L44" s="104">
        <v>56.416184971098268</v>
      </c>
      <c r="M44" s="103">
        <v>323</v>
      </c>
      <c r="N44" s="104">
        <v>37.341040462427742</v>
      </c>
      <c r="O44" s="103">
        <v>54</v>
      </c>
      <c r="P44" s="104">
        <v>6.2427745664739884</v>
      </c>
      <c r="Q44" s="103">
        <v>8</v>
      </c>
      <c r="R44" s="104">
        <v>14.814814814814813</v>
      </c>
      <c r="S44" s="103">
        <v>141</v>
      </c>
      <c r="T44" s="104">
        <v>16.300578034682083</v>
      </c>
      <c r="U44" s="103">
        <v>54</v>
      </c>
      <c r="V44" s="104">
        <v>6.2427745664739884</v>
      </c>
      <c r="W44" s="103">
        <v>65</v>
      </c>
      <c r="X44" s="104">
        <v>7.5144508670520231</v>
      </c>
      <c r="Y44" s="103">
        <v>110</v>
      </c>
      <c r="Z44" s="104">
        <v>12.716763005780345</v>
      </c>
      <c r="AA44" s="103">
        <v>19</v>
      </c>
      <c r="AB44" s="104">
        <v>2.1965317919075145</v>
      </c>
      <c r="AC44" s="104">
        <v>17.272727272727273</v>
      </c>
      <c r="AD44" s="103">
        <v>82</v>
      </c>
      <c r="AE44" s="104">
        <v>9.4797687861271669</v>
      </c>
      <c r="AF44" s="103">
        <v>0</v>
      </c>
      <c r="AG44" s="104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f>Гл.ветвр.!C45+Ветеринары!C45</f>
        <v>505</v>
      </c>
      <c r="D45" s="34">
        <v>460</v>
      </c>
      <c r="E45" s="104">
        <v>91.089108910891099</v>
      </c>
      <c r="F45" s="103">
        <v>323</v>
      </c>
      <c r="G45" s="104">
        <v>70.217391304347828</v>
      </c>
      <c r="H45" s="103">
        <v>436</v>
      </c>
      <c r="I45" s="104">
        <v>94.782608695652172</v>
      </c>
      <c r="J45" s="104">
        <v>86.336633663366342</v>
      </c>
      <c r="K45" s="103">
        <v>198</v>
      </c>
      <c r="L45" s="104">
        <v>43.04347826086957</v>
      </c>
      <c r="M45" s="103">
        <v>238</v>
      </c>
      <c r="N45" s="104">
        <v>51.739130434782609</v>
      </c>
      <c r="O45" s="103">
        <v>24</v>
      </c>
      <c r="P45" s="104">
        <v>5.2173913043478262</v>
      </c>
      <c r="Q45" s="103">
        <v>3</v>
      </c>
      <c r="R45" s="104">
        <v>12.5</v>
      </c>
      <c r="S45" s="103">
        <v>65</v>
      </c>
      <c r="T45" s="104">
        <v>14.130434782608695</v>
      </c>
      <c r="U45" s="103">
        <v>40</v>
      </c>
      <c r="V45" s="104">
        <v>8.695652173913043</v>
      </c>
      <c r="W45" s="103">
        <v>30</v>
      </c>
      <c r="X45" s="104">
        <v>6.5217391304347823</v>
      </c>
      <c r="Y45" s="103">
        <v>79</v>
      </c>
      <c r="Z45" s="104">
        <v>17.173913043478262</v>
      </c>
      <c r="AA45" s="103">
        <v>14</v>
      </c>
      <c r="AB45" s="104">
        <v>3.0434782608695654</v>
      </c>
      <c r="AC45" s="104">
        <v>17.721518987341771</v>
      </c>
      <c r="AD45" s="103">
        <v>67</v>
      </c>
      <c r="AE45" s="104">
        <v>14.565217391304348</v>
      </c>
      <c r="AF45" s="103">
        <v>0</v>
      </c>
      <c r="AG45" s="104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f>Гл.ветвр.!C46+Ветеринары!C46</f>
        <v>243</v>
      </c>
      <c r="D46" s="34">
        <v>202</v>
      </c>
      <c r="E46" s="104">
        <v>83.127572016460903</v>
      </c>
      <c r="F46" s="103">
        <v>144</v>
      </c>
      <c r="G46" s="104">
        <v>71.287128712871279</v>
      </c>
      <c r="H46" s="103">
        <v>175</v>
      </c>
      <c r="I46" s="104">
        <v>86.633663366336634</v>
      </c>
      <c r="J46" s="104">
        <v>72.016460905349803</v>
      </c>
      <c r="K46" s="103">
        <v>112</v>
      </c>
      <c r="L46" s="104">
        <v>55.445544554455452</v>
      </c>
      <c r="M46" s="103">
        <v>63</v>
      </c>
      <c r="N46" s="104">
        <v>31.188118811881189</v>
      </c>
      <c r="O46" s="103">
        <v>27</v>
      </c>
      <c r="P46" s="104">
        <v>13.366336633663368</v>
      </c>
      <c r="Q46" s="103">
        <v>3</v>
      </c>
      <c r="R46" s="104">
        <v>11.111111111111111</v>
      </c>
      <c r="S46" s="103">
        <v>20</v>
      </c>
      <c r="T46" s="104">
        <v>9.9009900990099009</v>
      </c>
      <c r="U46" s="103">
        <v>32</v>
      </c>
      <c r="V46" s="104">
        <v>15.841584158415841</v>
      </c>
      <c r="W46" s="103">
        <v>1</v>
      </c>
      <c r="X46" s="104">
        <v>0.49504950495049505</v>
      </c>
      <c r="Y46" s="103">
        <v>30</v>
      </c>
      <c r="Z46" s="104">
        <v>14.85148514851485</v>
      </c>
      <c r="AA46" s="103">
        <v>5</v>
      </c>
      <c r="AB46" s="104">
        <v>2.4752475247524752</v>
      </c>
      <c r="AC46" s="104">
        <v>16.666666666666664</v>
      </c>
      <c r="AD46" s="103">
        <v>21</v>
      </c>
      <c r="AE46" s="104">
        <v>10.396039603960396</v>
      </c>
      <c r="AF46" s="103">
        <v>0</v>
      </c>
      <c r="AG46" s="104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f>Гл.ветвр.!C47+Ветеринары!C47</f>
        <v>468.5</v>
      </c>
      <c r="D47" s="34">
        <v>394</v>
      </c>
      <c r="E47" s="104">
        <v>84.09818569903949</v>
      </c>
      <c r="F47" s="103">
        <v>306</v>
      </c>
      <c r="G47" s="104">
        <v>77.664974619289339</v>
      </c>
      <c r="H47" s="103">
        <v>382</v>
      </c>
      <c r="I47" s="104">
        <v>96.954314720812178</v>
      </c>
      <c r="J47" s="104">
        <v>81.536819637139814</v>
      </c>
      <c r="K47" s="103">
        <v>193</v>
      </c>
      <c r="L47" s="104">
        <v>48.984771573604064</v>
      </c>
      <c r="M47" s="103">
        <v>189</v>
      </c>
      <c r="N47" s="104">
        <v>47.969543147208121</v>
      </c>
      <c r="O47" s="103">
        <v>12</v>
      </c>
      <c r="P47" s="104">
        <v>3.0456852791878175</v>
      </c>
      <c r="Q47" s="103">
        <v>3</v>
      </c>
      <c r="R47" s="104">
        <v>25</v>
      </c>
      <c r="S47" s="103">
        <v>64</v>
      </c>
      <c r="T47" s="104">
        <v>16.243654822335024</v>
      </c>
      <c r="U47" s="103">
        <v>31</v>
      </c>
      <c r="V47" s="104">
        <v>7.8680203045685282</v>
      </c>
      <c r="W47" s="103">
        <v>20</v>
      </c>
      <c r="X47" s="104">
        <v>5.0761421319796955</v>
      </c>
      <c r="Y47" s="103">
        <v>76</v>
      </c>
      <c r="Z47" s="104">
        <v>19.289340101522843</v>
      </c>
      <c r="AA47" s="103">
        <v>11</v>
      </c>
      <c r="AB47" s="104">
        <v>2.7918781725888326</v>
      </c>
      <c r="AC47" s="104">
        <v>14.473684210526317</v>
      </c>
      <c r="AD47" s="103">
        <v>72</v>
      </c>
      <c r="AE47" s="104">
        <v>18.274111675126903</v>
      </c>
      <c r="AF47" s="103">
        <v>0</v>
      </c>
      <c r="AG47" s="104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f>Гл.ветвр.!C48+Ветеринары!C48</f>
        <v>464</v>
      </c>
      <c r="D48" s="34">
        <v>385</v>
      </c>
      <c r="E48" s="104">
        <v>82.974137931034491</v>
      </c>
      <c r="F48" s="103">
        <v>217</v>
      </c>
      <c r="G48" s="104">
        <v>56.36363636363636</v>
      </c>
      <c r="H48" s="103">
        <v>363</v>
      </c>
      <c r="I48" s="104">
        <v>94.285714285714278</v>
      </c>
      <c r="J48" s="104">
        <v>78.232758620689651</v>
      </c>
      <c r="K48" s="103">
        <v>159</v>
      </c>
      <c r="L48" s="104">
        <v>41.298701298701303</v>
      </c>
      <c r="M48" s="103">
        <v>204</v>
      </c>
      <c r="N48" s="104">
        <v>52.987012987012982</v>
      </c>
      <c r="O48" s="103">
        <v>22</v>
      </c>
      <c r="P48" s="104">
        <v>5.7142857142857144</v>
      </c>
      <c r="Q48" s="103">
        <v>4</v>
      </c>
      <c r="R48" s="104">
        <v>18.181818181818183</v>
      </c>
      <c r="S48" s="103">
        <v>82</v>
      </c>
      <c r="T48" s="104">
        <v>21.298701298701296</v>
      </c>
      <c r="U48" s="103">
        <v>52</v>
      </c>
      <c r="V48" s="104">
        <v>13.506493506493506</v>
      </c>
      <c r="W48" s="103">
        <v>27</v>
      </c>
      <c r="X48" s="104">
        <v>7.0129870129870122</v>
      </c>
      <c r="Y48" s="103">
        <v>126</v>
      </c>
      <c r="Z48" s="104">
        <v>32.727272727272727</v>
      </c>
      <c r="AA48" s="103">
        <v>9</v>
      </c>
      <c r="AB48" s="104">
        <v>2.3376623376623376</v>
      </c>
      <c r="AC48" s="104">
        <v>7.1428571428571423</v>
      </c>
      <c r="AD48" s="103">
        <v>120</v>
      </c>
      <c r="AE48" s="104">
        <v>31.168831168831169</v>
      </c>
      <c r="AF48" s="103">
        <v>0</v>
      </c>
      <c r="AG48" s="104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f>Гл.ветвр.!C49+Ветеринары!C49</f>
        <v>374</v>
      </c>
      <c r="D49" s="34">
        <v>338</v>
      </c>
      <c r="E49" s="104">
        <v>90.37433155080214</v>
      </c>
      <c r="F49" s="103">
        <v>130</v>
      </c>
      <c r="G49" s="104">
        <v>38.461538461538467</v>
      </c>
      <c r="H49" s="103">
        <v>297</v>
      </c>
      <c r="I49" s="104">
        <v>87.869822485207109</v>
      </c>
      <c r="J49" s="104">
        <v>79.411764705882348</v>
      </c>
      <c r="K49" s="103">
        <v>159</v>
      </c>
      <c r="L49" s="104">
        <v>47.041420118343197</v>
      </c>
      <c r="M49" s="103">
        <v>138</v>
      </c>
      <c r="N49" s="104">
        <v>40.828402366863905</v>
      </c>
      <c r="O49" s="103">
        <v>41</v>
      </c>
      <c r="P49" s="104">
        <v>12.1301775147929</v>
      </c>
      <c r="Q49" s="103">
        <v>1</v>
      </c>
      <c r="R49" s="104">
        <v>2.4390243902439024</v>
      </c>
      <c r="S49" s="103">
        <v>40</v>
      </c>
      <c r="T49" s="104">
        <v>11.834319526627219</v>
      </c>
      <c r="U49" s="103">
        <v>45</v>
      </c>
      <c r="V49" s="104">
        <v>13.313609467455622</v>
      </c>
      <c r="W49" s="103">
        <v>3</v>
      </c>
      <c r="X49" s="104">
        <v>0.8875739644970414</v>
      </c>
      <c r="Y49" s="103">
        <v>44</v>
      </c>
      <c r="Z49" s="104">
        <v>13.017751479289942</v>
      </c>
      <c r="AA49" s="103">
        <v>6</v>
      </c>
      <c r="AB49" s="104">
        <v>1.7751479289940828</v>
      </c>
      <c r="AC49" s="104">
        <v>13.636363636363635</v>
      </c>
      <c r="AD49" s="103">
        <v>56</v>
      </c>
      <c r="AE49" s="104">
        <v>16.568047337278109</v>
      </c>
      <c r="AF49" s="103">
        <v>5</v>
      </c>
      <c r="AG49" s="104">
        <v>1.4792899408284024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f>Гл.ветвр.!C50+Ветеринары!C50</f>
        <v>292</v>
      </c>
      <c r="D50" s="34">
        <v>276</v>
      </c>
      <c r="E50" s="104">
        <v>94.520547945205479</v>
      </c>
      <c r="F50" s="103">
        <v>168</v>
      </c>
      <c r="G50" s="104">
        <v>60.869565217391312</v>
      </c>
      <c r="H50" s="103">
        <v>197</v>
      </c>
      <c r="I50" s="104">
        <v>71.376811594202891</v>
      </c>
      <c r="J50" s="104">
        <v>67.465753424657535</v>
      </c>
      <c r="K50" s="103">
        <v>98</v>
      </c>
      <c r="L50" s="104">
        <v>35.507246376811594</v>
      </c>
      <c r="M50" s="103">
        <v>99</v>
      </c>
      <c r="N50" s="104">
        <v>35.869565217391305</v>
      </c>
      <c r="O50" s="103">
        <v>79</v>
      </c>
      <c r="P50" s="104">
        <v>28.623188405797102</v>
      </c>
      <c r="Q50" s="103">
        <v>1</v>
      </c>
      <c r="R50" s="104">
        <v>1.2658227848101267</v>
      </c>
      <c r="S50" s="103">
        <v>26</v>
      </c>
      <c r="T50" s="104">
        <v>9.4202898550724647</v>
      </c>
      <c r="U50" s="103">
        <v>23</v>
      </c>
      <c r="V50" s="104">
        <v>8.3333333333333321</v>
      </c>
      <c r="W50" s="103">
        <v>0</v>
      </c>
      <c r="X50" s="104">
        <v>0</v>
      </c>
      <c r="Y50" s="103">
        <v>27</v>
      </c>
      <c r="Z50" s="104">
        <v>9.7826086956521738</v>
      </c>
      <c r="AA50" s="103">
        <v>2</v>
      </c>
      <c r="AB50" s="104">
        <v>0.72463768115942029</v>
      </c>
      <c r="AC50" s="104">
        <v>7.4074074074074066</v>
      </c>
      <c r="AD50" s="103">
        <v>21</v>
      </c>
      <c r="AE50" s="104">
        <v>7.608695652173914</v>
      </c>
      <c r="AF50" s="103">
        <v>0</v>
      </c>
      <c r="AG50" s="104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f>Гл.ветвр.!C51+Ветеринары!C51</f>
        <v>357</v>
      </c>
      <c r="D51" s="34">
        <v>331</v>
      </c>
      <c r="E51" s="104">
        <v>92.717086834733891</v>
      </c>
      <c r="F51" s="103">
        <v>259</v>
      </c>
      <c r="G51" s="104">
        <v>78.247734138972817</v>
      </c>
      <c r="H51" s="103">
        <v>296</v>
      </c>
      <c r="I51" s="104">
        <v>89.42598187311178</v>
      </c>
      <c r="J51" s="104">
        <v>82.913165266106446</v>
      </c>
      <c r="K51" s="103">
        <v>126</v>
      </c>
      <c r="L51" s="104">
        <v>38.066465256797585</v>
      </c>
      <c r="M51" s="103">
        <v>170</v>
      </c>
      <c r="N51" s="104">
        <v>51.359516616314203</v>
      </c>
      <c r="O51" s="103">
        <v>35</v>
      </c>
      <c r="P51" s="104">
        <v>10.574018126888216</v>
      </c>
      <c r="Q51" s="103">
        <v>0</v>
      </c>
      <c r="R51" s="104">
        <v>0</v>
      </c>
      <c r="S51" s="103">
        <v>40</v>
      </c>
      <c r="T51" s="104">
        <v>12.084592145015106</v>
      </c>
      <c r="U51" s="103">
        <v>24</v>
      </c>
      <c r="V51" s="104">
        <v>7.2507552870090644</v>
      </c>
      <c r="W51" s="103">
        <v>10</v>
      </c>
      <c r="X51" s="104">
        <v>3.0211480362537766</v>
      </c>
      <c r="Y51" s="103">
        <v>34</v>
      </c>
      <c r="Z51" s="104">
        <v>10.271903323262841</v>
      </c>
      <c r="AA51" s="103">
        <v>3</v>
      </c>
      <c r="AB51" s="104">
        <v>0.90634441087613304</v>
      </c>
      <c r="AC51" s="104">
        <v>8.8235294117647065</v>
      </c>
      <c r="AD51" s="103">
        <v>31</v>
      </c>
      <c r="AE51" s="104">
        <v>9.3655589123867067</v>
      </c>
      <c r="AF51" s="103">
        <v>0</v>
      </c>
      <c r="AG51" s="104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f>Гл.ветвр.!C52+Ветеринары!C52</f>
        <v>152</v>
      </c>
      <c r="D52" s="34">
        <v>130</v>
      </c>
      <c r="E52" s="104">
        <v>85.526315789473685</v>
      </c>
      <c r="F52" s="103">
        <v>57</v>
      </c>
      <c r="G52" s="104">
        <v>43.846153846153847</v>
      </c>
      <c r="H52" s="103">
        <v>125</v>
      </c>
      <c r="I52" s="104">
        <v>96.15384615384616</v>
      </c>
      <c r="J52" s="104">
        <v>82.23684210526315</v>
      </c>
      <c r="K52" s="103">
        <v>56</v>
      </c>
      <c r="L52" s="104">
        <v>43.07692307692308</v>
      </c>
      <c r="M52" s="103">
        <v>69</v>
      </c>
      <c r="N52" s="104">
        <v>53.07692307692308</v>
      </c>
      <c r="O52" s="103">
        <v>5</v>
      </c>
      <c r="P52" s="104">
        <v>3.8461538461538463</v>
      </c>
      <c r="Q52" s="103">
        <v>3</v>
      </c>
      <c r="R52" s="104">
        <v>60</v>
      </c>
      <c r="S52" s="103">
        <v>18</v>
      </c>
      <c r="T52" s="104">
        <v>13.846153846153847</v>
      </c>
      <c r="U52" s="103">
        <v>17</v>
      </c>
      <c r="V52" s="104">
        <v>13.076923076923078</v>
      </c>
      <c r="W52" s="103">
        <v>6</v>
      </c>
      <c r="X52" s="104">
        <v>4.6153846153846159</v>
      </c>
      <c r="Y52" s="103">
        <v>21</v>
      </c>
      <c r="Z52" s="104">
        <v>16.153846153846153</v>
      </c>
      <c r="AA52" s="103">
        <v>0</v>
      </c>
      <c r="AB52" s="104">
        <v>0</v>
      </c>
      <c r="AC52" s="104">
        <v>0</v>
      </c>
      <c r="AD52" s="103">
        <v>25</v>
      </c>
      <c r="AE52" s="104">
        <v>19.230769230769234</v>
      </c>
      <c r="AF52" s="103">
        <v>0</v>
      </c>
      <c r="AG52" s="104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f>Гл.ветвр.!C53+Ветеринары!C53</f>
        <v>190</v>
      </c>
      <c r="D53" s="34">
        <v>179</v>
      </c>
      <c r="E53" s="104">
        <v>94.21052631578948</v>
      </c>
      <c r="F53" s="103">
        <v>62</v>
      </c>
      <c r="G53" s="104">
        <v>34.63687150837989</v>
      </c>
      <c r="H53" s="103">
        <v>169</v>
      </c>
      <c r="I53" s="104">
        <v>94.413407821229043</v>
      </c>
      <c r="J53" s="104">
        <v>88.94736842105263</v>
      </c>
      <c r="K53" s="103">
        <v>114</v>
      </c>
      <c r="L53" s="104">
        <v>63.687150837988824</v>
      </c>
      <c r="M53" s="103">
        <v>55</v>
      </c>
      <c r="N53" s="104">
        <v>30.726256983240223</v>
      </c>
      <c r="O53" s="103">
        <v>10</v>
      </c>
      <c r="P53" s="104">
        <v>5.5865921787709496</v>
      </c>
      <c r="Q53" s="103">
        <v>2</v>
      </c>
      <c r="R53" s="104">
        <v>20</v>
      </c>
      <c r="S53" s="103">
        <v>25</v>
      </c>
      <c r="T53" s="104">
        <v>13.966480446927374</v>
      </c>
      <c r="U53" s="103">
        <v>12</v>
      </c>
      <c r="V53" s="104">
        <v>6.7039106145251397</v>
      </c>
      <c r="W53" s="103">
        <v>5</v>
      </c>
      <c r="X53" s="104">
        <v>2.7932960893854748</v>
      </c>
      <c r="Y53" s="103">
        <v>20</v>
      </c>
      <c r="Z53" s="104">
        <v>11.173184357541899</v>
      </c>
      <c r="AA53" s="103">
        <v>1</v>
      </c>
      <c r="AB53" s="104">
        <v>0.55865921787709494</v>
      </c>
      <c r="AC53" s="104">
        <v>5</v>
      </c>
      <c r="AD53" s="103">
        <v>15</v>
      </c>
      <c r="AE53" s="104">
        <v>8.3798882681564244</v>
      </c>
      <c r="AF53" s="103">
        <v>0</v>
      </c>
      <c r="AG53" s="104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f>Гл.ветвр.!C54+Ветеринары!C54</f>
        <v>132</v>
      </c>
      <c r="D54" s="34">
        <v>126</v>
      </c>
      <c r="E54" s="104">
        <v>95.454545454545453</v>
      </c>
      <c r="F54" s="103">
        <v>43</v>
      </c>
      <c r="G54" s="104">
        <v>34.126984126984127</v>
      </c>
      <c r="H54" s="103">
        <v>123</v>
      </c>
      <c r="I54" s="104">
        <v>97.61904761904762</v>
      </c>
      <c r="J54" s="104">
        <v>93.181818181818173</v>
      </c>
      <c r="K54" s="103">
        <v>81</v>
      </c>
      <c r="L54" s="104">
        <v>64.285714285714292</v>
      </c>
      <c r="M54" s="103">
        <v>42</v>
      </c>
      <c r="N54" s="104">
        <v>33.333333333333329</v>
      </c>
      <c r="O54" s="103">
        <v>3</v>
      </c>
      <c r="P54" s="104">
        <v>2.3809523809523809</v>
      </c>
      <c r="Q54" s="103">
        <v>4</v>
      </c>
      <c r="R54" s="104">
        <v>133.33333333333331</v>
      </c>
      <c r="S54" s="103">
        <v>15</v>
      </c>
      <c r="T54" s="104">
        <v>11.904761904761903</v>
      </c>
      <c r="U54" s="103">
        <v>3</v>
      </c>
      <c r="V54" s="104">
        <v>2.3809523809523809</v>
      </c>
      <c r="W54" s="103">
        <v>4</v>
      </c>
      <c r="X54" s="104">
        <v>3.1746031746031744</v>
      </c>
      <c r="Y54" s="103">
        <v>6</v>
      </c>
      <c r="Z54" s="104">
        <v>4.7619047619047619</v>
      </c>
      <c r="AA54" s="103">
        <v>1</v>
      </c>
      <c r="AB54" s="104">
        <v>0.79365079365079361</v>
      </c>
      <c r="AC54" s="104">
        <v>16.666666666666664</v>
      </c>
      <c r="AD54" s="103">
        <v>7</v>
      </c>
      <c r="AE54" s="104">
        <v>5.5555555555555554</v>
      </c>
      <c r="AF54" s="103">
        <v>0</v>
      </c>
      <c r="AG54" s="104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f>SUM(C56:C63)</f>
        <v>2214</v>
      </c>
      <c r="D55" s="114">
        <v>2023</v>
      </c>
      <c r="E55" s="61">
        <v>91.373080397470645</v>
      </c>
      <c r="F55" s="60">
        <v>971</v>
      </c>
      <c r="G55" s="61">
        <v>47.998022738507167</v>
      </c>
      <c r="H55" s="60">
        <v>1825</v>
      </c>
      <c r="I55" s="61">
        <v>90.212555610479484</v>
      </c>
      <c r="J55" s="61">
        <v>82.429990966576327</v>
      </c>
      <c r="K55" s="60">
        <v>1000</v>
      </c>
      <c r="L55" s="61">
        <v>49.431537320810676</v>
      </c>
      <c r="M55" s="60">
        <v>825</v>
      </c>
      <c r="N55" s="61">
        <v>40.781018289668808</v>
      </c>
      <c r="O55" s="60">
        <v>198</v>
      </c>
      <c r="P55" s="61">
        <v>9.7874443895205143</v>
      </c>
      <c r="Q55" s="60">
        <v>52</v>
      </c>
      <c r="R55" s="61">
        <v>26.262626262626267</v>
      </c>
      <c r="S55" s="60">
        <v>321</v>
      </c>
      <c r="T55" s="61">
        <v>15.867523479980228</v>
      </c>
      <c r="U55" s="60">
        <v>315</v>
      </c>
      <c r="V55" s="61">
        <v>15.570934256055363</v>
      </c>
      <c r="W55" s="60">
        <v>81</v>
      </c>
      <c r="X55" s="61">
        <v>4.0039545229856648</v>
      </c>
      <c r="Y55" s="60">
        <v>396</v>
      </c>
      <c r="Z55" s="61">
        <v>19.574888779041029</v>
      </c>
      <c r="AA55" s="60">
        <v>29</v>
      </c>
      <c r="AB55" s="61">
        <v>1.4335145823035098</v>
      </c>
      <c r="AC55" s="61">
        <v>7.3232323232323235</v>
      </c>
      <c r="AD55" s="60">
        <v>421</v>
      </c>
      <c r="AE55" s="61">
        <v>20.810677212061297</v>
      </c>
      <c r="AF55" s="60">
        <v>4</v>
      </c>
      <c r="AG55" s="61">
        <v>0.1977261492832427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f>Гл.ветвр.!C56+Ветеринары!C56</f>
        <v>22</v>
      </c>
      <c r="D56" s="34">
        <v>20</v>
      </c>
      <c r="E56" s="104">
        <v>90.909090909090907</v>
      </c>
      <c r="F56" s="103">
        <v>8</v>
      </c>
      <c r="G56" s="104">
        <v>40</v>
      </c>
      <c r="H56" s="103">
        <v>19</v>
      </c>
      <c r="I56" s="104">
        <v>95</v>
      </c>
      <c r="J56" s="104">
        <v>86.36363636363636</v>
      </c>
      <c r="K56" s="103">
        <v>12</v>
      </c>
      <c r="L56" s="104">
        <v>60</v>
      </c>
      <c r="M56" s="103">
        <v>7</v>
      </c>
      <c r="N56" s="104">
        <v>35</v>
      </c>
      <c r="O56" s="103">
        <v>1</v>
      </c>
      <c r="P56" s="104">
        <v>5</v>
      </c>
      <c r="Q56" s="103">
        <v>1</v>
      </c>
      <c r="R56" s="104">
        <v>100</v>
      </c>
      <c r="S56" s="103">
        <v>3</v>
      </c>
      <c r="T56" s="104">
        <v>15</v>
      </c>
      <c r="U56" s="103">
        <v>2</v>
      </c>
      <c r="V56" s="104">
        <v>10</v>
      </c>
      <c r="W56" s="103">
        <v>0</v>
      </c>
      <c r="X56" s="104">
        <v>0</v>
      </c>
      <c r="Y56" s="103">
        <v>3</v>
      </c>
      <c r="Z56" s="104">
        <v>15</v>
      </c>
      <c r="AA56" s="103">
        <v>1</v>
      </c>
      <c r="AB56" s="104">
        <v>5</v>
      </c>
      <c r="AC56" s="104">
        <v>33.333333333333329</v>
      </c>
      <c r="AD56" s="103">
        <v>2</v>
      </c>
      <c r="AE56" s="104">
        <v>10</v>
      </c>
      <c r="AF56" s="103">
        <v>0</v>
      </c>
      <c r="AG56" s="104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f>Гл.ветвр.!C57+Ветеринары!C57</f>
        <v>66</v>
      </c>
      <c r="D57" s="34">
        <v>57</v>
      </c>
      <c r="E57" s="104">
        <v>86.36363636363636</v>
      </c>
      <c r="F57" s="103">
        <v>7</v>
      </c>
      <c r="G57" s="104">
        <v>12.280701754385964</v>
      </c>
      <c r="H57" s="103">
        <v>52</v>
      </c>
      <c r="I57" s="104">
        <v>91.228070175438589</v>
      </c>
      <c r="J57" s="104">
        <v>78.787878787878782</v>
      </c>
      <c r="K57" s="103">
        <v>31</v>
      </c>
      <c r="L57" s="104">
        <v>54.385964912280706</v>
      </c>
      <c r="M57" s="103">
        <v>21</v>
      </c>
      <c r="N57" s="104">
        <v>36.84210526315789</v>
      </c>
      <c r="O57" s="103">
        <v>5</v>
      </c>
      <c r="P57" s="104">
        <v>8.7719298245614024</v>
      </c>
      <c r="Q57" s="103">
        <v>1</v>
      </c>
      <c r="R57" s="104">
        <v>20</v>
      </c>
      <c r="S57" s="103">
        <v>4</v>
      </c>
      <c r="T57" s="104">
        <v>7.0175438596491224</v>
      </c>
      <c r="U57" s="103">
        <v>9</v>
      </c>
      <c r="V57" s="104">
        <v>15.789473684210526</v>
      </c>
      <c r="W57" s="103">
        <v>0</v>
      </c>
      <c r="X57" s="104">
        <v>0</v>
      </c>
      <c r="Y57" s="103">
        <v>3</v>
      </c>
      <c r="Z57" s="104">
        <v>5.2631578947368416</v>
      </c>
      <c r="AA57" s="103">
        <v>0</v>
      </c>
      <c r="AB57" s="104">
        <v>0</v>
      </c>
      <c r="AC57" s="104">
        <v>0</v>
      </c>
      <c r="AD57" s="103">
        <v>3</v>
      </c>
      <c r="AE57" s="104">
        <v>5.2631578947368416</v>
      </c>
      <c r="AF57" s="103">
        <v>0</v>
      </c>
      <c r="AG57" s="104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f>Гл.ветвр.!C58+Ветеринары!C58</f>
        <v>75</v>
      </c>
      <c r="D58" s="34">
        <v>63</v>
      </c>
      <c r="E58" s="104">
        <v>84</v>
      </c>
      <c r="F58" s="103">
        <v>17</v>
      </c>
      <c r="G58" s="104">
        <v>26.984126984126984</v>
      </c>
      <c r="H58" s="103">
        <v>62</v>
      </c>
      <c r="I58" s="104">
        <v>98.412698412698404</v>
      </c>
      <c r="J58" s="104">
        <v>82.666666666666671</v>
      </c>
      <c r="K58" s="103">
        <v>39</v>
      </c>
      <c r="L58" s="104">
        <v>61.904761904761905</v>
      </c>
      <c r="M58" s="103">
        <v>23</v>
      </c>
      <c r="N58" s="104">
        <v>36.507936507936506</v>
      </c>
      <c r="O58" s="103">
        <v>1</v>
      </c>
      <c r="P58" s="104">
        <v>1.5873015873015872</v>
      </c>
      <c r="Q58" s="103">
        <v>0</v>
      </c>
      <c r="R58" s="104">
        <v>0</v>
      </c>
      <c r="S58" s="103">
        <v>11</v>
      </c>
      <c r="T58" s="104">
        <v>17.460317460317459</v>
      </c>
      <c r="U58" s="103">
        <v>4</v>
      </c>
      <c r="V58" s="104">
        <v>6.3492063492063489</v>
      </c>
      <c r="W58" s="103">
        <v>10</v>
      </c>
      <c r="X58" s="104">
        <v>15.873015873015872</v>
      </c>
      <c r="Y58" s="103">
        <v>6</v>
      </c>
      <c r="Z58" s="104">
        <v>9.5238095238095237</v>
      </c>
      <c r="AA58" s="103">
        <v>1</v>
      </c>
      <c r="AB58" s="104">
        <v>1.5873015873015872</v>
      </c>
      <c r="AC58" s="104">
        <v>16.666666666666664</v>
      </c>
      <c r="AD58" s="103">
        <v>5</v>
      </c>
      <c r="AE58" s="104">
        <v>7.9365079365079358</v>
      </c>
      <c r="AF58" s="103">
        <v>0</v>
      </c>
      <c r="AG58" s="104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f>Гл.ветвр.!C59+Ветеринары!C59</f>
        <v>4</v>
      </c>
      <c r="D59" s="34">
        <v>4</v>
      </c>
      <c r="E59" s="104">
        <v>100</v>
      </c>
      <c r="F59" s="103">
        <v>2</v>
      </c>
      <c r="G59" s="104">
        <v>50</v>
      </c>
      <c r="H59" s="103">
        <v>4</v>
      </c>
      <c r="I59" s="104">
        <v>100</v>
      </c>
      <c r="J59" s="104">
        <v>100</v>
      </c>
      <c r="K59" s="103">
        <v>4</v>
      </c>
      <c r="L59" s="104">
        <v>100</v>
      </c>
      <c r="M59" s="103">
        <v>0</v>
      </c>
      <c r="N59" s="104">
        <v>0</v>
      </c>
      <c r="O59" s="103">
        <v>0</v>
      </c>
      <c r="P59" s="104">
        <v>0</v>
      </c>
      <c r="Q59" s="103">
        <v>0</v>
      </c>
      <c r="R59" s="104">
        <v>0</v>
      </c>
      <c r="S59" s="103">
        <v>0</v>
      </c>
      <c r="T59" s="104">
        <v>0</v>
      </c>
      <c r="U59" s="103">
        <v>0</v>
      </c>
      <c r="V59" s="104">
        <v>0</v>
      </c>
      <c r="W59" s="103">
        <v>0</v>
      </c>
      <c r="X59" s="104">
        <v>0</v>
      </c>
      <c r="Y59" s="103">
        <v>0</v>
      </c>
      <c r="Z59" s="104">
        <v>0</v>
      </c>
      <c r="AA59" s="103">
        <v>0</v>
      </c>
      <c r="AB59" s="104">
        <v>0</v>
      </c>
      <c r="AC59" s="104">
        <v>0</v>
      </c>
      <c r="AD59" s="103">
        <v>1</v>
      </c>
      <c r="AE59" s="104">
        <v>25</v>
      </c>
      <c r="AF59" s="103">
        <v>0</v>
      </c>
      <c r="AG59" s="104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f>Гл.ветвр.!C60+Ветеринары!C60</f>
        <v>1073</v>
      </c>
      <c r="D60" s="34">
        <v>1039</v>
      </c>
      <c r="E60" s="104">
        <v>96.831314072693388</v>
      </c>
      <c r="F60" s="103">
        <v>496</v>
      </c>
      <c r="G60" s="104">
        <v>47.73820981713186</v>
      </c>
      <c r="H60" s="103">
        <v>922</v>
      </c>
      <c r="I60" s="104">
        <v>88.739172281039458</v>
      </c>
      <c r="J60" s="104">
        <v>85.927306616961786</v>
      </c>
      <c r="K60" s="103">
        <v>548</v>
      </c>
      <c r="L60" s="104">
        <v>52.743022136669872</v>
      </c>
      <c r="M60" s="103">
        <v>374</v>
      </c>
      <c r="N60" s="104">
        <v>35.996150144369587</v>
      </c>
      <c r="O60" s="103">
        <v>117</v>
      </c>
      <c r="P60" s="104">
        <v>11.26082771896054</v>
      </c>
      <c r="Q60" s="103">
        <v>20</v>
      </c>
      <c r="R60" s="104">
        <v>17.094017094017094</v>
      </c>
      <c r="S60" s="103">
        <v>161</v>
      </c>
      <c r="T60" s="104">
        <v>15.495668912415784</v>
      </c>
      <c r="U60" s="103">
        <v>109</v>
      </c>
      <c r="V60" s="104">
        <v>10.490856592877767</v>
      </c>
      <c r="W60" s="103">
        <v>29</v>
      </c>
      <c r="X60" s="104">
        <v>2.7911453320500481</v>
      </c>
      <c r="Y60" s="103">
        <v>251</v>
      </c>
      <c r="Z60" s="104">
        <v>24.157844080846967</v>
      </c>
      <c r="AA60" s="103">
        <v>8</v>
      </c>
      <c r="AB60" s="104">
        <v>0.76997112608277196</v>
      </c>
      <c r="AC60" s="104">
        <v>3.1872509960159361</v>
      </c>
      <c r="AD60" s="103">
        <v>254</v>
      </c>
      <c r="AE60" s="104">
        <v>24.446583253128008</v>
      </c>
      <c r="AF60" s="103">
        <v>0</v>
      </c>
      <c r="AG60" s="104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f>Гл.ветвр.!C61+Ветеринары!C61</f>
        <v>544.5</v>
      </c>
      <c r="D61" s="34">
        <v>472</v>
      </c>
      <c r="E61" s="104">
        <v>86.685032139577586</v>
      </c>
      <c r="F61" s="103">
        <v>311</v>
      </c>
      <c r="G61" s="104">
        <v>65.889830508474574</v>
      </c>
      <c r="H61" s="103">
        <v>415</v>
      </c>
      <c r="I61" s="104">
        <v>87.923728813559322</v>
      </c>
      <c r="J61" s="104">
        <v>76.21671258034894</v>
      </c>
      <c r="K61" s="103">
        <v>158</v>
      </c>
      <c r="L61" s="104">
        <v>33.474576271186443</v>
      </c>
      <c r="M61" s="103">
        <v>257</v>
      </c>
      <c r="N61" s="104">
        <v>54.449152542372879</v>
      </c>
      <c r="O61" s="103">
        <v>57</v>
      </c>
      <c r="P61" s="104">
        <v>12.076271186440678</v>
      </c>
      <c r="Q61" s="103">
        <v>18</v>
      </c>
      <c r="R61" s="104">
        <v>31.578947368421051</v>
      </c>
      <c r="S61" s="103">
        <v>97</v>
      </c>
      <c r="T61" s="104">
        <v>20.550847457627121</v>
      </c>
      <c r="U61" s="103">
        <v>137</v>
      </c>
      <c r="V61" s="104">
        <v>29.025423728813561</v>
      </c>
      <c r="W61" s="103">
        <v>32</v>
      </c>
      <c r="X61" s="104">
        <v>6.7796610169491522</v>
      </c>
      <c r="Y61" s="103">
        <v>74</v>
      </c>
      <c r="Z61" s="104">
        <v>15.677966101694915</v>
      </c>
      <c r="AA61" s="103">
        <v>9</v>
      </c>
      <c r="AB61" s="104">
        <v>1.9067796610169492</v>
      </c>
      <c r="AC61" s="104">
        <v>12.162162162162163</v>
      </c>
      <c r="AD61" s="103">
        <v>102</v>
      </c>
      <c r="AE61" s="104">
        <v>21.610169491525426</v>
      </c>
      <c r="AF61" s="103">
        <v>0</v>
      </c>
      <c r="AG61" s="104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f>Гл.ветвр.!C62+Ветеринары!C62</f>
        <v>107.5</v>
      </c>
      <c r="D62" s="34">
        <v>93</v>
      </c>
      <c r="E62" s="104">
        <v>86.511627906976742</v>
      </c>
      <c r="F62" s="103">
        <v>39</v>
      </c>
      <c r="G62" s="104">
        <v>41.935483870967744</v>
      </c>
      <c r="H62" s="103">
        <v>86</v>
      </c>
      <c r="I62" s="104">
        <v>92.473118279569889</v>
      </c>
      <c r="J62" s="104">
        <v>80</v>
      </c>
      <c r="K62" s="103">
        <v>46</v>
      </c>
      <c r="L62" s="104">
        <v>49.462365591397848</v>
      </c>
      <c r="M62" s="103">
        <v>40</v>
      </c>
      <c r="N62" s="104">
        <v>43.01075268817204</v>
      </c>
      <c r="O62" s="103">
        <v>7</v>
      </c>
      <c r="P62" s="104">
        <v>7.5268817204301079</v>
      </c>
      <c r="Q62" s="103">
        <v>3</v>
      </c>
      <c r="R62" s="104">
        <v>42.857142857142854</v>
      </c>
      <c r="S62" s="103">
        <v>12</v>
      </c>
      <c r="T62" s="104">
        <v>12.903225806451612</v>
      </c>
      <c r="U62" s="103">
        <v>12</v>
      </c>
      <c r="V62" s="104">
        <v>12.903225806451612</v>
      </c>
      <c r="W62" s="103">
        <v>0</v>
      </c>
      <c r="X62" s="104">
        <v>0</v>
      </c>
      <c r="Y62" s="103">
        <v>13</v>
      </c>
      <c r="Z62" s="104">
        <v>13.978494623655912</v>
      </c>
      <c r="AA62" s="103">
        <v>3</v>
      </c>
      <c r="AB62" s="104">
        <v>3.225806451612903</v>
      </c>
      <c r="AC62" s="104">
        <v>23.076923076923077</v>
      </c>
      <c r="AD62" s="103">
        <v>12</v>
      </c>
      <c r="AE62" s="104">
        <v>12.903225806451612</v>
      </c>
      <c r="AF62" s="103">
        <v>0</v>
      </c>
      <c r="AG62" s="104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f>Гл.ветвр.!C63+Ветеринары!C63</f>
        <v>322</v>
      </c>
      <c r="D63" s="34">
        <v>275</v>
      </c>
      <c r="E63" s="104">
        <v>85.403726708074529</v>
      </c>
      <c r="F63" s="103">
        <v>91</v>
      </c>
      <c r="G63" s="104">
        <v>33.090909090909093</v>
      </c>
      <c r="H63" s="103">
        <v>265</v>
      </c>
      <c r="I63" s="104">
        <v>96.36363636363636</v>
      </c>
      <c r="J63" s="104">
        <v>82.298136645962742</v>
      </c>
      <c r="K63" s="103">
        <v>162</v>
      </c>
      <c r="L63" s="104">
        <v>58.909090909090914</v>
      </c>
      <c r="M63" s="103">
        <v>103</v>
      </c>
      <c r="N63" s="104">
        <v>37.45454545454546</v>
      </c>
      <c r="O63" s="103">
        <v>10</v>
      </c>
      <c r="P63" s="104">
        <v>3.6363636363636362</v>
      </c>
      <c r="Q63" s="103">
        <v>9</v>
      </c>
      <c r="R63" s="104">
        <v>90</v>
      </c>
      <c r="S63" s="103">
        <v>33</v>
      </c>
      <c r="T63" s="104">
        <v>12</v>
      </c>
      <c r="U63" s="103">
        <v>42</v>
      </c>
      <c r="V63" s="104">
        <v>15.272727272727273</v>
      </c>
      <c r="W63" s="103">
        <v>10</v>
      </c>
      <c r="X63" s="104">
        <v>3.6363636363636362</v>
      </c>
      <c r="Y63" s="103">
        <v>46</v>
      </c>
      <c r="Z63" s="104">
        <v>16.727272727272727</v>
      </c>
      <c r="AA63" s="103">
        <v>7</v>
      </c>
      <c r="AB63" s="104">
        <v>2.5454545454545454</v>
      </c>
      <c r="AC63" s="104">
        <v>15.217391304347828</v>
      </c>
      <c r="AD63" s="103">
        <v>42</v>
      </c>
      <c r="AE63" s="104">
        <v>15.272727272727273</v>
      </c>
      <c r="AF63" s="103">
        <v>4</v>
      </c>
      <c r="AG63" s="104">
        <v>1.4545454545454546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f>SUM(C65:C71)</f>
        <v>486</v>
      </c>
      <c r="D64" s="114">
        <v>476</v>
      </c>
      <c r="E64" s="61">
        <v>97.942386831275712</v>
      </c>
      <c r="F64" s="60">
        <v>123</v>
      </c>
      <c r="G64" s="61">
        <v>25.840336134453786</v>
      </c>
      <c r="H64" s="60">
        <v>443</v>
      </c>
      <c r="I64" s="61">
        <v>93.067226890756302</v>
      </c>
      <c r="J64" s="61">
        <v>91.152263374485599</v>
      </c>
      <c r="K64" s="60">
        <v>266</v>
      </c>
      <c r="L64" s="61">
        <v>55.882352941176471</v>
      </c>
      <c r="M64" s="60">
        <v>177</v>
      </c>
      <c r="N64" s="61">
        <v>37.184873949579831</v>
      </c>
      <c r="O64" s="60">
        <v>33</v>
      </c>
      <c r="P64" s="61">
        <v>6.9327731092436977</v>
      </c>
      <c r="Q64" s="60">
        <v>0</v>
      </c>
      <c r="R64" s="61">
        <v>0</v>
      </c>
      <c r="S64" s="60">
        <v>62</v>
      </c>
      <c r="T64" s="61">
        <v>13.025210084033615</v>
      </c>
      <c r="U64" s="60">
        <v>96</v>
      </c>
      <c r="V64" s="61">
        <v>20.168067226890756</v>
      </c>
      <c r="W64" s="60">
        <v>7</v>
      </c>
      <c r="X64" s="61">
        <v>1.4705882352941175</v>
      </c>
      <c r="Y64" s="60">
        <v>44</v>
      </c>
      <c r="Z64" s="61">
        <v>9.2436974789915975</v>
      </c>
      <c r="AA64" s="60">
        <v>2</v>
      </c>
      <c r="AB64" s="61">
        <v>0.42016806722689076</v>
      </c>
      <c r="AC64" s="61">
        <v>4.5454545454545459</v>
      </c>
      <c r="AD64" s="60">
        <v>29</v>
      </c>
      <c r="AE64" s="61">
        <v>6.0924369747899156</v>
      </c>
      <c r="AF64" s="60">
        <v>2</v>
      </c>
      <c r="AG64" s="61">
        <v>0.42016806722689076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f>Гл.ветвр.!C65+Ветеринары!C65</f>
        <v>43</v>
      </c>
      <c r="D65" s="34">
        <v>43</v>
      </c>
      <c r="E65" s="104">
        <v>100</v>
      </c>
      <c r="F65" s="103">
        <v>1</v>
      </c>
      <c r="G65" s="104">
        <v>2.3255813953488373</v>
      </c>
      <c r="H65" s="103">
        <v>43</v>
      </c>
      <c r="I65" s="104">
        <v>100</v>
      </c>
      <c r="J65" s="104">
        <v>100</v>
      </c>
      <c r="K65" s="103">
        <v>27</v>
      </c>
      <c r="L65" s="104">
        <v>62.790697674418603</v>
      </c>
      <c r="M65" s="103">
        <v>16</v>
      </c>
      <c r="N65" s="104">
        <v>37.209302325581397</v>
      </c>
      <c r="O65" s="103">
        <v>0</v>
      </c>
      <c r="P65" s="104">
        <v>0</v>
      </c>
      <c r="Q65" s="103">
        <v>0</v>
      </c>
      <c r="R65" s="104">
        <v>0</v>
      </c>
      <c r="S65" s="103">
        <v>7</v>
      </c>
      <c r="T65" s="104">
        <v>16.279069767441861</v>
      </c>
      <c r="U65" s="103">
        <v>12</v>
      </c>
      <c r="V65" s="104">
        <v>27.906976744186046</v>
      </c>
      <c r="W65" s="103">
        <v>1</v>
      </c>
      <c r="X65" s="104">
        <v>2.3255813953488373</v>
      </c>
      <c r="Y65" s="103">
        <v>2</v>
      </c>
      <c r="Z65" s="104">
        <v>4.6511627906976747</v>
      </c>
      <c r="AA65" s="103">
        <v>0</v>
      </c>
      <c r="AB65" s="104">
        <v>0</v>
      </c>
      <c r="AC65" s="104">
        <v>0</v>
      </c>
      <c r="AD65" s="103">
        <v>0</v>
      </c>
      <c r="AE65" s="104">
        <v>0</v>
      </c>
      <c r="AF65" s="103">
        <v>0</v>
      </c>
      <c r="AG65" s="104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f>Гл.ветвр.!C66+Ветеринары!C66</f>
        <v>4</v>
      </c>
      <c r="D66" s="34">
        <v>4</v>
      </c>
      <c r="E66" s="104">
        <v>100</v>
      </c>
      <c r="F66" s="103">
        <v>1</v>
      </c>
      <c r="G66" s="104">
        <v>25</v>
      </c>
      <c r="H66" s="103">
        <v>4</v>
      </c>
      <c r="I66" s="104">
        <v>100</v>
      </c>
      <c r="J66" s="104">
        <v>100</v>
      </c>
      <c r="K66" s="103">
        <v>1</v>
      </c>
      <c r="L66" s="104">
        <v>25</v>
      </c>
      <c r="M66" s="103">
        <v>3</v>
      </c>
      <c r="N66" s="104">
        <v>75</v>
      </c>
      <c r="O66" s="103">
        <v>0</v>
      </c>
      <c r="P66" s="104">
        <v>0</v>
      </c>
      <c r="Q66" s="103">
        <v>0</v>
      </c>
      <c r="R66" s="104">
        <v>0</v>
      </c>
      <c r="S66" s="103">
        <v>0</v>
      </c>
      <c r="T66" s="104">
        <v>0</v>
      </c>
      <c r="U66" s="103">
        <v>0</v>
      </c>
      <c r="V66" s="104">
        <v>0</v>
      </c>
      <c r="W66" s="103">
        <v>0</v>
      </c>
      <c r="X66" s="104">
        <v>0</v>
      </c>
      <c r="Y66" s="103">
        <v>0</v>
      </c>
      <c r="Z66" s="104">
        <v>0</v>
      </c>
      <c r="AA66" s="103">
        <v>0</v>
      </c>
      <c r="AB66" s="104">
        <v>0</v>
      </c>
      <c r="AC66" s="104">
        <v>0</v>
      </c>
      <c r="AD66" s="103">
        <v>0</v>
      </c>
      <c r="AE66" s="104">
        <v>0</v>
      </c>
      <c r="AF66" s="103">
        <v>0</v>
      </c>
      <c r="AG66" s="104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f>Гл.ветвр.!C67+Ветеринары!C67</f>
        <v>49</v>
      </c>
      <c r="D67" s="34">
        <v>49</v>
      </c>
      <c r="E67" s="104">
        <v>100</v>
      </c>
      <c r="F67" s="103">
        <v>24</v>
      </c>
      <c r="G67" s="104">
        <v>48.979591836734691</v>
      </c>
      <c r="H67" s="103">
        <v>32</v>
      </c>
      <c r="I67" s="104">
        <v>65.306122448979593</v>
      </c>
      <c r="J67" s="104">
        <v>65.306122448979593</v>
      </c>
      <c r="K67" s="103">
        <v>28</v>
      </c>
      <c r="L67" s="104">
        <v>57.142857142857139</v>
      </c>
      <c r="M67" s="103">
        <v>4</v>
      </c>
      <c r="N67" s="104">
        <v>8.1632653061224492</v>
      </c>
      <c r="O67" s="103">
        <v>17</v>
      </c>
      <c r="P67" s="104">
        <v>34.693877551020407</v>
      </c>
      <c r="Q67" s="103">
        <v>0</v>
      </c>
      <c r="R67" s="104">
        <v>0</v>
      </c>
      <c r="S67" s="103">
        <v>2</v>
      </c>
      <c r="T67" s="104">
        <v>4.0816326530612246</v>
      </c>
      <c r="U67" s="103">
        <v>23</v>
      </c>
      <c r="V67" s="104">
        <v>46.938775510204081</v>
      </c>
      <c r="W67" s="103">
        <v>0</v>
      </c>
      <c r="X67" s="104">
        <v>0</v>
      </c>
      <c r="Y67" s="103">
        <v>1</v>
      </c>
      <c r="Z67" s="104">
        <v>2.0408163265306123</v>
      </c>
      <c r="AA67" s="103">
        <v>0</v>
      </c>
      <c r="AB67" s="104">
        <v>0</v>
      </c>
      <c r="AC67" s="104">
        <v>0</v>
      </c>
      <c r="AD67" s="103">
        <v>0</v>
      </c>
      <c r="AE67" s="104">
        <v>0</v>
      </c>
      <c r="AF67" s="103">
        <v>0</v>
      </c>
      <c r="AG67" s="104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f>Гл.ветвр.!C68+Ветеринары!C68</f>
        <v>46</v>
      </c>
      <c r="D68" s="34">
        <v>43</v>
      </c>
      <c r="E68" s="104">
        <v>93.478260869565219</v>
      </c>
      <c r="F68" s="103">
        <v>1</v>
      </c>
      <c r="G68" s="104">
        <v>2.3255813953488373</v>
      </c>
      <c r="H68" s="103">
        <v>38</v>
      </c>
      <c r="I68" s="104">
        <v>88.372093023255815</v>
      </c>
      <c r="J68" s="104">
        <v>82.608695652173907</v>
      </c>
      <c r="K68" s="103">
        <v>25</v>
      </c>
      <c r="L68" s="104">
        <v>58.139534883720934</v>
      </c>
      <c r="M68" s="103">
        <v>13</v>
      </c>
      <c r="N68" s="104">
        <v>30.232558139534881</v>
      </c>
      <c r="O68" s="103">
        <v>5</v>
      </c>
      <c r="P68" s="104">
        <v>11.627906976744185</v>
      </c>
      <c r="Q68" s="103">
        <v>0</v>
      </c>
      <c r="R68" s="104">
        <v>0</v>
      </c>
      <c r="S68" s="103">
        <v>14</v>
      </c>
      <c r="T68" s="104">
        <v>32.558139534883722</v>
      </c>
      <c r="U68" s="103">
        <v>9</v>
      </c>
      <c r="V68" s="104">
        <v>20.930232558139537</v>
      </c>
      <c r="W68" s="103">
        <v>0</v>
      </c>
      <c r="X68" s="104">
        <v>0</v>
      </c>
      <c r="Y68" s="103">
        <v>1</v>
      </c>
      <c r="Z68" s="104">
        <v>2.3255813953488373</v>
      </c>
      <c r="AA68" s="103">
        <v>0</v>
      </c>
      <c r="AB68" s="104">
        <v>0</v>
      </c>
      <c r="AC68" s="104">
        <v>0</v>
      </c>
      <c r="AD68" s="103">
        <v>1</v>
      </c>
      <c r="AE68" s="104">
        <v>2.3255813953488373</v>
      </c>
      <c r="AF68" s="103">
        <v>0</v>
      </c>
      <c r="AG68" s="104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f>Гл.ветвр.!C69+Ветеринары!C69</f>
        <v>29</v>
      </c>
      <c r="D69" s="34">
        <v>29</v>
      </c>
      <c r="E69" s="104">
        <v>100</v>
      </c>
      <c r="F69" s="103">
        <v>6</v>
      </c>
      <c r="G69" s="104">
        <v>20.689655172413794</v>
      </c>
      <c r="H69" s="103">
        <v>29</v>
      </c>
      <c r="I69" s="104">
        <v>100</v>
      </c>
      <c r="J69" s="104">
        <v>100</v>
      </c>
      <c r="K69" s="103">
        <v>23</v>
      </c>
      <c r="L69" s="104">
        <v>79.310344827586206</v>
      </c>
      <c r="M69" s="103">
        <v>6</v>
      </c>
      <c r="N69" s="104">
        <v>20.689655172413794</v>
      </c>
      <c r="O69" s="103">
        <v>0</v>
      </c>
      <c r="P69" s="104">
        <v>0</v>
      </c>
      <c r="Q69" s="103">
        <v>0</v>
      </c>
      <c r="R69" s="104">
        <v>0</v>
      </c>
      <c r="S69" s="103">
        <v>1</v>
      </c>
      <c r="T69" s="104">
        <v>3.4482758620689653</v>
      </c>
      <c r="U69" s="103">
        <v>10</v>
      </c>
      <c r="V69" s="104">
        <v>34.482758620689658</v>
      </c>
      <c r="W69" s="103">
        <v>0</v>
      </c>
      <c r="X69" s="104">
        <v>0</v>
      </c>
      <c r="Y69" s="103">
        <v>2</v>
      </c>
      <c r="Z69" s="104">
        <v>6.8965517241379306</v>
      </c>
      <c r="AA69" s="103">
        <v>0</v>
      </c>
      <c r="AB69" s="104">
        <v>0</v>
      </c>
      <c r="AC69" s="104">
        <v>0</v>
      </c>
      <c r="AD69" s="103">
        <v>0</v>
      </c>
      <c r="AE69" s="104">
        <v>0</v>
      </c>
      <c r="AF69" s="103">
        <v>0</v>
      </c>
      <c r="AG69" s="104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f>Гл.ветвр.!C70+Ветеринары!C70</f>
        <v>6</v>
      </c>
      <c r="D70" s="34">
        <v>6</v>
      </c>
      <c r="E70" s="104">
        <v>100</v>
      </c>
      <c r="F70" s="103">
        <v>0</v>
      </c>
      <c r="G70" s="104">
        <v>0</v>
      </c>
      <c r="H70" s="103">
        <v>6</v>
      </c>
      <c r="I70" s="104">
        <v>100</v>
      </c>
      <c r="J70" s="104">
        <v>100</v>
      </c>
      <c r="K70" s="103">
        <v>1</v>
      </c>
      <c r="L70" s="104">
        <v>16.666666666666664</v>
      </c>
      <c r="M70" s="103">
        <v>5</v>
      </c>
      <c r="N70" s="104">
        <v>83.333333333333343</v>
      </c>
      <c r="O70" s="103">
        <v>0</v>
      </c>
      <c r="P70" s="104">
        <v>0</v>
      </c>
      <c r="Q70" s="103">
        <v>0</v>
      </c>
      <c r="R70" s="104">
        <v>0</v>
      </c>
      <c r="S70" s="103">
        <v>0</v>
      </c>
      <c r="T70" s="104">
        <v>0</v>
      </c>
      <c r="U70" s="103">
        <v>0</v>
      </c>
      <c r="V70" s="104">
        <v>0</v>
      </c>
      <c r="W70" s="103">
        <v>0</v>
      </c>
      <c r="X70" s="104">
        <v>0</v>
      </c>
      <c r="Y70" s="103">
        <v>0</v>
      </c>
      <c r="Z70" s="104">
        <v>0</v>
      </c>
      <c r="AA70" s="103">
        <v>0</v>
      </c>
      <c r="AB70" s="104">
        <v>0</v>
      </c>
      <c r="AC70" s="104">
        <v>0</v>
      </c>
      <c r="AD70" s="103">
        <v>0</v>
      </c>
      <c r="AE70" s="104">
        <v>0</v>
      </c>
      <c r="AF70" s="103">
        <v>0</v>
      </c>
      <c r="AG70" s="104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f>Гл.ветвр.!C71+Ветеринары!C71</f>
        <v>309</v>
      </c>
      <c r="D71" s="34">
        <v>302</v>
      </c>
      <c r="E71" s="104">
        <v>97.734627831715216</v>
      </c>
      <c r="F71" s="103">
        <v>90</v>
      </c>
      <c r="G71" s="104">
        <v>29.80132450331126</v>
      </c>
      <c r="H71" s="103">
        <v>291</v>
      </c>
      <c r="I71" s="104">
        <v>96.357615894039739</v>
      </c>
      <c r="J71" s="104">
        <v>94.174757281553397</v>
      </c>
      <c r="K71" s="103">
        <v>161</v>
      </c>
      <c r="L71" s="104">
        <v>53.311258278145687</v>
      </c>
      <c r="M71" s="103">
        <v>130</v>
      </c>
      <c r="N71" s="104">
        <v>43.046357615894038</v>
      </c>
      <c r="O71" s="103">
        <v>11</v>
      </c>
      <c r="P71" s="104">
        <v>3.6423841059602649</v>
      </c>
      <c r="Q71" s="103">
        <v>0</v>
      </c>
      <c r="R71" s="104">
        <v>0</v>
      </c>
      <c r="S71" s="103">
        <v>38</v>
      </c>
      <c r="T71" s="104">
        <v>12.582781456953644</v>
      </c>
      <c r="U71" s="103">
        <v>42</v>
      </c>
      <c r="V71" s="104">
        <v>13.90728476821192</v>
      </c>
      <c r="W71" s="103">
        <v>6</v>
      </c>
      <c r="X71" s="104">
        <v>1.9867549668874174</v>
      </c>
      <c r="Y71" s="103">
        <v>38</v>
      </c>
      <c r="Z71" s="104">
        <v>12.582781456953644</v>
      </c>
      <c r="AA71" s="103">
        <v>2</v>
      </c>
      <c r="AB71" s="104">
        <v>0.66225165562913912</v>
      </c>
      <c r="AC71" s="104">
        <v>5.2631578947368416</v>
      </c>
      <c r="AD71" s="103">
        <v>28</v>
      </c>
      <c r="AE71" s="104">
        <v>9.2715231788079464</v>
      </c>
      <c r="AF71" s="103">
        <v>2</v>
      </c>
      <c r="AG71" s="104">
        <v>0.66225165562913912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f>SUM(C73:C78)</f>
        <v>1236</v>
      </c>
      <c r="D72" s="114">
        <v>1054</v>
      </c>
      <c r="E72" s="61">
        <v>85.275080906148872</v>
      </c>
      <c r="F72" s="60">
        <v>724</v>
      </c>
      <c r="G72" s="61">
        <v>68.690702087286525</v>
      </c>
      <c r="H72" s="60">
        <v>885</v>
      </c>
      <c r="I72" s="61">
        <v>83.965844402277028</v>
      </c>
      <c r="J72" s="61">
        <v>71.601941747572823</v>
      </c>
      <c r="K72" s="60">
        <v>497</v>
      </c>
      <c r="L72" s="61">
        <v>47.153700189753323</v>
      </c>
      <c r="M72" s="60">
        <v>388</v>
      </c>
      <c r="N72" s="61">
        <v>36.812144212523719</v>
      </c>
      <c r="O72" s="60">
        <v>169</v>
      </c>
      <c r="P72" s="61">
        <v>16.034155597722961</v>
      </c>
      <c r="Q72" s="60">
        <v>19</v>
      </c>
      <c r="R72" s="61">
        <v>11.242603550295858</v>
      </c>
      <c r="S72" s="60">
        <v>186</v>
      </c>
      <c r="T72" s="61">
        <v>17.647058823529413</v>
      </c>
      <c r="U72" s="60">
        <v>80</v>
      </c>
      <c r="V72" s="61">
        <v>7.5901328273244779</v>
      </c>
      <c r="W72" s="60">
        <v>24</v>
      </c>
      <c r="X72" s="61">
        <v>2.2770398481973433</v>
      </c>
      <c r="Y72" s="60">
        <v>218</v>
      </c>
      <c r="Z72" s="61">
        <v>20.683111954459203</v>
      </c>
      <c r="AA72" s="60">
        <v>13</v>
      </c>
      <c r="AB72" s="61">
        <v>1.2333965844402277</v>
      </c>
      <c r="AC72" s="61">
        <v>5.9633027522935782</v>
      </c>
      <c r="AD72" s="60">
        <v>235</v>
      </c>
      <c r="AE72" s="61">
        <v>22.296015180265655</v>
      </c>
      <c r="AF72" s="60">
        <v>0</v>
      </c>
      <c r="AG72" s="61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f>Гл.ветвр.!C73+Ветеринары!C73</f>
        <v>70</v>
      </c>
      <c r="D73" s="34">
        <v>60</v>
      </c>
      <c r="E73" s="104">
        <v>85.714285714285708</v>
      </c>
      <c r="F73" s="103">
        <v>38</v>
      </c>
      <c r="G73" s="104">
        <v>63.333333333333329</v>
      </c>
      <c r="H73" s="103">
        <v>58</v>
      </c>
      <c r="I73" s="104">
        <v>96.666666666666671</v>
      </c>
      <c r="J73" s="104">
        <v>82.857142857142861</v>
      </c>
      <c r="K73" s="103">
        <v>32</v>
      </c>
      <c r="L73" s="104">
        <v>53.333333333333336</v>
      </c>
      <c r="M73" s="103">
        <v>26</v>
      </c>
      <c r="N73" s="104">
        <v>43.333333333333336</v>
      </c>
      <c r="O73" s="103">
        <v>2</v>
      </c>
      <c r="P73" s="104">
        <v>3.3333333333333335</v>
      </c>
      <c r="Q73" s="103">
        <v>0</v>
      </c>
      <c r="R73" s="104">
        <v>0</v>
      </c>
      <c r="S73" s="103">
        <v>10</v>
      </c>
      <c r="T73" s="104">
        <v>16.666666666666664</v>
      </c>
      <c r="U73" s="103">
        <v>11</v>
      </c>
      <c r="V73" s="104">
        <v>18.333333333333332</v>
      </c>
      <c r="W73" s="103">
        <v>0</v>
      </c>
      <c r="X73" s="104">
        <v>0</v>
      </c>
      <c r="Y73" s="103">
        <v>5</v>
      </c>
      <c r="Z73" s="104">
        <v>8.3333333333333321</v>
      </c>
      <c r="AA73" s="103">
        <v>0</v>
      </c>
      <c r="AB73" s="104">
        <v>0</v>
      </c>
      <c r="AC73" s="104">
        <v>0</v>
      </c>
      <c r="AD73" s="103">
        <v>11</v>
      </c>
      <c r="AE73" s="104">
        <v>18.333333333333332</v>
      </c>
      <c r="AF73" s="103">
        <v>0</v>
      </c>
      <c r="AG73" s="104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f>Гл.ветвр.!C74+Ветеринары!C74</f>
        <v>531</v>
      </c>
      <c r="D74" s="34">
        <v>444</v>
      </c>
      <c r="E74" s="104">
        <v>83.615819209039543</v>
      </c>
      <c r="F74" s="103">
        <v>347</v>
      </c>
      <c r="G74" s="104">
        <v>78.153153153153156</v>
      </c>
      <c r="H74" s="103">
        <v>390</v>
      </c>
      <c r="I74" s="104">
        <v>87.837837837837839</v>
      </c>
      <c r="J74" s="104">
        <v>73.44632768361582</v>
      </c>
      <c r="K74" s="103">
        <v>209</v>
      </c>
      <c r="L74" s="104">
        <v>47.072072072072075</v>
      </c>
      <c r="M74" s="103">
        <v>181</v>
      </c>
      <c r="N74" s="104">
        <v>40.765765765765764</v>
      </c>
      <c r="O74" s="103">
        <v>54</v>
      </c>
      <c r="P74" s="104">
        <v>12.162162162162163</v>
      </c>
      <c r="Q74" s="103">
        <v>13</v>
      </c>
      <c r="R74" s="104">
        <v>24.074074074074073</v>
      </c>
      <c r="S74" s="103">
        <v>64</v>
      </c>
      <c r="T74" s="104">
        <v>14.414414414414415</v>
      </c>
      <c r="U74" s="103">
        <v>41</v>
      </c>
      <c r="V74" s="104">
        <v>9.2342342342342345</v>
      </c>
      <c r="W74" s="103">
        <v>10</v>
      </c>
      <c r="X74" s="104">
        <v>2.2522522522522523</v>
      </c>
      <c r="Y74" s="103">
        <v>74</v>
      </c>
      <c r="Z74" s="104">
        <v>16.666666666666664</v>
      </c>
      <c r="AA74" s="103">
        <v>13</v>
      </c>
      <c r="AB74" s="104">
        <v>2.9279279279279278</v>
      </c>
      <c r="AC74" s="104">
        <v>17.567567567567568</v>
      </c>
      <c r="AD74" s="103">
        <v>73</v>
      </c>
      <c r="AE74" s="104">
        <v>16.441441441441444</v>
      </c>
      <c r="AF74" s="103">
        <v>0</v>
      </c>
      <c r="AG74" s="104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f>Гл.ветвр.!C75+Ветеринары!C75</f>
        <v>365</v>
      </c>
      <c r="D75" s="34">
        <v>324</v>
      </c>
      <c r="E75" s="104">
        <v>88.767123287671239</v>
      </c>
      <c r="F75" s="103">
        <v>199</v>
      </c>
      <c r="G75" s="104">
        <v>61.419753086419746</v>
      </c>
      <c r="H75" s="103">
        <v>289</v>
      </c>
      <c r="I75" s="104">
        <v>89.197530864197532</v>
      </c>
      <c r="J75" s="104">
        <v>79.178082191780817</v>
      </c>
      <c r="K75" s="103">
        <v>166</v>
      </c>
      <c r="L75" s="104">
        <v>51.23456790123457</v>
      </c>
      <c r="M75" s="103">
        <v>123</v>
      </c>
      <c r="N75" s="104">
        <v>37.962962962962962</v>
      </c>
      <c r="O75" s="103">
        <v>35</v>
      </c>
      <c r="P75" s="104">
        <v>10.802469135802468</v>
      </c>
      <c r="Q75" s="103">
        <v>0</v>
      </c>
      <c r="R75" s="104">
        <v>0</v>
      </c>
      <c r="S75" s="103">
        <v>59</v>
      </c>
      <c r="T75" s="104">
        <v>18.209876543209877</v>
      </c>
      <c r="U75" s="103">
        <v>13</v>
      </c>
      <c r="V75" s="104">
        <v>4.0123456790123457</v>
      </c>
      <c r="W75" s="103">
        <v>14</v>
      </c>
      <c r="X75" s="104">
        <v>4.3209876543209873</v>
      </c>
      <c r="Y75" s="103">
        <v>79</v>
      </c>
      <c r="Z75" s="104">
        <v>24.382716049382715</v>
      </c>
      <c r="AA75" s="103">
        <v>0</v>
      </c>
      <c r="AB75" s="104">
        <v>0</v>
      </c>
      <c r="AC75" s="104">
        <v>0</v>
      </c>
      <c r="AD75" s="103">
        <v>81</v>
      </c>
      <c r="AE75" s="104">
        <v>25</v>
      </c>
      <c r="AF75" s="103">
        <v>0</v>
      </c>
      <c r="AG75" s="104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f>Гл.ветвр.!C76+Ветеринары!C76</f>
        <v>246</v>
      </c>
      <c r="D76" s="34">
        <v>209</v>
      </c>
      <c r="E76" s="104">
        <v>84.959349593495944</v>
      </c>
      <c r="F76" s="103">
        <v>133</v>
      </c>
      <c r="G76" s="104">
        <v>63.636363636363633</v>
      </c>
      <c r="H76" s="103">
        <v>131</v>
      </c>
      <c r="I76" s="104">
        <v>62.679425837320579</v>
      </c>
      <c r="J76" s="104">
        <v>53.252032520325201</v>
      </c>
      <c r="K76" s="103">
        <v>78</v>
      </c>
      <c r="L76" s="104">
        <v>37.320574162679428</v>
      </c>
      <c r="M76" s="103">
        <v>53</v>
      </c>
      <c r="N76" s="104">
        <v>25.358851674641148</v>
      </c>
      <c r="O76" s="103">
        <v>78</v>
      </c>
      <c r="P76" s="104">
        <v>37.320574162679428</v>
      </c>
      <c r="Q76" s="103">
        <v>6</v>
      </c>
      <c r="R76" s="104">
        <v>7.6923076923076925</v>
      </c>
      <c r="S76" s="103">
        <v>53</v>
      </c>
      <c r="T76" s="104">
        <v>25.358851674641148</v>
      </c>
      <c r="U76" s="103">
        <v>15</v>
      </c>
      <c r="V76" s="104">
        <v>7.1770334928229662</v>
      </c>
      <c r="W76" s="103">
        <v>0</v>
      </c>
      <c r="X76" s="104">
        <v>0</v>
      </c>
      <c r="Y76" s="103">
        <v>58</v>
      </c>
      <c r="Z76" s="104">
        <v>27.751196172248804</v>
      </c>
      <c r="AA76" s="103">
        <v>0</v>
      </c>
      <c r="AB76" s="104">
        <v>0</v>
      </c>
      <c r="AC76" s="104">
        <v>0</v>
      </c>
      <c r="AD76" s="103">
        <v>66</v>
      </c>
      <c r="AE76" s="104">
        <v>31.578947368421051</v>
      </c>
      <c r="AF76" s="103">
        <v>0</v>
      </c>
      <c r="AG76" s="104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f>Гл.ветвр.!C77+Ветеринары!C77</f>
        <v>7</v>
      </c>
      <c r="D77" s="34">
        <v>4</v>
      </c>
      <c r="E77" s="104">
        <v>57.142857142857139</v>
      </c>
      <c r="F77" s="103">
        <v>3</v>
      </c>
      <c r="G77" s="104">
        <v>75</v>
      </c>
      <c r="H77" s="103">
        <v>4</v>
      </c>
      <c r="I77" s="104">
        <v>100</v>
      </c>
      <c r="J77" s="104">
        <v>57.142857142857139</v>
      </c>
      <c r="K77" s="103">
        <v>1</v>
      </c>
      <c r="L77" s="104">
        <v>25</v>
      </c>
      <c r="M77" s="103">
        <v>3</v>
      </c>
      <c r="N77" s="104">
        <v>75</v>
      </c>
      <c r="O77" s="103">
        <v>0</v>
      </c>
      <c r="P77" s="104">
        <v>0</v>
      </c>
      <c r="Q77" s="103">
        <v>0</v>
      </c>
      <c r="R77" s="104">
        <v>0</v>
      </c>
      <c r="S77" s="103">
        <v>0</v>
      </c>
      <c r="T77" s="104">
        <v>0</v>
      </c>
      <c r="U77" s="103">
        <v>0</v>
      </c>
      <c r="V77" s="104">
        <v>0</v>
      </c>
      <c r="W77" s="103">
        <v>0</v>
      </c>
      <c r="X77" s="104">
        <v>0</v>
      </c>
      <c r="Y77" s="103">
        <v>0</v>
      </c>
      <c r="Z77" s="104">
        <v>0</v>
      </c>
      <c r="AA77" s="103">
        <v>0</v>
      </c>
      <c r="AB77" s="104">
        <v>0</v>
      </c>
      <c r="AC77" s="104">
        <v>0</v>
      </c>
      <c r="AD77" s="103">
        <v>1</v>
      </c>
      <c r="AE77" s="104">
        <v>25</v>
      </c>
      <c r="AF77" s="103">
        <v>0</v>
      </c>
      <c r="AG77" s="104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f>Гл.ветвр.!C78+Ветеринары!C78</f>
        <v>17</v>
      </c>
      <c r="D78" s="34">
        <v>13</v>
      </c>
      <c r="E78" s="104">
        <v>76.470588235294116</v>
      </c>
      <c r="F78" s="103">
        <v>4</v>
      </c>
      <c r="G78" s="104">
        <v>30.76923076923077</v>
      </c>
      <c r="H78" s="103">
        <v>13</v>
      </c>
      <c r="I78" s="104">
        <v>100</v>
      </c>
      <c r="J78" s="104">
        <v>76.470588235294116</v>
      </c>
      <c r="K78" s="103">
        <v>11</v>
      </c>
      <c r="L78" s="104">
        <v>84.615384615384613</v>
      </c>
      <c r="M78" s="103">
        <v>2</v>
      </c>
      <c r="N78" s="104">
        <v>15.384615384615385</v>
      </c>
      <c r="O78" s="103">
        <v>0</v>
      </c>
      <c r="P78" s="104">
        <v>0</v>
      </c>
      <c r="Q78" s="103">
        <v>0</v>
      </c>
      <c r="R78" s="104">
        <v>0</v>
      </c>
      <c r="S78" s="103">
        <v>0</v>
      </c>
      <c r="T78" s="104">
        <v>0</v>
      </c>
      <c r="U78" s="103">
        <v>0</v>
      </c>
      <c r="V78" s="104">
        <v>0</v>
      </c>
      <c r="W78" s="103">
        <v>0</v>
      </c>
      <c r="X78" s="104">
        <v>0</v>
      </c>
      <c r="Y78" s="103">
        <v>2</v>
      </c>
      <c r="Z78" s="104">
        <v>15.384615384615385</v>
      </c>
      <c r="AA78" s="103">
        <v>0</v>
      </c>
      <c r="AB78" s="104">
        <v>0</v>
      </c>
      <c r="AC78" s="104">
        <v>0</v>
      </c>
      <c r="AD78" s="103">
        <v>3</v>
      </c>
      <c r="AE78" s="104">
        <v>23.076923076923077</v>
      </c>
      <c r="AF78" s="103">
        <v>0</v>
      </c>
      <c r="AG78" s="104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f>SUM(C80:C89)</f>
        <v>2408.5</v>
      </c>
      <c r="D79" s="114">
        <v>2147</v>
      </c>
      <c r="E79" s="61">
        <v>89.142619887897041</v>
      </c>
      <c r="F79" s="60">
        <v>1227</v>
      </c>
      <c r="G79" s="61">
        <v>57.149510945505355</v>
      </c>
      <c r="H79" s="60">
        <v>1849</v>
      </c>
      <c r="I79" s="61">
        <v>86.120167675826735</v>
      </c>
      <c r="J79" s="61">
        <v>76.769773718081794</v>
      </c>
      <c r="K79" s="60">
        <v>1018</v>
      </c>
      <c r="L79" s="61">
        <v>47.414997671169075</v>
      </c>
      <c r="M79" s="60">
        <v>831</v>
      </c>
      <c r="N79" s="61">
        <v>38.70517000465766</v>
      </c>
      <c r="O79" s="60">
        <v>298</v>
      </c>
      <c r="P79" s="61">
        <v>13.879832324173266</v>
      </c>
      <c r="Q79" s="60">
        <v>49</v>
      </c>
      <c r="R79" s="61">
        <v>16.44295302013423</v>
      </c>
      <c r="S79" s="60">
        <v>352</v>
      </c>
      <c r="T79" s="61">
        <v>16.394969725197949</v>
      </c>
      <c r="U79" s="60">
        <v>146</v>
      </c>
      <c r="V79" s="61">
        <v>6.8001863064741501</v>
      </c>
      <c r="W79" s="60">
        <v>112</v>
      </c>
      <c r="X79" s="61">
        <v>5.2165812761993484</v>
      </c>
      <c r="Y79" s="60">
        <v>422</v>
      </c>
      <c r="Z79" s="61">
        <v>19.655333022822543</v>
      </c>
      <c r="AA79" s="60">
        <v>67</v>
      </c>
      <c r="AB79" s="61">
        <v>3.1206334420121098</v>
      </c>
      <c r="AC79" s="61">
        <v>15.876777251184834</v>
      </c>
      <c r="AD79" s="60">
        <v>470</v>
      </c>
      <c r="AE79" s="61">
        <v>21.891010712622265</v>
      </c>
      <c r="AF79" s="60">
        <v>18</v>
      </c>
      <c r="AG79" s="61">
        <v>0.83837913367489514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f>Гл.ветвр.!C80+Ветеринары!C80</f>
        <v>44.5</v>
      </c>
      <c r="D80" s="34">
        <v>41</v>
      </c>
      <c r="E80" s="104">
        <v>92.134831460674164</v>
      </c>
      <c r="F80" s="103">
        <v>11</v>
      </c>
      <c r="G80" s="104">
        <v>26.829268292682929</v>
      </c>
      <c r="H80" s="103">
        <v>39</v>
      </c>
      <c r="I80" s="104">
        <v>95.121951219512198</v>
      </c>
      <c r="J80" s="104">
        <v>87.640449438202253</v>
      </c>
      <c r="K80" s="103">
        <v>16</v>
      </c>
      <c r="L80" s="104">
        <v>39.024390243902438</v>
      </c>
      <c r="M80" s="103">
        <v>23</v>
      </c>
      <c r="N80" s="104">
        <v>56.09756097560976</v>
      </c>
      <c r="O80" s="103">
        <v>2</v>
      </c>
      <c r="P80" s="104">
        <v>4.8780487804878048</v>
      </c>
      <c r="Q80" s="103">
        <v>0</v>
      </c>
      <c r="R80" s="104">
        <v>0</v>
      </c>
      <c r="S80" s="103">
        <v>4</v>
      </c>
      <c r="T80" s="104">
        <v>9.7560975609756095</v>
      </c>
      <c r="U80" s="103">
        <v>2</v>
      </c>
      <c r="V80" s="104">
        <v>4.8780487804878048</v>
      </c>
      <c r="W80" s="103">
        <v>3</v>
      </c>
      <c r="X80" s="104">
        <v>7.3170731707317067</v>
      </c>
      <c r="Y80" s="103">
        <v>6</v>
      </c>
      <c r="Z80" s="104">
        <v>14.634146341463413</v>
      </c>
      <c r="AA80" s="103">
        <v>1</v>
      </c>
      <c r="AB80" s="104">
        <v>2.4390243902439024</v>
      </c>
      <c r="AC80" s="104">
        <v>16.666666666666664</v>
      </c>
      <c r="AD80" s="103">
        <v>14</v>
      </c>
      <c r="AE80" s="104">
        <v>34.146341463414636</v>
      </c>
      <c r="AF80" s="103">
        <v>0</v>
      </c>
      <c r="AG80" s="104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f>Гл.ветвр.!C81+Ветеринары!C81</f>
        <v>32</v>
      </c>
      <c r="D81" s="34">
        <v>32</v>
      </c>
      <c r="E81" s="104">
        <v>100</v>
      </c>
      <c r="F81" s="103">
        <v>17</v>
      </c>
      <c r="G81" s="104">
        <v>53.125</v>
      </c>
      <c r="H81" s="103">
        <v>31</v>
      </c>
      <c r="I81" s="104">
        <v>96.875</v>
      </c>
      <c r="J81" s="104">
        <v>96.875</v>
      </c>
      <c r="K81" s="103">
        <v>8</v>
      </c>
      <c r="L81" s="104">
        <v>25</v>
      </c>
      <c r="M81" s="103">
        <v>23</v>
      </c>
      <c r="N81" s="104">
        <v>71.875</v>
      </c>
      <c r="O81" s="103">
        <v>1</v>
      </c>
      <c r="P81" s="104">
        <v>3.125</v>
      </c>
      <c r="Q81" s="103">
        <v>0</v>
      </c>
      <c r="R81" s="104">
        <v>0</v>
      </c>
      <c r="S81" s="103">
        <v>2</v>
      </c>
      <c r="T81" s="104">
        <v>6.25</v>
      </c>
      <c r="U81" s="103">
        <v>5</v>
      </c>
      <c r="V81" s="104">
        <v>15.625</v>
      </c>
      <c r="W81" s="103">
        <v>0</v>
      </c>
      <c r="X81" s="104">
        <v>0</v>
      </c>
      <c r="Y81" s="103">
        <v>7</v>
      </c>
      <c r="Z81" s="104">
        <v>21.875</v>
      </c>
      <c r="AA81" s="103">
        <v>0</v>
      </c>
      <c r="AB81" s="104">
        <v>0</v>
      </c>
      <c r="AC81" s="104">
        <v>0</v>
      </c>
      <c r="AD81" s="103">
        <v>1</v>
      </c>
      <c r="AE81" s="104">
        <v>3.125</v>
      </c>
      <c r="AF81" s="103">
        <v>0</v>
      </c>
      <c r="AG81" s="104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f>Гл.ветвр.!C82+Ветеринары!C82</f>
        <v>20</v>
      </c>
      <c r="D82" s="34">
        <v>20</v>
      </c>
      <c r="E82" s="104">
        <v>100</v>
      </c>
      <c r="F82" s="103">
        <v>12</v>
      </c>
      <c r="G82" s="104">
        <v>60</v>
      </c>
      <c r="H82" s="103">
        <v>18</v>
      </c>
      <c r="I82" s="104">
        <v>90</v>
      </c>
      <c r="J82" s="104">
        <v>90</v>
      </c>
      <c r="K82" s="103">
        <v>5</v>
      </c>
      <c r="L82" s="104">
        <v>25</v>
      </c>
      <c r="M82" s="103">
        <v>13</v>
      </c>
      <c r="N82" s="104">
        <v>65</v>
      </c>
      <c r="O82" s="103">
        <v>2</v>
      </c>
      <c r="P82" s="104">
        <v>10</v>
      </c>
      <c r="Q82" s="103">
        <v>0</v>
      </c>
      <c r="R82" s="104">
        <v>0</v>
      </c>
      <c r="S82" s="103">
        <v>2</v>
      </c>
      <c r="T82" s="104">
        <v>10</v>
      </c>
      <c r="U82" s="103">
        <v>1</v>
      </c>
      <c r="V82" s="104">
        <v>5</v>
      </c>
      <c r="W82" s="103">
        <v>0</v>
      </c>
      <c r="X82" s="104">
        <v>0</v>
      </c>
      <c r="Y82" s="103">
        <v>2</v>
      </c>
      <c r="Z82" s="104">
        <v>10</v>
      </c>
      <c r="AA82" s="103">
        <v>0</v>
      </c>
      <c r="AB82" s="104">
        <v>0</v>
      </c>
      <c r="AC82" s="104">
        <v>0</v>
      </c>
      <c r="AD82" s="103">
        <v>4</v>
      </c>
      <c r="AE82" s="104">
        <v>20</v>
      </c>
      <c r="AF82" s="103">
        <v>0</v>
      </c>
      <c r="AG82" s="104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f>Гл.ветвр.!C83+Ветеринары!C83</f>
        <v>583</v>
      </c>
      <c r="D83" s="34">
        <v>499</v>
      </c>
      <c r="E83" s="104">
        <v>85.591766723842198</v>
      </c>
      <c r="F83" s="103">
        <v>231</v>
      </c>
      <c r="G83" s="104">
        <v>46.292585170340686</v>
      </c>
      <c r="H83" s="103">
        <v>444</v>
      </c>
      <c r="I83" s="104">
        <v>88.977955911823642</v>
      </c>
      <c r="J83" s="104">
        <v>76.157804459691249</v>
      </c>
      <c r="K83" s="103">
        <v>225</v>
      </c>
      <c r="L83" s="104">
        <v>45.09018036072144</v>
      </c>
      <c r="M83" s="103">
        <v>219</v>
      </c>
      <c r="N83" s="104">
        <v>43.887775551102202</v>
      </c>
      <c r="O83" s="103">
        <v>55</v>
      </c>
      <c r="P83" s="104">
        <v>11.022044088176353</v>
      </c>
      <c r="Q83" s="103">
        <v>1</v>
      </c>
      <c r="R83" s="104">
        <v>1.8181818181818181</v>
      </c>
      <c r="S83" s="103">
        <v>60</v>
      </c>
      <c r="T83" s="104">
        <v>12.024048096192384</v>
      </c>
      <c r="U83" s="103">
        <v>35</v>
      </c>
      <c r="V83" s="104">
        <v>7.0140280561122248</v>
      </c>
      <c r="W83" s="103">
        <v>55</v>
      </c>
      <c r="X83" s="104">
        <v>11.022044088176353</v>
      </c>
      <c r="Y83" s="103">
        <v>98</v>
      </c>
      <c r="Z83" s="104">
        <v>19.639278557114228</v>
      </c>
      <c r="AA83" s="103">
        <v>22</v>
      </c>
      <c r="AB83" s="104">
        <v>4.408817635270541</v>
      </c>
      <c r="AC83" s="104">
        <v>22.448979591836736</v>
      </c>
      <c r="AD83" s="103">
        <v>118</v>
      </c>
      <c r="AE83" s="104">
        <v>23.647294589178355</v>
      </c>
      <c r="AF83" s="103">
        <v>0</v>
      </c>
      <c r="AG83" s="104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f>Гл.ветвр.!C84+Ветеринары!C84</f>
        <v>399</v>
      </c>
      <c r="D84" s="34">
        <v>349</v>
      </c>
      <c r="E84" s="104">
        <v>87.468671679197996</v>
      </c>
      <c r="F84" s="103">
        <v>236</v>
      </c>
      <c r="G84" s="104">
        <v>67.621776504297998</v>
      </c>
      <c r="H84" s="103">
        <v>278</v>
      </c>
      <c r="I84" s="104">
        <v>79.656160458452717</v>
      </c>
      <c r="J84" s="104">
        <v>69.674185463659143</v>
      </c>
      <c r="K84" s="103">
        <v>144</v>
      </c>
      <c r="L84" s="104">
        <v>41.260744985673355</v>
      </c>
      <c r="M84" s="103">
        <v>134</v>
      </c>
      <c r="N84" s="104">
        <v>38.395415472779369</v>
      </c>
      <c r="O84" s="103">
        <v>71</v>
      </c>
      <c r="P84" s="104">
        <v>20.343839541547279</v>
      </c>
      <c r="Q84" s="103">
        <v>0</v>
      </c>
      <c r="R84" s="104">
        <v>0</v>
      </c>
      <c r="S84" s="103">
        <v>78</v>
      </c>
      <c r="T84" s="104">
        <v>22.349570200573066</v>
      </c>
      <c r="U84" s="103">
        <v>21</v>
      </c>
      <c r="V84" s="104">
        <v>6.0171919770773634</v>
      </c>
      <c r="W84" s="103">
        <v>10</v>
      </c>
      <c r="X84" s="104">
        <v>2.8653295128939829</v>
      </c>
      <c r="Y84" s="103">
        <v>62</v>
      </c>
      <c r="Z84" s="104">
        <v>17.765042979942695</v>
      </c>
      <c r="AA84" s="103">
        <v>6</v>
      </c>
      <c r="AB84" s="104">
        <v>1.7191977077363898</v>
      </c>
      <c r="AC84" s="104">
        <v>9.67741935483871</v>
      </c>
      <c r="AD84" s="103">
        <v>86</v>
      </c>
      <c r="AE84" s="104">
        <v>24.641833810888254</v>
      </c>
      <c r="AF84" s="103">
        <v>3</v>
      </c>
      <c r="AG84" s="104">
        <v>0.8595988538681949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f>Гл.ветвр.!C85+Ветеринары!C85</f>
        <v>115</v>
      </c>
      <c r="D85" s="34">
        <v>103</v>
      </c>
      <c r="E85" s="104">
        <v>89.565217391304358</v>
      </c>
      <c r="F85" s="103">
        <v>78</v>
      </c>
      <c r="G85" s="104">
        <v>75.728155339805824</v>
      </c>
      <c r="H85" s="103">
        <v>99</v>
      </c>
      <c r="I85" s="104">
        <v>96.116504854368941</v>
      </c>
      <c r="J85" s="104">
        <v>86.08695652173914</v>
      </c>
      <c r="K85" s="103">
        <v>66</v>
      </c>
      <c r="L85" s="104">
        <v>64.077669902912632</v>
      </c>
      <c r="M85" s="103">
        <v>33</v>
      </c>
      <c r="N85" s="104">
        <v>32.038834951456316</v>
      </c>
      <c r="O85" s="103">
        <v>4</v>
      </c>
      <c r="P85" s="104">
        <v>3.8834951456310676</v>
      </c>
      <c r="Q85" s="103">
        <v>1</v>
      </c>
      <c r="R85" s="104">
        <v>25</v>
      </c>
      <c r="S85" s="103">
        <v>22</v>
      </c>
      <c r="T85" s="104">
        <v>21.359223300970871</v>
      </c>
      <c r="U85" s="103">
        <v>6</v>
      </c>
      <c r="V85" s="104">
        <v>5.825242718446602</v>
      </c>
      <c r="W85" s="103">
        <v>3</v>
      </c>
      <c r="X85" s="104">
        <v>2.912621359223301</v>
      </c>
      <c r="Y85" s="103">
        <v>29</v>
      </c>
      <c r="Z85" s="104">
        <v>28.155339805825243</v>
      </c>
      <c r="AA85" s="103">
        <v>2</v>
      </c>
      <c r="AB85" s="104">
        <v>1.9417475728155338</v>
      </c>
      <c r="AC85" s="104">
        <v>6.8965517241379306</v>
      </c>
      <c r="AD85" s="103">
        <v>26</v>
      </c>
      <c r="AE85" s="104">
        <v>25.242718446601941</v>
      </c>
      <c r="AF85" s="103">
        <v>0</v>
      </c>
      <c r="AG85" s="104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f>Гл.ветвр.!C86+Ветеринары!C86</f>
        <v>213</v>
      </c>
      <c r="D86" s="34">
        <v>188</v>
      </c>
      <c r="E86" s="104">
        <v>88.262910798122064</v>
      </c>
      <c r="F86" s="103">
        <v>133</v>
      </c>
      <c r="G86" s="104">
        <v>70.744680851063833</v>
      </c>
      <c r="H86" s="103">
        <v>162</v>
      </c>
      <c r="I86" s="104">
        <v>86.170212765957444</v>
      </c>
      <c r="J86" s="104">
        <v>76.056338028169009</v>
      </c>
      <c r="K86" s="103">
        <v>70</v>
      </c>
      <c r="L86" s="104">
        <v>37.234042553191486</v>
      </c>
      <c r="M86" s="103">
        <v>92</v>
      </c>
      <c r="N86" s="104">
        <v>48.936170212765958</v>
      </c>
      <c r="O86" s="103">
        <v>26</v>
      </c>
      <c r="P86" s="104">
        <v>13.829787234042554</v>
      </c>
      <c r="Q86" s="103">
        <v>4</v>
      </c>
      <c r="R86" s="104">
        <v>15.384615384615385</v>
      </c>
      <c r="S86" s="103">
        <v>34</v>
      </c>
      <c r="T86" s="104">
        <v>18.085106382978726</v>
      </c>
      <c r="U86" s="103">
        <v>13</v>
      </c>
      <c r="V86" s="104">
        <v>6.9148936170212769</v>
      </c>
      <c r="W86" s="103">
        <v>3</v>
      </c>
      <c r="X86" s="104">
        <v>1.5957446808510638</v>
      </c>
      <c r="Y86" s="103">
        <v>21</v>
      </c>
      <c r="Z86" s="104">
        <v>11.170212765957446</v>
      </c>
      <c r="AA86" s="103">
        <v>1</v>
      </c>
      <c r="AB86" s="104">
        <v>0.53191489361702127</v>
      </c>
      <c r="AC86" s="104">
        <v>4.7619047619047619</v>
      </c>
      <c r="AD86" s="103">
        <v>24</v>
      </c>
      <c r="AE86" s="104">
        <v>12.76595744680851</v>
      </c>
      <c r="AF86" s="103">
        <v>1</v>
      </c>
      <c r="AG86" s="104">
        <v>0.53191489361702127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f>Гл.ветвр.!C87+Ветеринары!C87</f>
        <v>484</v>
      </c>
      <c r="D87" s="34">
        <v>410</v>
      </c>
      <c r="E87" s="104">
        <v>84.710743801652882</v>
      </c>
      <c r="F87" s="103">
        <v>214</v>
      </c>
      <c r="G87" s="104">
        <v>52.195121951219512</v>
      </c>
      <c r="H87" s="103">
        <v>343</v>
      </c>
      <c r="I87" s="104">
        <v>83.658536585365852</v>
      </c>
      <c r="J87" s="104">
        <v>70.867768595041326</v>
      </c>
      <c r="K87" s="103">
        <v>206</v>
      </c>
      <c r="L87" s="104">
        <v>50.243902439024389</v>
      </c>
      <c r="M87" s="103">
        <v>137</v>
      </c>
      <c r="N87" s="104">
        <v>33.414634146341463</v>
      </c>
      <c r="O87" s="103">
        <v>67</v>
      </c>
      <c r="P87" s="104">
        <v>16.341463414634148</v>
      </c>
      <c r="Q87" s="103">
        <v>28</v>
      </c>
      <c r="R87" s="104">
        <v>41.791044776119399</v>
      </c>
      <c r="S87" s="103">
        <v>49</v>
      </c>
      <c r="T87" s="104">
        <v>11.951219512195122</v>
      </c>
      <c r="U87" s="103">
        <v>34</v>
      </c>
      <c r="V87" s="104">
        <v>8.2926829268292686</v>
      </c>
      <c r="W87" s="103">
        <v>13</v>
      </c>
      <c r="X87" s="104">
        <v>3.1707317073170733</v>
      </c>
      <c r="Y87" s="103">
        <v>82</v>
      </c>
      <c r="Z87" s="104">
        <v>20</v>
      </c>
      <c r="AA87" s="103">
        <v>21</v>
      </c>
      <c r="AB87" s="104">
        <v>5.1219512195121952</v>
      </c>
      <c r="AC87" s="104">
        <v>25.609756097560975</v>
      </c>
      <c r="AD87" s="103">
        <v>104</v>
      </c>
      <c r="AE87" s="104">
        <v>25.365853658536587</v>
      </c>
      <c r="AF87" s="103">
        <v>10</v>
      </c>
      <c r="AG87" s="104">
        <v>2.4390243902439024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f>Гл.ветвр.!C88+Ветеринары!C88</f>
        <v>338</v>
      </c>
      <c r="D88" s="34">
        <v>328</v>
      </c>
      <c r="E88" s="104">
        <v>97.041420118343197</v>
      </c>
      <c r="F88" s="103">
        <v>151</v>
      </c>
      <c r="G88" s="104">
        <v>46.036585365853661</v>
      </c>
      <c r="H88" s="103">
        <v>277</v>
      </c>
      <c r="I88" s="104">
        <v>84.451219512195124</v>
      </c>
      <c r="J88" s="104">
        <v>81.952662721893489</v>
      </c>
      <c r="K88" s="103">
        <v>207</v>
      </c>
      <c r="L88" s="104">
        <v>63.109756097560975</v>
      </c>
      <c r="M88" s="103">
        <v>70</v>
      </c>
      <c r="N88" s="104">
        <v>21.341463414634145</v>
      </c>
      <c r="O88" s="103">
        <v>51</v>
      </c>
      <c r="P88" s="104">
        <v>15.548780487804878</v>
      </c>
      <c r="Q88" s="103">
        <v>4</v>
      </c>
      <c r="R88" s="104">
        <v>7.8431372549019605</v>
      </c>
      <c r="S88" s="103">
        <v>42</v>
      </c>
      <c r="T88" s="104">
        <v>12.804878048780488</v>
      </c>
      <c r="U88" s="103">
        <v>20</v>
      </c>
      <c r="V88" s="104">
        <v>6.0975609756097562</v>
      </c>
      <c r="W88" s="103">
        <v>19</v>
      </c>
      <c r="X88" s="104">
        <v>5.7926829268292686</v>
      </c>
      <c r="Y88" s="103">
        <v>79</v>
      </c>
      <c r="Z88" s="104">
        <v>24.085365853658537</v>
      </c>
      <c r="AA88" s="103">
        <v>7</v>
      </c>
      <c r="AB88" s="104">
        <v>2.1341463414634148</v>
      </c>
      <c r="AC88" s="104">
        <v>8.8607594936708853</v>
      </c>
      <c r="AD88" s="103">
        <v>66</v>
      </c>
      <c r="AE88" s="104">
        <v>20.121951219512198</v>
      </c>
      <c r="AF88" s="103">
        <v>0</v>
      </c>
      <c r="AG88" s="104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f>Гл.ветвр.!C89+Ветеринары!C89</f>
        <v>180</v>
      </c>
      <c r="D89" s="34">
        <v>177</v>
      </c>
      <c r="E89" s="104">
        <v>98.333333333333329</v>
      </c>
      <c r="F89" s="103">
        <v>144</v>
      </c>
      <c r="G89" s="104">
        <v>81.355932203389841</v>
      </c>
      <c r="H89" s="103">
        <v>158</v>
      </c>
      <c r="I89" s="104">
        <v>89.265536723163848</v>
      </c>
      <c r="J89" s="104">
        <v>87.777777777777771</v>
      </c>
      <c r="K89" s="103">
        <v>71</v>
      </c>
      <c r="L89" s="104">
        <v>40.112994350282491</v>
      </c>
      <c r="M89" s="103">
        <v>87</v>
      </c>
      <c r="N89" s="104">
        <v>49.152542372881356</v>
      </c>
      <c r="O89" s="103">
        <v>19</v>
      </c>
      <c r="P89" s="104">
        <v>10.734463276836157</v>
      </c>
      <c r="Q89" s="103">
        <v>11</v>
      </c>
      <c r="R89" s="104">
        <v>57.894736842105267</v>
      </c>
      <c r="S89" s="103">
        <v>59</v>
      </c>
      <c r="T89" s="104">
        <v>33.333333333333329</v>
      </c>
      <c r="U89" s="103">
        <v>9</v>
      </c>
      <c r="V89" s="104">
        <v>5.0847457627118651</v>
      </c>
      <c r="W89" s="103">
        <v>6</v>
      </c>
      <c r="X89" s="104">
        <v>3.3898305084745761</v>
      </c>
      <c r="Y89" s="103">
        <v>36</v>
      </c>
      <c r="Z89" s="104">
        <v>20.33898305084746</v>
      </c>
      <c r="AA89" s="103">
        <v>7</v>
      </c>
      <c r="AB89" s="104">
        <v>3.9548022598870061</v>
      </c>
      <c r="AC89" s="104">
        <v>19.444444444444446</v>
      </c>
      <c r="AD89" s="103">
        <v>27</v>
      </c>
      <c r="AE89" s="104">
        <v>15.254237288135593</v>
      </c>
      <c r="AF89" s="103">
        <v>4</v>
      </c>
      <c r="AG89" s="104">
        <v>2.2598870056497176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f>SUM(C91:C101)</f>
        <v>400</v>
      </c>
      <c r="D90" s="114">
        <v>329</v>
      </c>
      <c r="E90" s="61">
        <v>82.25</v>
      </c>
      <c r="F90" s="60">
        <v>149</v>
      </c>
      <c r="G90" s="61">
        <v>45.288753799392097</v>
      </c>
      <c r="H90" s="60">
        <v>262</v>
      </c>
      <c r="I90" s="61">
        <v>79.635258358662625</v>
      </c>
      <c r="J90" s="61">
        <v>65.5</v>
      </c>
      <c r="K90" s="60">
        <v>172</v>
      </c>
      <c r="L90" s="61">
        <v>52.27963525835866</v>
      </c>
      <c r="M90" s="60">
        <v>90</v>
      </c>
      <c r="N90" s="61">
        <v>27.355623100303951</v>
      </c>
      <c r="O90" s="60">
        <v>67</v>
      </c>
      <c r="P90" s="61">
        <v>20.364741641337385</v>
      </c>
      <c r="Q90" s="60">
        <v>4</v>
      </c>
      <c r="R90" s="61">
        <v>5.9701492537313428</v>
      </c>
      <c r="S90" s="60">
        <v>52</v>
      </c>
      <c r="T90" s="61">
        <v>15.805471124620061</v>
      </c>
      <c r="U90" s="60">
        <v>27</v>
      </c>
      <c r="V90" s="61">
        <v>8.2066869300911858</v>
      </c>
      <c r="W90" s="60">
        <v>7</v>
      </c>
      <c r="X90" s="61">
        <v>2.1276595744680851</v>
      </c>
      <c r="Y90" s="60">
        <v>83</v>
      </c>
      <c r="Z90" s="61">
        <v>25.227963525835868</v>
      </c>
      <c r="AA90" s="60">
        <v>13</v>
      </c>
      <c r="AB90" s="61">
        <v>3.9513677811550152</v>
      </c>
      <c r="AC90" s="61">
        <v>15.66265060240964</v>
      </c>
      <c r="AD90" s="60">
        <v>48</v>
      </c>
      <c r="AE90" s="61">
        <v>14.589665653495439</v>
      </c>
      <c r="AF90" s="60">
        <v>2</v>
      </c>
      <c r="AG90" s="61">
        <v>0.60790273556231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f>Гл.ветвр.!C91+Ветеринары!C91</f>
        <v>39</v>
      </c>
      <c r="D91" s="34">
        <v>36</v>
      </c>
      <c r="E91" s="104">
        <v>92.307692307692307</v>
      </c>
      <c r="F91" s="103">
        <v>3</v>
      </c>
      <c r="G91" s="104">
        <v>8.3333333333333321</v>
      </c>
      <c r="H91" s="103">
        <v>11</v>
      </c>
      <c r="I91" s="104">
        <v>30.555555555555557</v>
      </c>
      <c r="J91" s="104">
        <v>28.205128205128204</v>
      </c>
      <c r="K91" s="103">
        <v>8</v>
      </c>
      <c r="L91" s="104">
        <v>22.222222222222221</v>
      </c>
      <c r="M91" s="103">
        <v>3</v>
      </c>
      <c r="N91" s="104">
        <v>8.3333333333333321</v>
      </c>
      <c r="O91" s="103">
        <v>25</v>
      </c>
      <c r="P91" s="104">
        <v>69.444444444444443</v>
      </c>
      <c r="Q91" s="103">
        <v>0</v>
      </c>
      <c r="R91" s="104">
        <v>0</v>
      </c>
      <c r="S91" s="103">
        <v>1</v>
      </c>
      <c r="T91" s="104">
        <v>2.7777777777777777</v>
      </c>
      <c r="U91" s="103">
        <v>0</v>
      </c>
      <c r="V91" s="104">
        <v>0</v>
      </c>
      <c r="W91" s="103">
        <v>0</v>
      </c>
      <c r="X91" s="104">
        <v>0</v>
      </c>
      <c r="Y91" s="103">
        <v>3</v>
      </c>
      <c r="Z91" s="104">
        <v>8.3333333333333321</v>
      </c>
      <c r="AA91" s="103">
        <v>0</v>
      </c>
      <c r="AB91" s="104">
        <v>0</v>
      </c>
      <c r="AC91" s="104">
        <v>0</v>
      </c>
      <c r="AD91" s="103">
        <v>1</v>
      </c>
      <c r="AE91" s="104">
        <v>2.7777777777777777</v>
      </c>
      <c r="AF91" s="103">
        <v>0</v>
      </c>
      <c r="AG91" s="104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f>Гл.ветвр.!C92+Ветеринары!C92</f>
        <v>35</v>
      </c>
      <c r="D92" s="34">
        <v>34</v>
      </c>
      <c r="E92" s="104">
        <v>97.142857142857139</v>
      </c>
      <c r="F92" s="103">
        <v>17</v>
      </c>
      <c r="G92" s="104">
        <v>50</v>
      </c>
      <c r="H92" s="103">
        <v>32</v>
      </c>
      <c r="I92" s="104">
        <v>94.117647058823522</v>
      </c>
      <c r="J92" s="104">
        <v>91.428571428571431</v>
      </c>
      <c r="K92" s="103">
        <v>26</v>
      </c>
      <c r="L92" s="104">
        <v>76.470588235294116</v>
      </c>
      <c r="M92" s="103">
        <v>6</v>
      </c>
      <c r="N92" s="104">
        <v>17.647058823529413</v>
      </c>
      <c r="O92" s="103">
        <v>2</v>
      </c>
      <c r="P92" s="104">
        <v>5.8823529411764701</v>
      </c>
      <c r="Q92" s="103">
        <v>1</v>
      </c>
      <c r="R92" s="104">
        <v>50</v>
      </c>
      <c r="S92" s="103">
        <v>2</v>
      </c>
      <c r="T92" s="104">
        <v>5.8823529411764701</v>
      </c>
      <c r="U92" s="103">
        <v>4</v>
      </c>
      <c r="V92" s="104">
        <v>11.76470588235294</v>
      </c>
      <c r="W92" s="103">
        <v>6</v>
      </c>
      <c r="X92" s="104">
        <v>17.647058823529413</v>
      </c>
      <c r="Y92" s="103">
        <v>8</v>
      </c>
      <c r="Z92" s="104">
        <v>23.52941176470588</v>
      </c>
      <c r="AA92" s="103">
        <v>1</v>
      </c>
      <c r="AB92" s="104">
        <v>2.9411764705882351</v>
      </c>
      <c r="AC92" s="104">
        <v>12.5</v>
      </c>
      <c r="AD92" s="103">
        <v>5</v>
      </c>
      <c r="AE92" s="104">
        <v>14.705882352941178</v>
      </c>
      <c r="AF92" s="103">
        <v>0</v>
      </c>
      <c r="AG92" s="104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f>Гл.ветвр.!C93+Ветеринары!C93</f>
        <v>22</v>
      </c>
      <c r="D93" s="34">
        <v>19</v>
      </c>
      <c r="E93" s="104">
        <v>86.36363636363636</v>
      </c>
      <c r="F93" s="103">
        <v>5</v>
      </c>
      <c r="G93" s="104">
        <v>26.315789473684209</v>
      </c>
      <c r="H93" s="103">
        <v>15</v>
      </c>
      <c r="I93" s="104">
        <v>78.94736842105263</v>
      </c>
      <c r="J93" s="104">
        <v>68.181818181818173</v>
      </c>
      <c r="K93" s="103">
        <v>4</v>
      </c>
      <c r="L93" s="104">
        <v>21.052631578947366</v>
      </c>
      <c r="M93" s="103">
        <v>11</v>
      </c>
      <c r="N93" s="104">
        <v>57.894736842105267</v>
      </c>
      <c r="O93" s="103">
        <v>4</v>
      </c>
      <c r="P93" s="104">
        <v>21.052631578947366</v>
      </c>
      <c r="Q93" s="103">
        <v>2</v>
      </c>
      <c r="R93" s="104">
        <v>50</v>
      </c>
      <c r="S93" s="103">
        <v>1</v>
      </c>
      <c r="T93" s="104">
        <v>5.2631578947368416</v>
      </c>
      <c r="U93" s="103">
        <v>4</v>
      </c>
      <c r="V93" s="104">
        <v>21.052631578947366</v>
      </c>
      <c r="W93" s="103">
        <v>0</v>
      </c>
      <c r="X93" s="104">
        <v>0</v>
      </c>
      <c r="Y93" s="103">
        <v>2</v>
      </c>
      <c r="Z93" s="104">
        <v>10.526315789473683</v>
      </c>
      <c r="AA93" s="103">
        <v>0</v>
      </c>
      <c r="AB93" s="104">
        <v>0</v>
      </c>
      <c r="AC93" s="104">
        <v>0</v>
      </c>
      <c r="AD93" s="103">
        <v>0</v>
      </c>
      <c r="AE93" s="104">
        <v>0</v>
      </c>
      <c r="AF93" s="103">
        <v>0</v>
      </c>
      <c r="AG93" s="104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f>Гл.ветвр.!C94+Ветеринары!C94</f>
        <v>32</v>
      </c>
      <c r="D94" s="34">
        <v>22</v>
      </c>
      <c r="E94" s="104">
        <v>68.75</v>
      </c>
      <c r="F94" s="103">
        <v>12</v>
      </c>
      <c r="G94" s="104">
        <v>54.54545454545454</v>
      </c>
      <c r="H94" s="103">
        <v>16</v>
      </c>
      <c r="I94" s="104">
        <v>72.727272727272734</v>
      </c>
      <c r="J94" s="104">
        <v>50</v>
      </c>
      <c r="K94" s="103">
        <v>14</v>
      </c>
      <c r="L94" s="104">
        <v>63.636363636363633</v>
      </c>
      <c r="M94" s="103">
        <v>2</v>
      </c>
      <c r="N94" s="104">
        <v>9.0909090909090917</v>
      </c>
      <c r="O94" s="103">
        <v>6</v>
      </c>
      <c r="P94" s="104">
        <v>27.27272727272727</v>
      </c>
      <c r="Q94" s="103">
        <v>0</v>
      </c>
      <c r="R94" s="104">
        <v>0</v>
      </c>
      <c r="S94" s="103">
        <v>0</v>
      </c>
      <c r="T94" s="104">
        <v>0</v>
      </c>
      <c r="U94" s="103">
        <v>2</v>
      </c>
      <c r="V94" s="104">
        <v>9.0909090909090917</v>
      </c>
      <c r="W94" s="103">
        <v>0</v>
      </c>
      <c r="X94" s="104">
        <v>0</v>
      </c>
      <c r="Y94" s="103">
        <v>10</v>
      </c>
      <c r="Z94" s="104">
        <v>45.454545454545453</v>
      </c>
      <c r="AA94" s="103">
        <v>0</v>
      </c>
      <c r="AB94" s="104">
        <v>0</v>
      </c>
      <c r="AC94" s="104">
        <v>0</v>
      </c>
      <c r="AD94" s="103">
        <v>10</v>
      </c>
      <c r="AE94" s="104">
        <v>45.454545454545453</v>
      </c>
      <c r="AF94" s="103">
        <v>0</v>
      </c>
      <c r="AG94" s="104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f>Гл.ветвр.!C95+Ветеринары!C95</f>
        <v>69</v>
      </c>
      <c r="D95" s="34">
        <v>54</v>
      </c>
      <c r="E95" s="104">
        <v>78.260869565217391</v>
      </c>
      <c r="F95" s="103">
        <v>24</v>
      </c>
      <c r="G95" s="104">
        <v>44.444444444444443</v>
      </c>
      <c r="H95" s="103">
        <v>54</v>
      </c>
      <c r="I95" s="104">
        <v>100</v>
      </c>
      <c r="J95" s="104">
        <v>78.260869565217391</v>
      </c>
      <c r="K95" s="103">
        <v>38</v>
      </c>
      <c r="L95" s="104">
        <v>70.370370370370367</v>
      </c>
      <c r="M95" s="103">
        <v>16</v>
      </c>
      <c r="N95" s="104">
        <v>29.629629629629626</v>
      </c>
      <c r="O95" s="103">
        <v>0</v>
      </c>
      <c r="P95" s="104">
        <v>0</v>
      </c>
      <c r="Q95" s="103">
        <v>0</v>
      </c>
      <c r="R95" s="104">
        <v>0</v>
      </c>
      <c r="S95" s="103">
        <v>15</v>
      </c>
      <c r="T95" s="104">
        <v>27.777777777777779</v>
      </c>
      <c r="U95" s="103">
        <v>0</v>
      </c>
      <c r="V95" s="104">
        <v>0</v>
      </c>
      <c r="W95" s="103">
        <v>0</v>
      </c>
      <c r="X95" s="104">
        <v>0</v>
      </c>
      <c r="Y95" s="103">
        <v>20</v>
      </c>
      <c r="Z95" s="104">
        <v>37.037037037037038</v>
      </c>
      <c r="AA95" s="103">
        <v>6</v>
      </c>
      <c r="AB95" s="104">
        <v>11.111111111111111</v>
      </c>
      <c r="AC95" s="104">
        <v>30</v>
      </c>
      <c r="AD95" s="103">
        <v>7</v>
      </c>
      <c r="AE95" s="104">
        <v>12.962962962962962</v>
      </c>
      <c r="AF95" s="103">
        <v>1</v>
      </c>
      <c r="AG95" s="104">
        <v>1.8518518518518516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f>Гл.ветвр.!C96+Ветеринары!C96</f>
        <v>13</v>
      </c>
      <c r="D96" s="34">
        <v>12</v>
      </c>
      <c r="E96" s="104">
        <v>92.307692307692307</v>
      </c>
      <c r="F96" s="103">
        <v>7</v>
      </c>
      <c r="G96" s="104">
        <v>58.333333333333336</v>
      </c>
      <c r="H96" s="103">
        <v>12</v>
      </c>
      <c r="I96" s="104">
        <v>100</v>
      </c>
      <c r="J96" s="104">
        <v>92.307692307692307</v>
      </c>
      <c r="K96" s="103">
        <v>7</v>
      </c>
      <c r="L96" s="104">
        <v>58.333333333333336</v>
      </c>
      <c r="M96" s="103">
        <v>5</v>
      </c>
      <c r="N96" s="104">
        <v>41.666666666666671</v>
      </c>
      <c r="O96" s="103">
        <v>0</v>
      </c>
      <c r="P96" s="104">
        <v>0</v>
      </c>
      <c r="Q96" s="103">
        <v>0</v>
      </c>
      <c r="R96" s="104">
        <v>0</v>
      </c>
      <c r="S96" s="103">
        <v>0</v>
      </c>
      <c r="T96" s="104">
        <v>0</v>
      </c>
      <c r="U96" s="103">
        <v>1</v>
      </c>
      <c r="V96" s="104">
        <v>8.3333333333333321</v>
      </c>
      <c r="W96" s="103">
        <v>0</v>
      </c>
      <c r="X96" s="104">
        <v>0</v>
      </c>
      <c r="Y96" s="103">
        <v>4</v>
      </c>
      <c r="Z96" s="104">
        <v>33.333333333333329</v>
      </c>
      <c r="AA96" s="103">
        <v>0</v>
      </c>
      <c r="AB96" s="104">
        <v>0</v>
      </c>
      <c r="AC96" s="104">
        <v>0</v>
      </c>
      <c r="AD96" s="103">
        <v>4</v>
      </c>
      <c r="AE96" s="104">
        <v>33.333333333333329</v>
      </c>
      <c r="AF96" s="103">
        <v>0</v>
      </c>
      <c r="AG96" s="104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f>Гл.ветвр.!C97+Ветеринары!C97</f>
        <v>88</v>
      </c>
      <c r="D97" s="34">
        <v>86</v>
      </c>
      <c r="E97" s="104">
        <v>97.727272727272734</v>
      </c>
      <c r="F97" s="103">
        <v>54</v>
      </c>
      <c r="G97" s="104">
        <v>62.790697674418603</v>
      </c>
      <c r="H97" s="103">
        <v>70</v>
      </c>
      <c r="I97" s="104">
        <v>81.395348837209298</v>
      </c>
      <c r="J97" s="104">
        <v>79.545454545454547</v>
      </c>
      <c r="K97" s="103">
        <v>45</v>
      </c>
      <c r="L97" s="104">
        <v>52.325581395348841</v>
      </c>
      <c r="M97" s="103">
        <v>25</v>
      </c>
      <c r="N97" s="104">
        <v>29.069767441860467</v>
      </c>
      <c r="O97" s="103">
        <v>16</v>
      </c>
      <c r="P97" s="104">
        <v>18.604651162790699</v>
      </c>
      <c r="Q97" s="103">
        <v>0</v>
      </c>
      <c r="R97" s="104">
        <v>0</v>
      </c>
      <c r="S97" s="103">
        <v>20</v>
      </c>
      <c r="T97" s="104">
        <v>23.255813953488371</v>
      </c>
      <c r="U97" s="103">
        <v>8</v>
      </c>
      <c r="V97" s="104">
        <v>9.3023255813953494</v>
      </c>
      <c r="W97" s="103">
        <v>0</v>
      </c>
      <c r="X97" s="104">
        <v>0</v>
      </c>
      <c r="Y97" s="103">
        <v>17</v>
      </c>
      <c r="Z97" s="104">
        <v>19.767441860465116</v>
      </c>
      <c r="AA97" s="103">
        <v>6</v>
      </c>
      <c r="AB97" s="104">
        <v>6.9767441860465116</v>
      </c>
      <c r="AC97" s="104">
        <v>35.294117647058826</v>
      </c>
      <c r="AD97" s="103">
        <v>8</v>
      </c>
      <c r="AE97" s="104">
        <v>9.3023255813953494</v>
      </c>
      <c r="AF97" s="103">
        <v>0</v>
      </c>
      <c r="AG97" s="104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f>Гл.ветвр.!C98+Ветеринары!C98</f>
        <v>8</v>
      </c>
      <c r="D98" s="34">
        <v>6</v>
      </c>
      <c r="E98" s="104">
        <v>75</v>
      </c>
      <c r="F98" s="103">
        <v>6</v>
      </c>
      <c r="G98" s="104">
        <v>100</v>
      </c>
      <c r="H98" s="103">
        <v>4</v>
      </c>
      <c r="I98" s="104">
        <v>66.666666666666657</v>
      </c>
      <c r="J98" s="104">
        <v>50</v>
      </c>
      <c r="K98" s="103">
        <v>1</v>
      </c>
      <c r="L98" s="104">
        <v>16.666666666666664</v>
      </c>
      <c r="M98" s="103">
        <v>3</v>
      </c>
      <c r="N98" s="104">
        <v>50</v>
      </c>
      <c r="O98" s="103">
        <v>2</v>
      </c>
      <c r="P98" s="104">
        <v>33.333333333333329</v>
      </c>
      <c r="Q98" s="103">
        <v>0</v>
      </c>
      <c r="R98" s="104">
        <v>0</v>
      </c>
      <c r="S98" s="103">
        <v>1</v>
      </c>
      <c r="T98" s="104">
        <v>16.666666666666664</v>
      </c>
      <c r="U98" s="103">
        <v>1</v>
      </c>
      <c r="V98" s="104">
        <v>16.666666666666664</v>
      </c>
      <c r="W98" s="103">
        <v>0</v>
      </c>
      <c r="X98" s="104">
        <v>0</v>
      </c>
      <c r="Y98" s="103">
        <v>0</v>
      </c>
      <c r="Z98" s="104">
        <v>0</v>
      </c>
      <c r="AA98" s="103">
        <v>0</v>
      </c>
      <c r="AB98" s="104">
        <v>0</v>
      </c>
      <c r="AC98" s="104">
        <v>0</v>
      </c>
      <c r="AD98" s="103">
        <v>0</v>
      </c>
      <c r="AE98" s="104">
        <v>0</v>
      </c>
      <c r="AF98" s="103">
        <v>0</v>
      </c>
      <c r="AG98" s="104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f>Гл.ветвр.!C99+Ветеринары!C99</f>
        <v>37</v>
      </c>
      <c r="D99" s="34">
        <v>30</v>
      </c>
      <c r="E99" s="104">
        <v>81.081081081081081</v>
      </c>
      <c r="F99" s="103">
        <v>16</v>
      </c>
      <c r="G99" s="104">
        <v>53.333333333333336</v>
      </c>
      <c r="H99" s="103">
        <v>28</v>
      </c>
      <c r="I99" s="104">
        <v>93.333333333333329</v>
      </c>
      <c r="J99" s="104">
        <v>75.675675675675677</v>
      </c>
      <c r="K99" s="103">
        <v>23</v>
      </c>
      <c r="L99" s="104">
        <v>76.666666666666671</v>
      </c>
      <c r="M99" s="103">
        <v>5</v>
      </c>
      <c r="N99" s="104">
        <v>16.666666666666664</v>
      </c>
      <c r="O99" s="103">
        <v>2</v>
      </c>
      <c r="P99" s="104">
        <v>6.666666666666667</v>
      </c>
      <c r="Q99" s="103">
        <v>0</v>
      </c>
      <c r="R99" s="104">
        <v>0</v>
      </c>
      <c r="S99" s="103">
        <v>4</v>
      </c>
      <c r="T99" s="104">
        <v>13.333333333333334</v>
      </c>
      <c r="U99" s="103">
        <v>4</v>
      </c>
      <c r="V99" s="104">
        <v>13.333333333333334</v>
      </c>
      <c r="W99" s="103">
        <v>0</v>
      </c>
      <c r="X99" s="104">
        <v>0</v>
      </c>
      <c r="Y99" s="103">
        <v>6</v>
      </c>
      <c r="Z99" s="104">
        <v>20</v>
      </c>
      <c r="AA99" s="103">
        <v>0</v>
      </c>
      <c r="AB99" s="104">
        <v>0</v>
      </c>
      <c r="AC99" s="104">
        <v>0</v>
      </c>
      <c r="AD99" s="103">
        <v>3</v>
      </c>
      <c r="AE99" s="104">
        <v>10</v>
      </c>
      <c r="AF99" s="103">
        <v>1</v>
      </c>
      <c r="AG99" s="104">
        <v>3.3333333333333335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f>Гл.ветвр.!C100+Ветеринары!C100</f>
        <v>1</v>
      </c>
      <c r="D100" s="34">
        <v>1</v>
      </c>
      <c r="E100" s="104">
        <v>100</v>
      </c>
      <c r="F100" s="103">
        <v>1</v>
      </c>
      <c r="G100" s="104">
        <v>100</v>
      </c>
      <c r="H100" s="103">
        <v>0</v>
      </c>
      <c r="I100" s="104">
        <v>0</v>
      </c>
      <c r="J100" s="104">
        <v>0</v>
      </c>
      <c r="K100" s="103">
        <v>0</v>
      </c>
      <c r="L100" s="104">
        <v>0</v>
      </c>
      <c r="M100" s="103">
        <v>0</v>
      </c>
      <c r="N100" s="104">
        <v>0</v>
      </c>
      <c r="O100" s="103">
        <v>1</v>
      </c>
      <c r="P100" s="104">
        <v>100</v>
      </c>
      <c r="Q100" s="103">
        <v>0</v>
      </c>
      <c r="R100" s="104">
        <v>0</v>
      </c>
      <c r="S100" s="103">
        <v>0</v>
      </c>
      <c r="T100" s="104">
        <v>0</v>
      </c>
      <c r="U100" s="103">
        <v>0</v>
      </c>
      <c r="V100" s="104">
        <v>0</v>
      </c>
      <c r="W100" s="103">
        <v>0</v>
      </c>
      <c r="X100" s="104">
        <v>0</v>
      </c>
      <c r="Y100" s="103">
        <v>0</v>
      </c>
      <c r="Z100" s="104">
        <v>0</v>
      </c>
      <c r="AA100" s="103">
        <v>0</v>
      </c>
      <c r="AB100" s="104">
        <v>0</v>
      </c>
      <c r="AC100" s="104">
        <v>0</v>
      </c>
      <c r="AD100" s="103">
        <v>0</v>
      </c>
      <c r="AE100" s="104">
        <v>0</v>
      </c>
      <c r="AF100" s="103">
        <v>0</v>
      </c>
      <c r="AG100" s="104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f>Гл.ветвр.!C101+Ветеринары!C101</f>
        <v>56</v>
      </c>
      <c r="D101" s="34">
        <v>29</v>
      </c>
      <c r="E101" s="104">
        <v>51.785714285714292</v>
      </c>
      <c r="F101" s="103">
        <v>4</v>
      </c>
      <c r="G101" s="104">
        <v>13.793103448275861</v>
      </c>
      <c r="H101" s="103">
        <v>20</v>
      </c>
      <c r="I101" s="104">
        <v>68.965517241379317</v>
      </c>
      <c r="J101" s="104">
        <v>35.714285714285715</v>
      </c>
      <c r="K101" s="103">
        <v>6</v>
      </c>
      <c r="L101" s="104">
        <v>20.689655172413794</v>
      </c>
      <c r="M101" s="103">
        <v>14</v>
      </c>
      <c r="N101" s="104">
        <v>48.275862068965516</v>
      </c>
      <c r="O101" s="103">
        <v>9</v>
      </c>
      <c r="P101" s="104">
        <v>31.03448275862069</v>
      </c>
      <c r="Q101" s="103">
        <v>1</v>
      </c>
      <c r="R101" s="104">
        <v>11.111111111111111</v>
      </c>
      <c r="S101" s="103">
        <v>8</v>
      </c>
      <c r="T101" s="104">
        <v>27.586206896551722</v>
      </c>
      <c r="U101" s="103">
        <v>3</v>
      </c>
      <c r="V101" s="104">
        <v>10.344827586206897</v>
      </c>
      <c r="W101" s="103">
        <v>1</v>
      </c>
      <c r="X101" s="104">
        <v>3.4482758620689653</v>
      </c>
      <c r="Y101" s="103">
        <v>13</v>
      </c>
      <c r="Z101" s="104">
        <v>44.827586206896555</v>
      </c>
      <c r="AA101" s="103">
        <v>0</v>
      </c>
      <c r="AB101" s="104">
        <v>0</v>
      </c>
      <c r="AC101" s="104">
        <v>0</v>
      </c>
      <c r="AD101" s="103">
        <v>10</v>
      </c>
      <c r="AE101" s="104">
        <v>34.482758620689658</v>
      </c>
      <c r="AF101" s="103">
        <v>0</v>
      </c>
      <c r="AG101" s="104">
        <v>0</v>
      </c>
      <c r="AH101" s="41"/>
      <c r="AI101" s="41"/>
    </row>
    <row r="102" spans="1:35" s="66" customFormat="1" x14ac:dyDescent="0.25">
      <c r="A102" s="4"/>
      <c r="B102" s="63"/>
      <c r="C102" s="67"/>
      <c r="D102" s="67"/>
      <c r="E102" s="42"/>
      <c r="F102" s="67"/>
      <c r="G102" s="42"/>
      <c r="H102" s="67"/>
      <c r="I102" s="42"/>
      <c r="J102" s="42"/>
      <c r="K102" s="67"/>
      <c r="L102" s="42"/>
      <c r="M102" s="67"/>
      <c r="N102" s="42"/>
      <c r="O102" s="67"/>
      <c r="P102" s="42"/>
      <c r="Q102" s="67"/>
      <c r="R102" s="42"/>
      <c r="S102" s="67"/>
      <c r="T102" s="42"/>
      <c r="U102" s="67"/>
      <c r="V102" s="42"/>
      <c r="W102" s="67"/>
      <c r="X102" s="42"/>
      <c r="Y102" s="67"/>
      <c r="Z102" s="42"/>
      <c r="AA102" s="67"/>
      <c r="AB102" s="42"/>
      <c r="AC102" s="42"/>
      <c r="AD102" s="67"/>
      <c r="AE102" s="42"/>
      <c r="AF102" s="67"/>
      <c r="AG102" s="42"/>
      <c r="AH102" s="65"/>
      <c r="AI102" s="65"/>
    </row>
    <row r="103" spans="1:35" x14ac:dyDescent="0.25">
      <c r="A103" s="7"/>
      <c r="B103" s="58"/>
      <c r="C103" s="33"/>
      <c r="D103" s="33"/>
      <c r="E103" s="31"/>
      <c r="F103" s="33"/>
      <c r="G103" s="31"/>
      <c r="H103" s="33"/>
      <c r="I103" s="31"/>
      <c r="J103" s="31"/>
      <c r="K103" s="33"/>
      <c r="L103" s="31"/>
      <c r="M103" s="33"/>
      <c r="N103" s="31"/>
      <c r="O103" s="33"/>
      <c r="P103" s="31"/>
      <c r="Q103" s="33"/>
      <c r="R103" s="31"/>
      <c r="S103" s="33"/>
      <c r="T103" s="31"/>
      <c r="U103" s="33"/>
      <c r="V103" s="31"/>
      <c r="W103" s="33"/>
      <c r="X103" s="31"/>
      <c r="Y103" s="33"/>
      <c r="Z103" s="31"/>
      <c r="AA103" s="33"/>
      <c r="AB103" s="31"/>
      <c r="AC103" s="31"/>
      <c r="AD103" s="33"/>
      <c r="AE103" s="31"/>
      <c r="AF103" s="33"/>
      <c r="AG103" s="31"/>
      <c r="AH103" s="41"/>
      <c r="AI103" s="41"/>
    </row>
    <row r="104" spans="1:35" x14ac:dyDescent="0.25">
      <c r="A104" s="8"/>
      <c r="B104" s="58"/>
      <c r="C104" s="33"/>
      <c r="D104" s="33"/>
      <c r="E104" s="31"/>
      <c r="F104" s="33"/>
      <c r="G104" s="31"/>
      <c r="H104" s="33"/>
      <c r="I104" s="31"/>
      <c r="J104" s="31"/>
      <c r="K104" s="33"/>
      <c r="L104" s="31"/>
      <c r="M104" s="33"/>
      <c r="N104" s="31"/>
      <c r="O104" s="33"/>
      <c r="P104" s="31"/>
      <c r="Q104" s="33"/>
      <c r="R104" s="31"/>
      <c r="S104" s="33"/>
      <c r="T104" s="31"/>
      <c r="U104" s="33"/>
      <c r="V104" s="31"/>
      <c r="W104" s="33"/>
      <c r="X104" s="31"/>
      <c r="Y104" s="33"/>
      <c r="Z104" s="31"/>
      <c r="AA104" s="33"/>
      <c r="AB104" s="31"/>
      <c r="AC104" s="31"/>
      <c r="AD104" s="33"/>
      <c r="AE104" s="31"/>
      <c r="AF104" s="33"/>
      <c r="AG104" s="31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64" fitToHeight="2" orientation="landscape" r:id="rId1"/>
  <headerFooter scaleWithDoc="0">
    <oddHeader>&amp;R&amp;P</oddHeader>
    <oddFooter>&amp;R&amp;P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F18" sqref="F18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6.1" customHeight="1" thickBot="1" x14ac:dyDescent="0.3">
      <c r="A1" s="212" t="s">
        <v>197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26392.974999999999</v>
      </c>
      <c r="D8" s="64">
        <v>24543.25</v>
      </c>
      <c r="E8" s="61">
        <v>92.991600984731733</v>
      </c>
      <c r="F8" s="64">
        <v>2228</v>
      </c>
      <c r="G8" s="61">
        <v>9.0778523626659062</v>
      </c>
      <c r="H8" s="64">
        <v>22671.25</v>
      </c>
      <c r="I8" s="61">
        <v>92.372648284151452</v>
      </c>
      <c r="J8" s="61">
        <v>85.898804511427755</v>
      </c>
      <c r="K8" s="64">
        <v>14030.25</v>
      </c>
      <c r="L8" s="61">
        <v>57.165412078677434</v>
      </c>
      <c r="M8" s="64">
        <v>8641</v>
      </c>
      <c r="N8" s="61">
        <v>35.207236205474011</v>
      </c>
      <c r="O8" s="64">
        <v>1872</v>
      </c>
      <c r="P8" s="61">
        <v>7.6273517158485529</v>
      </c>
      <c r="Q8" s="64">
        <v>140</v>
      </c>
      <c r="R8" s="61">
        <v>7.4786324786324787</v>
      </c>
      <c r="S8" s="64">
        <v>2546</v>
      </c>
      <c r="T8" s="61">
        <v>10.373524288755565</v>
      </c>
      <c r="U8" s="64">
        <v>2311</v>
      </c>
      <c r="V8" s="61">
        <v>9.4160308842553455</v>
      </c>
      <c r="W8" s="64">
        <v>1151</v>
      </c>
      <c r="X8" s="61">
        <v>4.6896804620414985</v>
      </c>
      <c r="Y8" s="64">
        <v>3288.5</v>
      </c>
      <c r="Z8" s="61">
        <v>13.398796002974342</v>
      </c>
      <c r="AA8" s="64">
        <v>218</v>
      </c>
      <c r="AB8" s="61">
        <v>0.88822792417467133</v>
      </c>
      <c r="AC8" s="61">
        <v>6.6291622320206782</v>
      </c>
      <c r="AD8" s="64">
        <v>2887.5</v>
      </c>
      <c r="AE8" s="61">
        <v>11.764945555295245</v>
      </c>
      <c r="AF8" s="64">
        <v>33</v>
      </c>
      <c r="AG8" s="59">
        <v>0.13445652063194566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1281.25</v>
      </c>
      <c r="D9" s="114">
        <v>1127</v>
      </c>
      <c r="E9" s="61">
        <v>87.960975609756105</v>
      </c>
      <c r="F9" s="60">
        <v>126</v>
      </c>
      <c r="G9" s="61">
        <v>11.180124223602485</v>
      </c>
      <c r="H9" s="60">
        <v>1035</v>
      </c>
      <c r="I9" s="61">
        <v>91.83673469387756</v>
      </c>
      <c r="J9" s="61">
        <v>80.780487804878049</v>
      </c>
      <c r="K9" s="60">
        <v>676</v>
      </c>
      <c r="L9" s="61">
        <v>59.982253771073644</v>
      </c>
      <c r="M9" s="60">
        <v>359</v>
      </c>
      <c r="N9" s="61">
        <v>31.854480922803901</v>
      </c>
      <c r="O9" s="60">
        <v>92</v>
      </c>
      <c r="P9" s="61">
        <v>8.1632653061224492</v>
      </c>
      <c r="Q9" s="60">
        <v>6</v>
      </c>
      <c r="R9" s="61">
        <v>6.5217391304347823</v>
      </c>
      <c r="S9" s="60">
        <v>101</v>
      </c>
      <c r="T9" s="61">
        <v>8.9618456078083408</v>
      </c>
      <c r="U9" s="60">
        <v>128</v>
      </c>
      <c r="V9" s="61">
        <v>11.357586512866016</v>
      </c>
      <c r="W9" s="60">
        <v>45</v>
      </c>
      <c r="X9" s="61">
        <v>3.9929015084294592</v>
      </c>
      <c r="Y9" s="60">
        <v>207</v>
      </c>
      <c r="Z9" s="61">
        <v>18.367346938775512</v>
      </c>
      <c r="AA9" s="60">
        <v>8</v>
      </c>
      <c r="AB9" s="61">
        <v>0.70984915705412599</v>
      </c>
      <c r="AC9" s="61">
        <v>3.8647342995169081</v>
      </c>
      <c r="AD9" s="60">
        <v>174</v>
      </c>
      <c r="AE9" s="61">
        <v>15.43921916592724</v>
      </c>
      <c r="AF9" s="60">
        <v>1</v>
      </c>
      <c r="AG9" s="61">
        <v>8.8731144631765749E-2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36</v>
      </c>
      <c r="D10" s="34">
        <v>33</v>
      </c>
      <c r="E10" s="104">
        <v>91.666666666666657</v>
      </c>
      <c r="F10" s="103">
        <v>7</v>
      </c>
      <c r="G10" s="104">
        <v>21.212121212121211</v>
      </c>
      <c r="H10" s="103">
        <v>27</v>
      </c>
      <c r="I10" s="104">
        <v>81.818181818181827</v>
      </c>
      <c r="J10" s="104">
        <v>75</v>
      </c>
      <c r="K10" s="103">
        <v>19</v>
      </c>
      <c r="L10" s="104">
        <v>57.575757575757578</v>
      </c>
      <c r="M10" s="103">
        <v>8</v>
      </c>
      <c r="N10" s="104">
        <v>24.242424242424242</v>
      </c>
      <c r="O10" s="103">
        <v>6</v>
      </c>
      <c r="P10" s="104">
        <v>18.181818181818183</v>
      </c>
      <c r="Q10" s="103">
        <v>0</v>
      </c>
      <c r="R10" s="104">
        <v>0</v>
      </c>
      <c r="S10" s="103">
        <v>1</v>
      </c>
      <c r="T10" s="104">
        <v>3.0303030303030303</v>
      </c>
      <c r="U10" s="103">
        <v>7</v>
      </c>
      <c r="V10" s="104">
        <v>21.212121212121211</v>
      </c>
      <c r="W10" s="103">
        <v>7</v>
      </c>
      <c r="X10" s="104">
        <v>21.212121212121211</v>
      </c>
      <c r="Y10" s="103">
        <v>4</v>
      </c>
      <c r="Z10" s="104">
        <v>12.121212121212121</v>
      </c>
      <c r="AA10" s="103">
        <v>0</v>
      </c>
      <c r="AB10" s="104">
        <v>0</v>
      </c>
      <c r="AC10" s="104">
        <v>0</v>
      </c>
      <c r="AD10" s="103">
        <v>3</v>
      </c>
      <c r="AE10" s="104">
        <v>9.0909090909090917</v>
      </c>
      <c r="AF10" s="103">
        <v>0</v>
      </c>
      <c r="AG10" s="104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113.5</v>
      </c>
      <c r="D11" s="34">
        <v>108</v>
      </c>
      <c r="E11" s="104">
        <v>95.154185022026425</v>
      </c>
      <c r="F11" s="103">
        <v>41</v>
      </c>
      <c r="G11" s="104">
        <v>37.962962962962962</v>
      </c>
      <c r="H11" s="103">
        <v>104</v>
      </c>
      <c r="I11" s="104">
        <v>96.296296296296291</v>
      </c>
      <c r="J11" s="104">
        <v>91.629955947136565</v>
      </c>
      <c r="K11" s="103">
        <v>71</v>
      </c>
      <c r="L11" s="104">
        <v>65.740740740740748</v>
      </c>
      <c r="M11" s="103">
        <v>33</v>
      </c>
      <c r="N11" s="104">
        <v>30.555555555555557</v>
      </c>
      <c r="O11" s="103">
        <v>4</v>
      </c>
      <c r="P11" s="104">
        <v>3.7037037037037033</v>
      </c>
      <c r="Q11" s="103">
        <v>1</v>
      </c>
      <c r="R11" s="104">
        <v>25</v>
      </c>
      <c r="S11" s="103">
        <v>5</v>
      </c>
      <c r="T11" s="104">
        <v>4.6296296296296298</v>
      </c>
      <c r="U11" s="103">
        <v>8</v>
      </c>
      <c r="V11" s="104">
        <v>7.4074074074074066</v>
      </c>
      <c r="W11" s="103">
        <v>8</v>
      </c>
      <c r="X11" s="104">
        <v>7.4074074074074066</v>
      </c>
      <c r="Y11" s="103">
        <v>13</v>
      </c>
      <c r="Z11" s="104">
        <v>12.037037037037036</v>
      </c>
      <c r="AA11" s="103">
        <v>0</v>
      </c>
      <c r="AB11" s="104">
        <v>0</v>
      </c>
      <c r="AC11" s="104">
        <v>0</v>
      </c>
      <c r="AD11" s="103">
        <v>9</v>
      </c>
      <c r="AE11" s="104">
        <v>8.3333333333333321</v>
      </c>
      <c r="AF11" s="103">
        <v>0</v>
      </c>
      <c r="AG11" s="104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38</v>
      </c>
      <c r="D12" s="34">
        <v>33</v>
      </c>
      <c r="E12" s="104">
        <v>86.842105263157904</v>
      </c>
      <c r="F12" s="103">
        <v>1</v>
      </c>
      <c r="G12" s="104">
        <v>3.0303030303030303</v>
      </c>
      <c r="H12" s="103">
        <v>26</v>
      </c>
      <c r="I12" s="104">
        <v>78.787878787878782</v>
      </c>
      <c r="J12" s="104">
        <v>68.421052631578945</v>
      </c>
      <c r="K12" s="103">
        <v>20</v>
      </c>
      <c r="L12" s="104">
        <v>60.606060606060609</v>
      </c>
      <c r="M12" s="103">
        <v>6</v>
      </c>
      <c r="N12" s="104">
        <v>18.181818181818183</v>
      </c>
      <c r="O12" s="103">
        <v>7</v>
      </c>
      <c r="P12" s="104">
        <v>21.212121212121211</v>
      </c>
      <c r="Q12" s="103">
        <v>0</v>
      </c>
      <c r="R12" s="104">
        <v>0</v>
      </c>
      <c r="S12" s="103">
        <v>3</v>
      </c>
      <c r="T12" s="104">
        <v>9.0909090909090917</v>
      </c>
      <c r="U12" s="103">
        <v>3</v>
      </c>
      <c r="V12" s="104">
        <v>9.0909090909090917</v>
      </c>
      <c r="W12" s="103">
        <v>2</v>
      </c>
      <c r="X12" s="104">
        <v>6.0606060606060606</v>
      </c>
      <c r="Y12" s="103">
        <v>1</v>
      </c>
      <c r="Z12" s="104">
        <v>3.0303030303030303</v>
      </c>
      <c r="AA12" s="103">
        <v>0</v>
      </c>
      <c r="AB12" s="104">
        <v>0</v>
      </c>
      <c r="AC12" s="104">
        <v>0</v>
      </c>
      <c r="AD12" s="103">
        <v>4</v>
      </c>
      <c r="AE12" s="104">
        <v>12.121212121212121</v>
      </c>
      <c r="AF12" s="103">
        <v>0</v>
      </c>
      <c r="AG12" s="104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268</v>
      </c>
      <c r="D13" s="34">
        <v>233</v>
      </c>
      <c r="E13" s="104">
        <v>86.940298507462686</v>
      </c>
      <c r="F13" s="103">
        <v>6</v>
      </c>
      <c r="G13" s="104">
        <v>2.5751072961373391</v>
      </c>
      <c r="H13" s="103">
        <v>208</v>
      </c>
      <c r="I13" s="104">
        <v>89.27038626609442</v>
      </c>
      <c r="J13" s="104">
        <v>77.611940298507463</v>
      </c>
      <c r="K13" s="103">
        <v>120</v>
      </c>
      <c r="L13" s="104">
        <v>51.502145922746777</v>
      </c>
      <c r="M13" s="103">
        <v>88</v>
      </c>
      <c r="N13" s="104">
        <v>37.768240343347642</v>
      </c>
      <c r="O13" s="103">
        <v>25</v>
      </c>
      <c r="P13" s="104">
        <v>10.72961373390558</v>
      </c>
      <c r="Q13" s="103">
        <v>1</v>
      </c>
      <c r="R13" s="104">
        <v>4</v>
      </c>
      <c r="S13" s="103">
        <v>30</v>
      </c>
      <c r="T13" s="104">
        <v>12.875536480686694</v>
      </c>
      <c r="U13" s="103">
        <v>23</v>
      </c>
      <c r="V13" s="104">
        <v>9.8712446351931327</v>
      </c>
      <c r="W13" s="103">
        <v>8</v>
      </c>
      <c r="X13" s="104">
        <v>3.4334763948497855</v>
      </c>
      <c r="Y13" s="103">
        <v>41</v>
      </c>
      <c r="Z13" s="104">
        <v>17.596566523605151</v>
      </c>
      <c r="AA13" s="103">
        <v>6</v>
      </c>
      <c r="AB13" s="104">
        <v>2.5751072961373391</v>
      </c>
      <c r="AC13" s="104">
        <v>14.634146341463413</v>
      </c>
      <c r="AD13" s="103">
        <v>38</v>
      </c>
      <c r="AE13" s="104">
        <v>16.309012875536482</v>
      </c>
      <c r="AF13" s="103">
        <v>0</v>
      </c>
      <c r="AG13" s="104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248.5</v>
      </c>
      <c r="D14" s="34">
        <v>215</v>
      </c>
      <c r="E14" s="104">
        <v>86.519114688128766</v>
      </c>
      <c r="F14" s="103">
        <v>16</v>
      </c>
      <c r="G14" s="104">
        <v>7.441860465116279</v>
      </c>
      <c r="H14" s="103">
        <v>195</v>
      </c>
      <c r="I14" s="104">
        <v>90.697674418604649</v>
      </c>
      <c r="J14" s="104">
        <v>78.470824949698198</v>
      </c>
      <c r="K14" s="103">
        <v>125</v>
      </c>
      <c r="L14" s="104">
        <v>58.139534883720934</v>
      </c>
      <c r="M14" s="103">
        <v>70</v>
      </c>
      <c r="N14" s="104">
        <v>32.558139534883722</v>
      </c>
      <c r="O14" s="103">
        <v>20</v>
      </c>
      <c r="P14" s="104">
        <v>9.3023255813953494</v>
      </c>
      <c r="Q14" s="103">
        <v>1</v>
      </c>
      <c r="R14" s="104">
        <v>5</v>
      </c>
      <c r="S14" s="103">
        <v>15</v>
      </c>
      <c r="T14" s="104">
        <v>6.9767441860465116</v>
      </c>
      <c r="U14" s="103">
        <v>23</v>
      </c>
      <c r="V14" s="104">
        <v>10.697674418604651</v>
      </c>
      <c r="W14" s="103">
        <v>0</v>
      </c>
      <c r="X14" s="104">
        <v>0</v>
      </c>
      <c r="Y14" s="103">
        <v>54</v>
      </c>
      <c r="Z14" s="104">
        <v>25.116279069767444</v>
      </c>
      <c r="AA14" s="103">
        <v>1</v>
      </c>
      <c r="AB14" s="104">
        <v>0.46511627906976744</v>
      </c>
      <c r="AC14" s="104">
        <v>1.8518518518518516</v>
      </c>
      <c r="AD14" s="103">
        <v>47</v>
      </c>
      <c r="AE14" s="104">
        <v>21.86046511627907</v>
      </c>
      <c r="AF14" s="103">
        <v>0</v>
      </c>
      <c r="AG14" s="104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320</v>
      </c>
      <c r="D15" s="34">
        <v>267</v>
      </c>
      <c r="E15" s="104">
        <v>83.4375</v>
      </c>
      <c r="F15" s="103">
        <v>22</v>
      </c>
      <c r="G15" s="104">
        <v>8.239700374531834</v>
      </c>
      <c r="H15" s="103">
        <v>265</v>
      </c>
      <c r="I15" s="104">
        <v>99.250936329588015</v>
      </c>
      <c r="J15" s="104">
        <v>82.8125</v>
      </c>
      <c r="K15" s="103">
        <v>190</v>
      </c>
      <c r="L15" s="104">
        <v>71.161048689138568</v>
      </c>
      <c r="M15" s="103">
        <v>75</v>
      </c>
      <c r="N15" s="104">
        <v>28.08988764044944</v>
      </c>
      <c r="O15" s="103">
        <v>2</v>
      </c>
      <c r="P15" s="104">
        <v>0.74906367041198507</v>
      </c>
      <c r="Q15" s="103">
        <v>0</v>
      </c>
      <c r="R15" s="104">
        <v>0</v>
      </c>
      <c r="S15" s="103">
        <v>19</v>
      </c>
      <c r="T15" s="104">
        <v>7.1161048689138573</v>
      </c>
      <c r="U15" s="103">
        <v>45</v>
      </c>
      <c r="V15" s="104">
        <v>16.853932584269664</v>
      </c>
      <c r="W15" s="103">
        <v>8</v>
      </c>
      <c r="X15" s="104">
        <v>2.9962546816479403</v>
      </c>
      <c r="Y15" s="103">
        <v>48</v>
      </c>
      <c r="Z15" s="104">
        <v>17.977528089887642</v>
      </c>
      <c r="AA15" s="103">
        <v>0</v>
      </c>
      <c r="AB15" s="104">
        <v>0</v>
      </c>
      <c r="AC15" s="104">
        <v>0</v>
      </c>
      <c r="AD15" s="103">
        <v>48</v>
      </c>
      <c r="AE15" s="104">
        <v>17.977528089887642</v>
      </c>
      <c r="AF15" s="103">
        <v>1</v>
      </c>
      <c r="AG15" s="104">
        <v>0.37453183520599254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6</v>
      </c>
      <c r="D16" s="34">
        <v>6</v>
      </c>
      <c r="E16" s="104">
        <v>100</v>
      </c>
      <c r="F16" s="103">
        <v>5</v>
      </c>
      <c r="G16" s="104">
        <v>83.333333333333343</v>
      </c>
      <c r="H16" s="103">
        <v>6</v>
      </c>
      <c r="I16" s="104">
        <v>100</v>
      </c>
      <c r="J16" s="104">
        <v>100</v>
      </c>
      <c r="K16" s="103">
        <v>1</v>
      </c>
      <c r="L16" s="104">
        <v>16.666666666666664</v>
      </c>
      <c r="M16" s="103">
        <v>5</v>
      </c>
      <c r="N16" s="104">
        <v>83.333333333333343</v>
      </c>
      <c r="O16" s="103">
        <v>0</v>
      </c>
      <c r="P16" s="104">
        <v>0</v>
      </c>
      <c r="Q16" s="103">
        <v>0</v>
      </c>
      <c r="R16" s="104">
        <v>0</v>
      </c>
      <c r="S16" s="103">
        <v>0</v>
      </c>
      <c r="T16" s="104">
        <v>0</v>
      </c>
      <c r="U16" s="103">
        <v>1</v>
      </c>
      <c r="V16" s="104">
        <v>16.666666666666664</v>
      </c>
      <c r="W16" s="103">
        <v>0</v>
      </c>
      <c r="X16" s="104">
        <v>0</v>
      </c>
      <c r="Y16" s="103">
        <v>0</v>
      </c>
      <c r="Z16" s="104">
        <v>0</v>
      </c>
      <c r="AA16" s="103">
        <v>0</v>
      </c>
      <c r="AB16" s="104">
        <v>0</v>
      </c>
      <c r="AC16" s="104">
        <v>0</v>
      </c>
      <c r="AD16" s="103">
        <v>0</v>
      </c>
      <c r="AE16" s="104">
        <v>0</v>
      </c>
      <c r="AF16" s="103">
        <v>0</v>
      </c>
      <c r="AG16" s="104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76</v>
      </c>
      <c r="D17" s="34">
        <v>60</v>
      </c>
      <c r="E17" s="104">
        <v>78.94736842105263</v>
      </c>
      <c r="F17" s="103">
        <v>24</v>
      </c>
      <c r="G17" s="104">
        <v>40</v>
      </c>
      <c r="H17" s="103">
        <v>57</v>
      </c>
      <c r="I17" s="104">
        <v>95</v>
      </c>
      <c r="J17" s="104">
        <v>75</v>
      </c>
      <c r="K17" s="103">
        <v>44</v>
      </c>
      <c r="L17" s="104">
        <v>73.333333333333329</v>
      </c>
      <c r="M17" s="103">
        <v>13</v>
      </c>
      <c r="N17" s="104">
        <v>21.666666666666668</v>
      </c>
      <c r="O17" s="103">
        <v>3</v>
      </c>
      <c r="P17" s="104">
        <v>5</v>
      </c>
      <c r="Q17" s="103">
        <v>1</v>
      </c>
      <c r="R17" s="104">
        <v>33.333333333333329</v>
      </c>
      <c r="S17" s="103">
        <v>4</v>
      </c>
      <c r="T17" s="104">
        <v>6.666666666666667</v>
      </c>
      <c r="U17" s="103">
        <v>3</v>
      </c>
      <c r="V17" s="104">
        <v>5</v>
      </c>
      <c r="W17" s="103">
        <v>3</v>
      </c>
      <c r="X17" s="104">
        <v>5</v>
      </c>
      <c r="Y17" s="103">
        <v>5</v>
      </c>
      <c r="Z17" s="104">
        <v>8.3333333333333321</v>
      </c>
      <c r="AA17" s="103">
        <v>0</v>
      </c>
      <c r="AB17" s="104">
        <v>0</v>
      </c>
      <c r="AC17" s="104">
        <v>0</v>
      </c>
      <c r="AD17" s="103">
        <v>7</v>
      </c>
      <c r="AE17" s="104">
        <v>11.666666666666666</v>
      </c>
      <c r="AF17" s="103">
        <v>0</v>
      </c>
      <c r="AG17" s="104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87</v>
      </c>
      <c r="D18" s="34">
        <v>84</v>
      </c>
      <c r="E18" s="104">
        <v>96.551724137931032</v>
      </c>
      <c r="F18" s="103">
        <v>3</v>
      </c>
      <c r="G18" s="104">
        <v>3.5714285714285712</v>
      </c>
      <c r="H18" s="103">
        <v>80</v>
      </c>
      <c r="I18" s="104">
        <v>95.238095238095227</v>
      </c>
      <c r="J18" s="104">
        <v>91.954022988505741</v>
      </c>
      <c r="K18" s="103">
        <v>49</v>
      </c>
      <c r="L18" s="104">
        <v>58.333333333333336</v>
      </c>
      <c r="M18" s="103">
        <v>31</v>
      </c>
      <c r="N18" s="104">
        <v>36.904761904761905</v>
      </c>
      <c r="O18" s="103">
        <v>4</v>
      </c>
      <c r="P18" s="104">
        <v>4.7619047619047619</v>
      </c>
      <c r="Q18" s="103">
        <v>2</v>
      </c>
      <c r="R18" s="104">
        <v>50</v>
      </c>
      <c r="S18" s="103">
        <v>15</v>
      </c>
      <c r="T18" s="104">
        <v>17.857142857142858</v>
      </c>
      <c r="U18" s="103">
        <v>5</v>
      </c>
      <c r="V18" s="104">
        <v>5.9523809523809517</v>
      </c>
      <c r="W18" s="103">
        <v>6</v>
      </c>
      <c r="X18" s="104">
        <v>7.1428571428571423</v>
      </c>
      <c r="Y18" s="103">
        <v>26</v>
      </c>
      <c r="Z18" s="104">
        <v>30.952380952380953</v>
      </c>
      <c r="AA18" s="103">
        <v>1</v>
      </c>
      <c r="AB18" s="104">
        <v>1.1904761904761905</v>
      </c>
      <c r="AC18" s="104">
        <v>3.8461538461538463</v>
      </c>
      <c r="AD18" s="103">
        <v>10</v>
      </c>
      <c r="AE18" s="104">
        <v>11.904761904761903</v>
      </c>
      <c r="AF18" s="103">
        <v>0</v>
      </c>
      <c r="AG18" s="104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76</v>
      </c>
      <c r="D19" s="34">
        <v>76</v>
      </c>
      <c r="E19" s="104">
        <v>100</v>
      </c>
      <c r="F19" s="103">
        <v>0</v>
      </c>
      <c r="G19" s="104">
        <v>0</v>
      </c>
      <c r="H19" s="103">
        <v>58</v>
      </c>
      <c r="I19" s="104">
        <v>76.31578947368422</v>
      </c>
      <c r="J19" s="104">
        <v>76.31578947368422</v>
      </c>
      <c r="K19" s="103">
        <v>32</v>
      </c>
      <c r="L19" s="104">
        <v>42.105263157894733</v>
      </c>
      <c r="M19" s="103">
        <v>26</v>
      </c>
      <c r="N19" s="104">
        <v>34.210526315789473</v>
      </c>
      <c r="O19" s="103">
        <v>18</v>
      </c>
      <c r="P19" s="104">
        <v>23.684210526315788</v>
      </c>
      <c r="Q19" s="103">
        <v>0</v>
      </c>
      <c r="R19" s="104">
        <v>0</v>
      </c>
      <c r="S19" s="103">
        <v>7</v>
      </c>
      <c r="T19" s="104">
        <v>9.2105263157894726</v>
      </c>
      <c r="U19" s="103">
        <v>6</v>
      </c>
      <c r="V19" s="104">
        <v>7.8947368421052628</v>
      </c>
      <c r="W19" s="103">
        <v>3</v>
      </c>
      <c r="X19" s="104">
        <v>3.9473684210526314</v>
      </c>
      <c r="Y19" s="103">
        <v>14</v>
      </c>
      <c r="Z19" s="104">
        <v>18.421052631578945</v>
      </c>
      <c r="AA19" s="103">
        <v>0</v>
      </c>
      <c r="AB19" s="104">
        <v>0</v>
      </c>
      <c r="AC19" s="104">
        <v>0</v>
      </c>
      <c r="AD19" s="103">
        <v>6</v>
      </c>
      <c r="AE19" s="104">
        <v>7.8947368421052628</v>
      </c>
      <c r="AF19" s="103">
        <v>0</v>
      </c>
      <c r="AG19" s="104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12.25</v>
      </c>
      <c r="D20" s="34">
        <v>12</v>
      </c>
      <c r="E20" s="104">
        <v>97.959183673469383</v>
      </c>
      <c r="F20" s="103">
        <v>1</v>
      </c>
      <c r="G20" s="104">
        <v>8.3333333333333321</v>
      </c>
      <c r="H20" s="103">
        <v>9</v>
      </c>
      <c r="I20" s="104">
        <v>75</v>
      </c>
      <c r="J20" s="104">
        <v>73.469387755102048</v>
      </c>
      <c r="K20" s="103">
        <v>5</v>
      </c>
      <c r="L20" s="104">
        <v>41.666666666666671</v>
      </c>
      <c r="M20" s="103">
        <v>4</v>
      </c>
      <c r="N20" s="104">
        <v>33.333333333333329</v>
      </c>
      <c r="O20" s="103">
        <v>3</v>
      </c>
      <c r="P20" s="104">
        <v>25</v>
      </c>
      <c r="Q20" s="103">
        <v>0</v>
      </c>
      <c r="R20" s="104">
        <v>0</v>
      </c>
      <c r="S20" s="103">
        <v>2</v>
      </c>
      <c r="T20" s="104">
        <v>16.666666666666664</v>
      </c>
      <c r="U20" s="103">
        <v>4</v>
      </c>
      <c r="V20" s="104">
        <v>33.333333333333329</v>
      </c>
      <c r="W20" s="103">
        <v>0</v>
      </c>
      <c r="X20" s="104">
        <v>0</v>
      </c>
      <c r="Y20" s="103">
        <v>1</v>
      </c>
      <c r="Z20" s="104">
        <v>8.3333333333333321</v>
      </c>
      <c r="AA20" s="103">
        <v>0</v>
      </c>
      <c r="AB20" s="104">
        <v>0</v>
      </c>
      <c r="AC20" s="104">
        <v>0</v>
      </c>
      <c r="AD20" s="103">
        <v>2</v>
      </c>
      <c r="AE20" s="104">
        <v>16.666666666666664</v>
      </c>
      <c r="AF20" s="103">
        <v>0</v>
      </c>
      <c r="AG20" s="104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8097</v>
      </c>
      <c r="D21" s="114">
        <v>7506</v>
      </c>
      <c r="E21" s="61">
        <v>92.701000370507586</v>
      </c>
      <c r="F21" s="60">
        <v>650</v>
      </c>
      <c r="G21" s="61">
        <v>8.6597388755662141</v>
      </c>
      <c r="H21" s="60">
        <v>7094</v>
      </c>
      <c r="I21" s="61">
        <v>94.511057820410343</v>
      </c>
      <c r="J21" s="61">
        <v>87.612696060269229</v>
      </c>
      <c r="K21" s="60">
        <v>4576</v>
      </c>
      <c r="L21" s="61">
        <v>60.96456168398614</v>
      </c>
      <c r="M21" s="60">
        <v>2518</v>
      </c>
      <c r="N21" s="61">
        <v>33.546496136424189</v>
      </c>
      <c r="O21" s="60">
        <v>412</v>
      </c>
      <c r="P21" s="61">
        <v>5.4889421795896611</v>
      </c>
      <c r="Q21" s="60">
        <v>30</v>
      </c>
      <c r="R21" s="61">
        <v>7.2815533980582519</v>
      </c>
      <c r="S21" s="60">
        <v>903</v>
      </c>
      <c r="T21" s="61">
        <v>12.030375699440448</v>
      </c>
      <c r="U21" s="60">
        <v>623</v>
      </c>
      <c r="V21" s="61">
        <v>8.3000266453503855</v>
      </c>
      <c r="W21" s="60">
        <v>335</v>
      </c>
      <c r="X21" s="61">
        <v>4.4630961897148946</v>
      </c>
      <c r="Y21" s="60">
        <v>1063</v>
      </c>
      <c r="Z21" s="61">
        <v>14.162003730349054</v>
      </c>
      <c r="AA21" s="60">
        <v>76</v>
      </c>
      <c r="AB21" s="61">
        <v>1.0125233146815882</v>
      </c>
      <c r="AC21" s="61">
        <v>7.1495766698024461</v>
      </c>
      <c r="AD21" s="60">
        <v>989</v>
      </c>
      <c r="AE21" s="61">
        <v>13.176125766053822</v>
      </c>
      <c r="AF21" s="60">
        <v>10</v>
      </c>
      <c r="AG21" s="61">
        <v>0.1332267519317879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1195</v>
      </c>
      <c r="D22" s="34">
        <v>1148</v>
      </c>
      <c r="E22" s="104">
        <v>96.06694560669456</v>
      </c>
      <c r="F22" s="103">
        <v>124</v>
      </c>
      <c r="G22" s="104">
        <v>10.801393728222997</v>
      </c>
      <c r="H22" s="103">
        <v>1105</v>
      </c>
      <c r="I22" s="104">
        <v>96.254355400696866</v>
      </c>
      <c r="J22" s="104">
        <v>92.468619246861934</v>
      </c>
      <c r="K22" s="103">
        <v>825</v>
      </c>
      <c r="L22" s="104">
        <v>71.864111498257842</v>
      </c>
      <c r="M22" s="103">
        <v>280</v>
      </c>
      <c r="N22" s="104">
        <v>24.390243902439025</v>
      </c>
      <c r="O22" s="103">
        <v>43</v>
      </c>
      <c r="P22" s="104">
        <v>3.7456445993031355</v>
      </c>
      <c r="Q22" s="103">
        <v>10</v>
      </c>
      <c r="R22" s="104">
        <v>23.255813953488371</v>
      </c>
      <c r="S22" s="103">
        <v>175</v>
      </c>
      <c r="T22" s="104">
        <v>15.24390243902439</v>
      </c>
      <c r="U22" s="103">
        <v>82</v>
      </c>
      <c r="V22" s="104">
        <v>7.1428571428571423</v>
      </c>
      <c r="W22" s="103">
        <v>89</v>
      </c>
      <c r="X22" s="104">
        <v>7.7526132404181185</v>
      </c>
      <c r="Y22" s="103">
        <v>169</v>
      </c>
      <c r="Z22" s="104">
        <v>14.721254355400697</v>
      </c>
      <c r="AA22" s="103">
        <v>2</v>
      </c>
      <c r="AB22" s="104">
        <v>0.17421602787456447</v>
      </c>
      <c r="AC22" s="104">
        <v>1.1834319526627219</v>
      </c>
      <c r="AD22" s="103">
        <v>143</v>
      </c>
      <c r="AE22" s="104">
        <v>12.456445993031359</v>
      </c>
      <c r="AF22" s="103">
        <v>0</v>
      </c>
      <c r="AG22" s="104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637</v>
      </c>
      <c r="D23" s="34">
        <v>544</v>
      </c>
      <c r="E23" s="104">
        <v>85.400313971742548</v>
      </c>
      <c r="F23" s="103">
        <v>34</v>
      </c>
      <c r="G23" s="104">
        <v>6.25</v>
      </c>
      <c r="H23" s="103">
        <v>485</v>
      </c>
      <c r="I23" s="104">
        <v>89.154411764705884</v>
      </c>
      <c r="J23" s="104">
        <v>76.138147566718999</v>
      </c>
      <c r="K23" s="103">
        <v>300</v>
      </c>
      <c r="L23" s="104">
        <v>55.147058823529413</v>
      </c>
      <c r="M23" s="103">
        <v>185</v>
      </c>
      <c r="N23" s="104">
        <v>34.007352941176471</v>
      </c>
      <c r="O23" s="103">
        <v>59</v>
      </c>
      <c r="P23" s="104">
        <v>10.845588235294118</v>
      </c>
      <c r="Q23" s="103">
        <v>1</v>
      </c>
      <c r="R23" s="104">
        <v>1.6949152542372881</v>
      </c>
      <c r="S23" s="103">
        <v>153</v>
      </c>
      <c r="T23" s="104">
        <v>28.125</v>
      </c>
      <c r="U23" s="103">
        <v>25</v>
      </c>
      <c r="V23" s="104">
        <v>4.5955882352941178</v>
      </c>
      <c r="W23" s="103">
        <v>5</v>
      </c>
      <c r="X23" s="104">
        <v>0.91911764705882359</v>
      </c>
      <c r="Y23" s="103">
        <v>117</v>
      </c>
      <c r="Z23" s="104">
        <v>21.507352941176471</v>
      </c>
      <c r="AA23" s="103">
        <v>9</v>
      </c>
      <c r="AB23" s="104">
        <v>1.6544117647058825</v>
      </c>
      <c r="AC23" s="104">
        <v>7.6923076923076925</v>
      </c>
      <c r="AD23" s="103">
        <v>151</v>
      </c>
      <c r="AE23" s="104">
        <v>27.757352941176471</v>
      </c>
      <c r="AF23" s="103">
        <v>1</v>
      </c>
      <c r="AG23" s="104">
        <v>0.18382352941176469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216</v>
      </c>
      <c r="D24" s="34">
        <v>183</v>
      </c>
      <c r="E24" s="104">
        <v>84.722222222222214</v>
      </c>
      <c r="F24" s="103">
        <v>24</v>
      </c>
      <c r="G24" s="104">
        <v>13.114754098360656</v>
      </c>
      <c r="H24" s="103">
        <v>158</v>
      </c>
      <c r="I24" s="104">
        <v>86.338797814207652</v>
      </c>
      <c r="J24" s="104">
        <v>73.148148148148152</v>
      </c>
      <c r="K24" s="103">
        <v>100</v>
      </c>
      <c r="L24" s="104">
        <v>54.644808743169406</v>
      </c>
      <c r="M24" s="103">
        <v>58</v>
      </c>
      <c r="N24" s="104">
        <v>31.693989071038253</v>
      </c>
      <c r="O24" s="103">
        <v>25</v>
      </c>
      <c r="P24" s="104">
        <v>13.661202185792352</v>
      </c>
      <c r="Q24" s="103">
        <v>3</v>
      </c>
      <c r="R24" s="104">
        <v>12</v>
      </c>
      <c r="S24" s="103">
        <v>16</v>
      </c>
      <c r="T24" s="104">
        <v>8.7431693989071047</v>
      </c>
      <c r="U24" s="103">
        <v>30</v>
      </c>
      <c r="V24" s="104">
        <v>16.393442622950818</v>
      </c>
      <c r="W24" s="103">
        <v>7</v>
      </c>
      <c r="X24" s="104">
        <v>3.8251366120218582</v>
      </c>
      <c r="Y24" s="103">
        <v>24</v>
      </c>
      <c r="Z24" s="104">
        <v>13.114754098360656</v>
      </c>
      <c r="AA24" s="103">
        <v>1</v>
      </c>
      <c r="AB24" s="104">
        <v>0.54644808743169404</v>
      </c>
      <c r="AC24" s="104">
        <v>4.1666666666666661</v>
      </c>
      <c r="AD24" s="103">
        <v>24</v>
      </c>
      <c r="AE24" s="104">
        <v>13.114754098360656</v>
      </c>
      <c r="AF24" s="103">
        <v>0</v>
      </c>
      <c r="AG24" s="104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1076</v>
      </c>
      <c r="D25" s="34">
        <v>1009</v>
      </c>
      <c r="E25" s="104">
        <v>93.773234200743488</v>
      </c>
      <c r="F25" s="103">
        <v>124</v>
      </c>
      <c r="G25" s="104">
        <v>12.289395441030724</v>
      </c>
      <c r="H25" s="103">
        <v>962</v>
      </c>
      <c r="I25" s="104">
        <v>95.341922695738361</v>
      </c>
      <c r="J25" s="104">
        <v>89.405204460966544</v>
      </c>
      <c r="K25" s="103">
        <v>645</v>
      </c>
      <c r="L25" s="104">
        <v>63.924677898909806</v>
      </c>
      <c r="M25" s="103">
        <v>317</v>
      </c>
      <c r="N25" s="104">
        <v>31.417244796828541</v>
      </c>
      <c r="O25" s="103">
        <v>47</v>
      </c>
      <c r="P25" s="104">
        <v>4.6580773042616448</v>
      </c>
      <c r="Q25" s="103">
        <v>1</v>
      </c>
      <c r="R25" s="104">
        <v>2.1276595744680851</v>
      </c>
      <c r="S25" s="103">
        <v>144</v>
      </c>
      <c r="T25" s="104">
        <v>14.271555996035678</v>
      </c>
      <c r="U25" s="103">
        <v>71</v>
      </c>
      <c r="V25" s="104">
        <v>7.0366699702675923</v>
      </c>
      <c r="W25" s="103">
        <v>36</v>
      </c>
      <c r="X25" s="104">
        <v>3.5678889990089195</v>
      </c>
      <c r="Y25" s="103">
        <v>133</v>
      </c>
      <c r="Z25" s="104">
        <v>13.181367690782952</v>
      </c>
      <c r="AA25" s="103">
        <v>0</v>
      </c>
      <c r="AB25" s="104">
        <v>0</v>
      </c>
      <c r="AC25" s="104">
        <v>0</v>
      </c>
      <c r="AD25" s="103">
        <v>131</v>
      </c>
      <c r="AE25" s="104">
        <v>12.983151635282459</v>
      </c>
      <c r="AF25" s="103">
        <v>1</v>
      </c>
      <c r="AG25" s="104">
        <v>9.9108027750247768E-2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99</v>
      </c>
      <c r="D26" s="34">
        <v>85</v>
      </c>
      <c r="E26" s="104">
        <v>85.858585858585855</v>
      </c>
      <c r="F26" s="103">
        <v>14</v>
      </c>
      <c r="G26" s="104">
        <v>16.470588235294116</v>
      </c>
      <c r="H26" s="103">
        <v>80</v>
      </c>
      <c r="I26" s="104">
        <v>94.117647058823522</v>
      </c>
      <c r="J26" s="104">
        <v>80.808080808080803</v>
      </c>
      <c r="K26" s="103">
        <v>45</v>
      </c>
      <c r="L26" s="104">
        <v>52.941176470588239</v>
      </c>
      <c r="M26" s="103">
        <v>35</v>
      </c>
      <c r="N26" s="104">
        <v>41.17647058823529</v>
      </c>
      <c r="O26" s="103">
        <v>5</v>
      </c>
      <c r="P26" s="104">
        <v>5.8823529411764701</v>
      </c>
      <c r="Q26" s="103">
        <v>0</v>
      </c>
      <c r="R26" s="104">
        <v>0</v>
      </c>
      <c r="S26" s="103">
        <v>8</v>
      </c>
      <c r="T26" s="104">
        <v>9.4117647058823533</v>
      </c>
      <c r="U26" s="103">
        <v>13</v>
      </c>
      <c r="V26" s="104">
        <v>15.294117647058824</v>
      </c>
      <c r="W26" s="103">
        <v>0</v>
      </c>
      <c r="X26" s="104">
        <v>0</v>
      </c>
      <c r="Y26" s="103">
        <v>4</v>
      </c>
      <c r="Z26" s="104">
        <v>4.7058823529411766</v>
      </c>
      <c r="AA26" s="103">
        <v>0</v>
      </c>
      <c r="AB26" s="104">
        <v>0</v>
      </c>
      <c r="AC26" s="104">
        <v>0</v>
      </c>
      <c r="AD26" s="103">
        <v>6</v>
      </c>
      <c r="AE26" s="104">
        <v>7.0588235294117645</v>
      </c>
      <c r="AF26" s="103">
        <v>0</v>
      </c>
      <c r="AG26" s="104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505</v>
      </c>
      <c r="D27" s="34">
        <v>463</v>
      </c>
      <c r="E27" s="104">
        <v>91.683168316831683</v>
      </c>
      <c r="F27" s="103">
        <v>34</v>
      </c>
      <c r="G27" s="104">
        <v>7.3434125269978408</v>
      </c>
      <c r="H27" s="103">
        <v>439</v>
      </c>
      <c r="I27" s="104">
        <v>94.816414686825055</v>
      </c>
      <c r="J27" s="104">
        <v>86.930693069306926</v>
      </c>
      <c r="K27" s="103">
        <v>250</v>
      </c>
      <c r="L27" s="104">
        <v>53.995680345572353</v>
      </c>
      <c r="M27" s="103">
        <v>189</v>
      </c>
      <c r="N27" s="104">
        <v>40.820734341252702</v>
      </c>
      <c r="O27" s="103">
        <v>24</v>
      </c>
      <c r="P27" s="104">
        <v>5.1835853131749463</v>
      </c>
      <c r="Q27" s="103">
        <v>0</v>
      </c>
      <c r="R27" s="104">
        <v>0</v>
      </c>
      <c r="S27" s="103">
        <v>49</v>
      </c>
      <c r="T27" s="104">
        <v>10.583153347732182</v>
      </c>
      <c r="U27" s="103">
        <v>68</v>
      </c>
      <c r="V27" s="104">
        <v>14.686825053995682</v>
      </c>
      <c r="W27" s="103">
        <v>0</v>
      </c>
      <c r="X27" s="104">
        <v>0</v>
      </c>
      <c r="Y27" s="103">
        <v>58</v>
      </c>
      <c r="Z27" s="104">
        <v>12.526997840172784</v>
      </c>
      <c r="AA27" s="103">
        <v>2</v>
      </c>
      <c r="AB27" s="104">
        <v>0.43196544276457888</v>
      </c>
      <c r="AC27" s="104">
        <v>3.4482758620689653</v>
      </c>
      <c r="AD27" s="103">
        <v>84</v>
      </c>
      <c r="AE27" s="104">
        <v>18.142548596112313</v>
      </c>
      <c r="AF27" s="103">
        <v>0</v>
      </c>
      <c r="AG27" s="104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131</v>
      </c>
      <c r="D28" s="34">
        <v>122</v>
      </c>
      <c r="E28" s="104">
        <v>93.129770992366417</v>
      </c>
      <c r="F28" s="103">
        <v>13</v>
      </c>
      <c r="G28" s="104">
        <v>10.655737704918032</v>
      </c>
      <c r="H28" s="103">
        <v>112</v>
      </c>
      <c r="I28" s="104">
        <v>91.803278688524586</v>
      </c>
      <c r="J28" s="104">
        <v>85.496183206106863</v>
      </c>
      <c r="K28" s="103">
        <v>71</v>
      </c>
      <c r="L28" s="104">
        <v>58.196721311475407</v>
      </c>
      <c r="M28" s="103">
        <v>41</v>
      </c>
      <c r="N28" s="104">
        <v>33.606557377049178</v>
      </c>
      <c r="O28" s="103">
        <v>10</v>
      </c>
      <c r="P28" s="104">
        <v>8.1967213114754092</v>
      </c>
      <c r="Q28" s="103">
        <v>1</v>
      </c>
      <c r="R28" s="104">
        <v>10</v>
      </c>
      <c r="S28" s="103">
        <v>7</v>
      </c>
      <c r="T28" s="104">
        <v>5.7377049180327866</v>
      </c>
      <c r="U28" s="103">
        <v>12</v>
      </c>
      <c r="V28" s="104">
        <v>9.8360655737704921</v>
      </c>
      <c r="W28" s="103">
        <v>6</v>
      </c>
      <c r="X28" s="104">
        <v>4.918032786885246</v>
      </c>
      <c r="Y28" s="103">
        <v>10</v>
      </c>
      <c r="Z28" s="104">
        <v>8.1967213114754092</v>
      </c>
      <c r="AA28" s="103">
        <v>0</v>
      </c>
      <c r="AB28" s="104">
        <v>0</v>
      </c>
      <c r="AC28" s="104">
        <v>0</v>
      </c>
      <c r="AD28" s="103">
        <v>24</v>
      </c>
      <c r="AE28" s="104">
        <v>19.672131147540984</v>
      </c>
      <c r="AF28" s="103">
        <v>0</v>
      </c>
      <c r="AG28" s="104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493</v>
      </c>
      <c r="D29" s="34">
        <v>474</v>
      </c>
      <c r="E29" s="104">
        <v>96.146044624746452</v>
      </c>
      <c r="F29" s="103">
        <v>16</v>
      </c>
      <c r="G29" s="104">
        <v>3.3755274261603372</v>
      </c>
      <c r="H29" s="103">
        <v>452</v>
      </c>
      <c r="I29" s="104">
        <v>95.358649789029542</v>
      </c>
      <c r="J29" s="104">
        <v>91.683569979716026</v>
      </c>
      <c r="K29" s="103">
        <v>300</v>
      </c>
      <c r="L29" s="104">
        <v>63.291139240506332</v>
      </c>
      <c r="M29" s="103">
        <v>152</v>
      </c>
      <c r="N29" s="104">
        <v>32.067510548523209</v>
      </c>
      <c r="O29" s="103">
        <v>22</v>
      </c>
      <c r="P29" s="104">
        <v>4.6413502109704643</v>
      </c>
      <c r="Q29" s="103">
        <v>3</v>
      </c>
      <c r="R29" s="104">
        <v>13.636363636363635</v>
      </c>
      <c r="S29" s="103">
        <v>30</v>
      </c>
      <c r="T29" s="104">
        <v>6.3291139240506329</v>
      </c>
      <c r="U29" s="103">
        <v>30</v>
      </c>
      <c r="V29" s="104">
        <v>6.3291139240506329</v>
      </c>
      <c r="W29" s="103">
        <v>25</v>
      </c>
      <c r="X29" s="104">
        <v>5.2742616033755274</v>
      </c>
      <c r="Y29" s="103">
        <v>47</v>
      </c>
      <c r="Z29" s="104">
        <v>9.9156118143459917</v>
      </c>
      <c r="AA29" s="103">
        <v>5</v>
      </c>
      <c r="AB29" s="104">
        <v>1.0548523206751055</v>
      </c>
      <c r="AC29" s="104">
        <v>10.638297872340425</v>
      </c>
      <c r="AD29" s="103">
        <v>55</v>
      </c>
      <c r="AE29" s="104">
        <v>11.603375527426159</v>
      </c>
      <c r="AF29" s="103">
        <v>0</v>
      </c>
      <c r="AG29" s="104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683</v>
      </c>
      <c r="D30" s="34">
        <v>667</v>
      </c>
      <c r="E30" s="104">
        <v>97.657393850658863</v>
      </c>
      <c r="F30" s="103">
        <v>56</v>
      </c>
      <c r="G30" s="104">
        <v>8.3958020989505258</v>
      </c>
      <c r="H30" s="103">
        <v>641</v>
      </c>
      <c r="I30" s="104">
        <v>96.101949025487258</v>
      </c>
      <c r="J30" s="104">
        <v>93.850658857979511</v>
      </c>
      <c r="K30" s="103">
        <v>423</v>
      </c>
      <c r="L30" s="104">
        <v>63.41829085457271</v>
      </c>
      <c r="M30" s="103">
        <v>218</v>
      </c>
      <c r="N30" s="104">
        <v>32.683658170914541</v>
      </c>
      <c r="O30" s="103">
        <v>26</v>
      </c>
      <c r="P30" s="104">
        <v>3.8980509745127434</v>
      </c>
      <c r="Q30" s="103">
        <v>6</v>
      </c>
      <c r="R30" s="104">
        <v>23.076923076923077</v>
      </c>
      <c r="S30" s="103">
        <v>55</v>
      </c>
      <c r="T30" s="104">
        <v>8.2458770614692654</v>
      </c>
      <c r="U30" s="103">
        <v>32</v>
      </c>
      <c r="V30" s="104">
        <v>4.7976011994003001</v>
      </c>
      <c r="W30" s="103">
        <v>35</v>
      </c>
      <c r="X30" s="104">
        <v>5.2473763118440777</v>
      </c>
      <c r="Y30" s="103">
        <v>103</v>
      </c>
      <c r="Z30" s="104">
        <v>15.442278860569717</v>
      </c>
      <c r="AA30" s="103">
        <v>0</v>
      </c>
      <c r="AB30" s="104">
        <v>0</v>
      </c>
      <c r="AC30" s="104">
        <v>0</v>
      </c>
      <c r="AD30" s="103">
        <v>45</v>
      </c>
      <c r="AE30" s="104">
        <v>6.746626686656672</v>
      </c>
      <c r="AF30" s="103">
        <v>0</v>
      </c>
      <c r="AG30" s="104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608</v>
      </c>
      <c r="D31" s="34">
        <v>518</v>
      </c>
      <c r="E31" s="104">
        <v>85.19736842105263</v>
      </c>
      <c r="F31" s="103">
        <v>90</v>
      </c>
      <c r="G31" s="104">
        <v>17.374517374517374</v>
      </c>
      <c r="H31" s="103">
        <v>481</v>
      </c>
      <c r="I31" s="104">
        <v>92.857142857142861</v>
      </c>
      <c r="J31" s="104">
        <v>79.11184210526315</v>
      </c>
      <c r="K31" s="103">
        <v>311</v>
      </c>
      <c r="L31" s="104">
        <v>60.038610038610038</v>
      </c>
      <c r="M31" s="103">
        <v>170</v>
      </c>
      <c r="N31" s="104">
        <v>32.818532818532816</v>
      </c>
      <c r="O31" s="103">
        <v>37</v>
      </c>
      <c r="P31" s="104">
        <v>7.1428571428571423</v>
      </c>
      <c r="Q31" s="103">
        <v>1</v>
      </c>
      <c r="R31" s="104">
        <v>2.7027027027027026</v>
      </c>
      <c r="S31" s="103">
        <v>34</v>
      </c>
      <c r="T31" s="104">
        <v>6.563706563706563</v>
      </c>
      <c r="U31" s="103">
        <v>71</v>
      </c>
      <c r="V31" s="104">
        <v>13.706563706563706</v>
      </c>
      <c r="W31" s="103">
        <v>9</v>
      </c>
      <c r="X31" s="104">
        <v>1.7374517374517375</v>
      </c>
      <c r="Y31" s="103">
        <v>99</v>
      </c>
      <c r="Z31" s="104">
        <v>19.111969111969113</v>
      </c>
      <c r="AA31" s="103">
        <v>4</v>
      </c>
      <c r="AB31" s="104">
        <v>0.77220077220077221</v>
      </c>
      <c r="AC31" s="104">
        <v>4.0404040404040407</v>
      </c>
      <c r="AD31" s="103">
        <v>90</v>
      </c>
      <c r="AE31" s="104">
        <v>17.374517374517374</v>
      </c>
      <c r="AF31" s="103">
        <v>3</v>
      </c>
      <c r="AG31" s="104">
        <v>0.5791505791505791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21</v>
      </c>
      <c r="D32" s="34">
        <v>20</v>
      </c>
      <c r="E32" s="104">
        <v>95.238095238095227</v>
      </c>
      <c r="F32" s="103">
        <v>1</v>
      </c>
      <c r="G32" s="104">
        <v>5</v>
      </c>
      <c r="H32" s="103">
        <v>20</v>
      </c>
      <c r="I32" s="104">
        <v>100</v>
      </c>
      <c r="J32" s="104">
        <v>95.238095238095227</v>
      </c>
      <c r="K32" s="103">
        <v>16</v>
      </c>
      <c r="L32" s="104">
        <v>80</v>
      </c>
      <c r="M32" s="103">
        <v>4</v>
      </c>
      <c r="N32" s="104">
        <v>20</v>
      </c>
      <c r="O32" s="103">
        <v>0</v>
      </c>
      <c r="P32" s="104">
        <v>0</v>
      </c>
      <c r="Q32" s="103">
        <v>1</v>
      </c>
      <c r="R32" s="104">
        <v>0</v>
      </c>
      <c r="S32" s="103">
        <v>7</v>
      </c>
      <c r="T32" s="104">
        <v>35</v>
      </c>
      <c r="U32" s="103">
        <v>0</v>
      </c>
      <c r="V32" s="104">
        <v>0</v>
      </c>
      <c r="W32" s="103">
        <v>0</v>
      </c>
      <c r="X32" s="104">
        <v>0</v>
      </c>
      <c r="Y32" s="103">
        <v>0</v>
      </c>
      <c r="Z32" s="104">
        <v>0</v>
      </c>
      <c r="AA32" s="103">
        <v>0</v>
      </c>
      <c r="AB32" s="104">
        <v>0</v>
      </c>
      <c r="AC32" s="104">
        <v>0</v>
      </c>
      <c r="AD32" s="103">
        <v>0</v>
      </c>
      <c r="AE32" s="104">
        <v>0</v>
      </c>
      <c r="AF32" s="103">
        <v>0</v>
      </c>
      <c r="AG32" s="104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467</v>
      </c>
      <c r="D33" s="34">
        <v>454</v>
      </c>
      <c r="E33" s="104">
        <v>97.216274089935766</v>
      </c>
      <c r="F33" s="103">
        <v>28</v>
      </c>
      <c r="G33" s="104">
        <v>6.1674008810572687</v>
      </c>
      <c r="H33" s="103">
        <v>436</v>
      </c>
      <c r="I33" s="104">
        <v>96.035242290748897</v>
      </c>
      <c r="J33" s="104">
        <v>93.361884368308353</v>
      </c>
      <c r="K33" s="103">
        <v>297</v>
      </c>
      <c r="L33" s="104">
        <v>65.418502202643168</v>
      </c>
      <c r="M33" s="103">
        <v>139</v>
      </c>
      <c r="N33" s="104">
        <v>30.616740088105725</v>
      </c>
      <c r="O33" s="103">
        <v>18</v>
      </c>
      <c r="P33" s="104">
        <v>3.9647577092511015</v>
      </c>
      <c r="Q33" s="103">
        <v>0</v>
      </c>
      <c r="R33" s="104">
        <v>0</v>
      </c>
      <c r="S33" s="103">
        <v>42</v>
      </c>
      <c r="T33" s="104">
        <v>9.251101321585903</v>
      </c>
      <c r="U33" s="103">
        <v>52</v>
      </c>
      <c r="V33" s="104">
        <v>11.453744493392071</v>
      </c>
      <c r="W33" s="103">
        <v>7</v>
      </c>
      <c r="X33" s="104">
        <v>1.5418502202643172</v>
      </c>
      <c r="Y33" s="103">
        <v>38</v>
      </c>
      <c r="Z33" s="104">
        <v>8.3700440528634363</v>
      </c>
      <c r="AA33" s="103">
        <v>1</v>
      </c>
      <c r="AB33" s="104">
        <v>0.22026431718061676</v>
      </c>
      <c r="AC33" s="104">
        <v>2.6315789473684208</v>
      </c>
      <c r="AD33" s="103">
        <v>22</v>
      </c>
      <c r="AE33" s="104">
        <v>4.8458149779735686</v>
      </c>
      <c r="AF33" s="103">
        <v>0</v>
      </c>
      <c r="AG33" s="104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389</v>
      </c>
      <c r="D34" s="34">
        <v>359</v>
      </c>
      <c r="E34" s="104">
        <v>92.287917737789201</v>
      </c>
      <c r="F34" s="103">
        <v>18</v>
      </c>
      <c r="G34" s="104">
        <v>5.0139275766016711</v>
      </c>
      <c r="H34" s="103">
        <v>330</v>
      </c>
      <c r="I34" s="104">
        <v>91.922005571030638</v>
      </c>
      <c r="J34" s="104">
        <v>84.832904884318765</v>
      </c>
      <c r="K34" s="103">
        <v>193</v>
      </c>
      <c r="L34" s="104">
        <v>53.760445682451255</v>
      </c>
      <c r="M34" s="103">
        <v>137</v>
      </c>
      <c r="N34" s="104">
        <v>38.16155988857939</v>
      </c>
      <c r="O34" s="103">
        <v>29</v>
      </c>
      <c r="P34" s="104">
        <v>8.0779944289693599</v>
      </c>
      <c r="Q34" s="103">
        <v>1</v>
      </c>
      <c r="R34" s="104">
        <v>3.4482758620689653</v>
      </c>
      <c r="S34" s="103">
        <v>55</v>
      </c>
      <c r="T34" s="104">
        <v>15.32033426183844</v>
      </c>
      <c r="U34" s="103">
        <v>18</v>
      </c>
      <c r="V34" s="104">
        <v>5.0139275766016711</v>
      </c>
      <c r="W34" s="103">
        <v>34</v>
      </c>
      <c r="X34" s="104">
        <v>9.4707520891364894</v>
      </c>
      <c r="Y34" s="103">
        <v>55</v>
      </c>
      <c r="Z34" s="104">
        <v>15.32033426183844</v>
      </c>
      <c r="AA34" s="103">
        <v>7</v>
      </c>
      <c r="AB34" s="104">
        <v>1.9498607242339834</v>
      </c>
      <c r="AC34" s="104">
        <v>12.727272727272727</v>
      </c>
      <c r="AD34" s="103">
        <v>46</v>
      </c>
      <c r="AE34" s="104">
        <v>12.813370473537605</v>
      </c>
      <c r="AF34" s="103">
        <v>2</v>
      </c>
      <c r="AG34" s="104">
        <v>0.55710306406685239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167</v>
      </c>
      <c r="D35" s="34">
        <v>142</v>
      </c>
      <c r="E35" s="104">
        <v>85.029940119760482</v>
      </c>
      <c r="F35" s="103">
        <v>1</v>
      </c>
      <c r="G35" s="104">
        <v>0.70422535211267612</v>
      </c>
      <c r="H35" s="103">
        <v>132</v>
      </c>
      <c r="I35" s="104">
        <v>92.957746478873233</v>
      </c>
      <c r="J35" s="104">
        <v>79.041916167664667</v>
      </c>
      <c r="K35" s="103">
        <v>61</v>
      </c>
      <c r="L35" s="104">
        <v>42.95774647887324</v>
      </c>
      <c r="M35" s="103">
        <v>71</v>
      </c>
      <c r="N35" s="104">
        <v>50</v>
      </c>
      <c r="O35" s="103">
        <v>10</v>
      </c>
      <c r="P35" s="104">
        <v>7.042253521126761</v>
      </c>
      <c r="Q35" s="103">
        <v>0</v>
      </c>
      <c r="R35" s="104">
        <v>0</v>
      </c>
      <c r="S35" s="103">
        <v>5</v>
      </c>
      <c r="T35" s="104">
        <v>3.5211267605633805</v>
      </c>
      <c r="U35" s="103">
        <v>13</v>
      </c>
      <c r="V35" s="104">
        <v>9.1549295774647899</v>
      </c>
      <c r="W35" s="103">
        <v>1</v>
      </c>
      <c r="X35" s="104">
        <v>0.70422535211267612</v>
      </c>
      <c r="Y35" s="103">
        <v>13</v>
      </c>
      <c r="Z35" s="104">
        <v>9.1549295774647899</v>
      </c>
      <c r="AA35" s="103">
        <v>0</v>
      </c>
      <c r="AB35" s="104">
        <v>0</v>
      </c>
      <c r="AC35" s="104">
        <v>0</v>
      </c>
      <c r="AD35" s="103">
        <v>7</v>
      </c>
      <c r="AE35" s="104">
        <v>4.929577464788732</v>
      </c>
      <c r="AF35" s="103">
        <v>0</v>
      </c>
      <c r="AG35" s="104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527</v>
      </c>
      <c r="D36" s="34">
        <v>522</v>
      </c>
      <c r="E36" s="104">
        <v>99.051233396584436</v>
      </c>
      <c r="F36" s="103">
        <v>21</v>
      </c>
      <c r="G36" s="104">
        <v>4.0229885057471266</v>
      </c>
      <c r="H36" s="103">
        <v>509</v>
      </c>
      <c r="I36" s="104">
        <v>97.509578544061299</v>
      </c>
      <c r="J36" s="104">
        <v>96.584440227703979</v>
      </c>
      <c r="K36" s="103">
        <v>287</v>
      </c>
      <c r="L36" s="104">
        <v>54.980842911877389</v>
      </c>
      <c r="M36" s="103">
        <v>222</v>
      </c>
      <c r="N36" s="104">
        <v>42.528735632183903</v>
      </c>
      <c r="O36" s="103">
        <v>13</v>
      </c>
      <c r="P36" s="104">
        <v>2.490421455938697</v>
      </c>
      <c r="Q36" s="103">
        <v>0</v>
      </c>
      <c r="R36" s="104">
        <v>0</v>
      </c>
      <c r="S36" s="103">
        <v>64</v>
      </c>
      <c r="T36" s="104">
        <v>12.260536398467432</v>
      </c>
      <c r="U36" s="103">
        <v>48</v>
      </c>
      <c r="V36" s="104">
        <v>9.1954022988505741</v>
      </c>
      <c r="W36" s="103">
        <v>60</v>
      </c>
      <c r="X36" s="104">
        <v>11.494252873563218</v>
      </c>
      <c r="Y36" s="103">
        <v>62</v>
      </c>
      <c r="Z36" s="104">
        <v>11.877394636015326</v>
      </c>
      <c r="AA36" s="103">
        <v>40</v>
      </c>
      <c r="AB36" s="104">
        <v>7.6628352490421454</v>
      </c>
      <c r="AC36" s="104">
        <v>64.516129032258064</v>
      </c>
      <c r="AD36" s="103">
        <v>53</v>
      </c>
      <c r="AE36" s="104">
        <v>10.153256704980842</v>
      </c>
      <c r="AF36" s="103">
        <v>0</v>
      </c>
      <c r="AG36" s="104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291</v>
      </c>
      <c r="D37" s="34">
        <v>274</v>
      </c>
      <c r="E37" s="104">
        <v>94.158075601374563</v>
      </c>
      <c r="F37" s="103">
        <v>17</v>
      </c>
      <c r="G37" s="104">
        <v>6.2043795620437958</v>
      </c>
      <c r="H37" s="103">
        <v>260</v>
      </c>
      <c r="I37" s="104">
        <v>94.890510948905103</v>
      </c>
      <c r="J37" s="104">
        <v>89.347079037800697</v>
      </c>
      <c r="K37" s="103">
        <v>169</v>
      </c>
      <c r="L37" s="104">
        <v>61.678832116788321</v>
      </c>
      <c r="M37" s="103">
        <v>91</v>
      </c>
      <c r="N37" s="104">
        <v>33.211678832116789</v>
      </c>
      <c r="O37" s="103">
        <v>14</v>
      </c>
      <c r="P37" s="104">
        <v>5.1094890510948909</v>
      </c>
      <c r="Q37" s="103">
        <v>1</v>
      </c>
      <c r="R37" s="104">
        <v>7.1428571428571423</v>
      </c>
      <c r="S37" s="103">
        <v>21</v>
      </c>
      <c r="T37" s="104">
        <v>7.664233576642336</v>
      </c>
      <c r="U37" s="103">
        <v>16</v>
      </c>
      <c r="V37" s="104">
        <v>5.8394160583941606</v>
      </c>
      <c r="W37" s="103">
        <v>2</v>
      </c>
      <c r="X37" s="104">
        <v>0.72992700729927007</v>
      </c>
      <c r="Y37" s="103">
        <v>49</v>
      </c>
      <c r="Z37" s="104">
        <v>17.883211678832119</v>
      </c>
      <c r="AA37" s="103">
        <v>4</v>
      </c>
      <c r="AB37" s="104">
        <v>1.4598540145985401</v>
      </c>
      <c r="AC37" s="104">
        <v>8.1632653061224492</v>
      </c>
      <c r="AD37" s="103">
        <v>36</v>
      </c>
      <c r="AE37" s="104">
        <v>13.138686131386862</v>
      </c>
      <c r="AF37" s="103">
        <v>3</v>
      </c>
      <c r="AG37" s="104">
        <v>1.0948905109489051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377</v>
      </c>
      <c r="D38" s="34">
        <v>349</v>
      </c>
      <c r="E38" s="104">
        <v>92.57294429708223</v>
      </c>
      <c r="F38" s="103">
        <v>29</v>
      </c>
      <c r="G38" s="104">
        <v>8.3094555873925504</v>
      </c>
      <c r="H38" s="103">
        <v>330</v>
      </c>
      <c r="I38" s="104">
        <v>94.55587392550143</v>
      </c>
      <c r="J38" s="104">
        <v>87.533156498673733</v>
      </c>
      <c r="K38" s="103">
        <v>183</v>
      </c>
      <c r="L38" s="104">
        <v>52.435530085959883</v>
      </c>
      <c r="M38" s="103">
        <v>147</v>
      </c>
      <c r="N38" s="104">
        <v>42.120343839541547</v>
      </c>
      <c r="O38" s="103">
        <v>19</v>
      </c>
      <c r="P38" s="104">
        <v>5.444126074498568</v>
      </c>
      <c r="Q38" s="103">
        <v>1</v>
      </c>
      <c r="R38" s="104">
        <v>5.2631578947368416</v>
      </c>
      <c r="S38" s="103">
        <v>34</v>
      </c>
      <c r="T38" s="104">
        <v>9.7421203438395416</v>
      </c>
      <c r="U38" s="103">
        <v>31</v>
      </c>
      <c r="V38" s="104">
        <v>8.8825214899713476</v>
      </c>
      <c r="W38" s="103">
        <v>14</v>
      </c>
      <c r="X38" s="104">
        <v>4.0114613180515759</v>
      </c>
      <c r="Y38" s="103">
        <v>63</v>
      </c>
      <c r="Z38" s="104">
        <v>18.05157593123209</v>
      </c>
      <c r="AA38" s="103">
        <v>1</v>
      </c>
      <c r="AB38" s="104">
        <v>0.28653295128939826</v>
      </c>
      <c r="AC38" s="104">
        <v>1.5873015873015872</v>
      </c>
      <c r="AD38" s="103">
        <v>44</v>
      </c>
      <c r="AE38" s="104">
        <v>12.607449856733524</v>
      </c>
      <c r="AF38" s="103">
        <v>0</v>
      </c>
      <c r="AG38" s="104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215</v>
      </c>
      <c r="D39" s="34">
        <v>173</v>
      </c>
      <c r="E39" s="104">
        <v>80.465116279069775</v>
      </c>
      <c r="F39" s="103">
        <v>6</v>
      </c>
      <c r="G39" s="104">
        <v>3.4682080924855487</v>
      </c>
      <c r="H39" s="103">
        <v>162</v>
      </c>
      <c r="I39" s="104">
        <v>93.641618497109818</v>
      </c>
      <c r="J39" s="104">
        <v>75.348837209302317</v>
      </c>
      <c r="K39" s="103">
        <v>100</v>
      </c>
      <c r="L39" s="104">
        <v>57.80346820809249</v>
      </c>
      <c r="M39" s="103">
        <v>62</v>
      </c>
      <c r="N39" s="104">
        <v>35.838150289017342</v>
      </c>
      <c r="O39" s="103">
        <v>11</v>
      </c>
      <c r="P39" s="104">
        <v>6.3583815028901727</v>
      </c>
      <c r="Q39" s="103">
        <v>0</v>
      </c>
      <c r="R39" s="104">
        <v>0</v>
      </c>
      <c r="S39" s="103">
        <v>4</v>
      </c>
      <c r="T39" s="104">
        <v>2.3121387283236992</v>
      </c>
      <c r="U39" s="103">
        <v>11</v>
      </c>
      <c r="V39" s="104">
        <v>6.3583815028901727</v>
      </c>
      <c r="W39" s="103">
        <v>5</v>
      </c>
      <c r="X39" s="104">
        <v>2.8901734104046244</v>
      </c>
      <c r="Y39" s="103">
        <v>19</v>
      </c>
      <c r="Z39" s="104">
        <v>10.982658959537572</v>
      </c>
      <c r="AA39" s="103">
        <v>0</v>
      </c>
      <c r="AB39" s="104">
        <v>0</v>
      </c>
      <c r="AC39" s="104">
        <v>0</v>
      </c>
      <c r="AD39" s="103">
        <v>28</v>
      </c>
      <c r="AE39" s="104">
        <v>16.184971098265898</v>
      </c>
      <c r="AF39" s="103">
        <v>0</v>
      </c>
      <c r="AG39" s="104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6108.5</v>
      </c>
      <c r="D40" s="114">
        <v>5647</v>
      </c>
      <c r="E40" s="61">
        <v>92.44495375296718</v>
      </c>
      <c r="F40" s="60">
        <v>443</v>
      </c>
      <c r="G40" s="61">
        <v>7.8448733840977516</v>
      </c>
      <c r="H40" s="60">
        <v>5209</v>
      </c>
      <c r="I40" s="61">
        <v>92.243669204887553</v>
      </c>
      <c r="J40" s="61">
        <v>85.274617336498324</v>
      </c>
      <c r="K40" s="60">
        <v>3142</v>
      </c>
      <c r="L40" s="61">
        <v>55.640162918363735</v>
      </c>
      <c r="M40" s="60">
        <v>2067</v>
      </c>
      <c r="N40" s="61">
        <v>36.603506286523817</v>
      </c>
      <c r="O40" s="60">
        <v>438</v>
      </c>
      <c r="P40" s="61">
        <v>7.7563307951124498</v>
      </c>
      <c r="Q40" s="60">
        <v>22</v>
      </c>
      <c r="R40" s="61">
        <v>5.0228310502283104</v>
      </c>
      <c r="S40" s="60">
        <v>621</v>
      </c>
      <c r="T40" s="61">
        <v>10.996989551974499</v>
      </c>
      <c r="U40" s="60">
        <v>538</v>
      </c>
      <c r="V40" s="61">
        <v>9.5271825748184877</v>
      </c>
      <c r="W40" s="60">
        <v>410</v>
      </c>
      <c r="X40" s="61">
        <v>7.2604922967947587</v>
      </c>
      <c r="Y40" s="60">
        <v>741</v>
      </c>
      <c r="Z40" s="61">
        <v>13.122011687621745</v>
      </c>
      <c r="AA40" s="60">
        <v>50</v>
      </c>
      <c r="AB40" s="61">
        <v>0.88542588985301929</v>
      </c>
      <c r="AC40" s="61">
        <v>6.7476383265856947</v>
      </c>
      <c r="AD40" s="60">
        <v>618</v>
      </c>
      <c r="AE40" s="61">
        <v>10.943863998583318</v>
      </c>
      <c r="AF40" s="60">
        <v>8</v>
      </c>
      <c r="AG40" s="61">
        <v>0.14166814237648309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672</v>
      </c>
      <c r="D41" s="34">
        <v>623</v>
      </c>
      <c r="E41" s="104">
        <v>92.708333333333343</v>
      </c>
      <c r="F41" s="103">
        <v>54</v>
      </c>
      <c r="G41" s="104">
        <v>8.6677367576243967</v>
      </c>
      <c r="H41" s="103">
        <v>571</v>
      </c>
      <c r="I41" s="104">
        <v>91.653290529695013</v>
      </c>
      <c r="J41" s="104">
        <v>84.970238095238088</v>
      </c>
      <c r="K41" s="103">
        <v>306</v>
      </c>
      <c r="L41" s="104">
        <v>49.117174959871591</v>
      </c>
      <c r="M41" s="103">
        <v>265</v>
      </c>
      <c r="N41" s="104">
        <v>42.536115569823437</v>
      </c>
      <c r="O41" s="103">
        <v>52</v>
      </c>
      <c r="P41" s="104">
        <v>8.346709470304976</v>
      </c>
      <c r="Q41" s="103">
        <v>1</v>
      </c>
      <c r="R41" s="104">
        <v>1.9230769230769231</v>
      </c>
      <c r="S41" s="103">
        <v>51</v>
      </c>
      <c r="T41" s="104">
        <v>8.1861958266452657</v>
      </c>
      <c r="U41" s="103">
        <v>57</v>
      </c>
      <c r="V41" s="104">
        <v>9.1492776886035312</v>
      </c>
      <c r="W41" s="103">
        <v>78</v>
      </c>
      <c r="X41" s="104">
        <v>12.520064205457466</v>
      </c>
      <c r="Y41" s="103">
        <v>75</v>
      </c>
      <c r="Z41" s="104">
        <v>12.038523274478331</v>
      </c>
      <c r="AA41" s="103">
        <v>5</v>
      </c>
      <c r="AB41" s="104">
        <v>0.80256821829855529</v>
      </c>
      <c r="AC41" s="104">
        <v>6.666666666666667</v>
      </c>
      <c r="AD41" s="103">
        <v>61</v>
      </c>
      <c r="AE41" s="104">
        <v>9.7913322632423743</v>
      </c>
      <c r="AF41" s="103">
        <v>1</v>
      </c>
      <c r="AG41" s="104">
        <v>0.16051364365971107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232</v>
      </c>
      <c r="D42" s="34">
        <v>207</v>
      </c>
      <c r="E42" s="104">
        <v>89.224137931034491</v>
      </c>
      <c r="F42" s="103">
        <v>18</v>
      </c>
      <c r="G42" s="104">
        <v>8.695652173913043</v>
      </c>
      <c r="H42" s="103">
        <v>184</v>
      </c>
      <c r="I42" s="104">
        <v>88.888888888888886</v>
      </c>
      <c r="J42" s="104">
        <v>79.310344827586206</v>
      </c>
      <c r="K42" s="103">
        <v>130</v>
      </c>
      <c r="L42" s="104">
        <v>62.80193236714976</v>
      </c>
      <c r="M42" s="103">
        <v>54</v>
      </c>
      <c r="N42" s="104">
        <v>26.086956521739129</v>
      </c>
      <c r="O42" s="103">
        <v>23</v>
      </c>
      <c r="P42" s="104">
        <v>11.111111111111111</v>
      </c>
      <c r="Q42" s="103">
        <v>0</v>
      </c>
      <c r="R42" s="104">
        <v>0</v>
      </c>
      <c r="S42" s="103">
        <v>22</v>
      </c>
      <c r="T42" s="104">
        <v>10.628019323671497</v>
      </c>
      <c r="U42" s="103">
        <v>15</v>
      </c>
      <c r="V42" s="104">
        <v>7.2463768115942031</v>
      </c>
      <c r="W42" s="103">
        <v>25</v>
      </c>
      <c r="X42" s="104">
        <v>12.077294685990339</v>
      </c>
      <c r="Y42" s="103">
        <v>29</v>
      </c>
      <c r="Z42" s="104">
        <v>14.009661835748794</v>
      </c>
      <c r="AA42" s="103">
        <v>1</v>
      </c>
      <c r="AB42" s="104">
        <v>0.48309178743961351</v>
      </c>
      <c r="AC42" s="104">
        <v>3.4482758620689653</v>
      </c>
      <c r="AD42" s="103">
        <v>28</v>
      </c>
      <c r="AE42" s="104">
        <v>13.526570048309178</v>
      </c>
      <c r="AF42" s="103">
        <v>0</v>
      </c>
      <c r="AG42" s="104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547</v>
      </c>
      <c r="D43" s="34">
        <v>518</v>
      </c>
      <c r="E43" s="104">
        <v>94.698354661791598</v>
      </c>
      <c r="F43" s="103">
        <v>80</v>
      </c>
      <c r="G43" s="104">
        <v>15.444015444015443</v>
      </c>
      <c r="H43" s="103">
        <v>492</v>
      </c>
      <c r="I43" s="104">
        <v>94.980694980694977</v>
      </c>
      <c r="J43" s="104">
        <v>89.945155393053014</v>
      </c>
      <c r="K43" s="103">
        <v>345</v>
      </c>
      <c r="L43" s="104">
        <v>66.602316602316606</v>
      </c>
      <c r="M43" s="103">
        <v>147</v>
      </c>
      <c r="N43" s="104">
        <v>28.378378378378379</v>
      </c>
      <c r="O43" s="103">
        <v>26</v>
      </c>
      <c r="P43" s="104">
        <v>5.019305019305019</v>
      </c>
      <c r="Q43" s="103">
        <v>1</v>
      </c>
      <c r="R43" s="104">
        <v>3.8461538461538463</v>
      </c>
      <c r="S43" s="103">
        <v>105</v>
      </c>
      <c r="T43" s="104">
        <v>20.27027027027027</v>
      </c>
      <c r="U43" s="103">
        <v>34</v>
      </c>
      <c r="V43" s="104">
        <v>6.563706563706563</v>
      </c>
      <c r="W43" s="103">
        <v>25</v>
      </c>
      <c r="X43" s="104">
        <v>4.8262548262548259</v>
      </c>
      <c r="Y43" s="103">
        <v>89</v>
      </c>
      <c r="Z43" s="104">
        <v>17.18146718146718</v>
      </c>
      <c r="AA43" s="103">
        <v>4</v>
      </c>
      <c r="AB43" s="104">
        <v>0.77220077220077221</v>
      </c>
      <c r="AC43" s="104">
        <v>4.4943820224719104</v>
      </c>
      <c r="AD43" s="103">
        <v>61</v>
      </c>
      <c r="AE43" s="104">
        <v>11.776061776061777</v>
      </c>
      <c r="AF43" s="103">
        <v>1</v>
      </c>
      <c r="AG43" s="104">
        <v>0.19305019305019305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837</v>
      </c>
      <c r="D44" s="34">
        <v>788</v>
      </c>
      <c r="E44" s="104">
        <v>94.145758661887697</v>
      </c>
      <c r="F44" s="103">
        <v>43</v>
      </c>
      <c r="G44" s="104">
        <v>5.4568527918781724</v>
      </c>
      <c r="H44" s="103">
        <v>724</v>
      </c>
      <c r="I44" s="104">
        <v>91.878172588832484</v>
      </c>
      <c r="J44" s="104">
        <v>86.499402628434879</v>
      </c>
      <c r="K44" s="103">
        <v>427</v>
      </c>
      <c r="L44" s="104">
        <v>54.18781725888325</v>
      </c>
      <c r="M44" s="103">
        <v>297</v>
      </c>
      <c r="N44" s="104">
        <v>37.690355329949234</v>
      </c>
      <c r="O44" s="103">
        <v>64</v>
      </c>
      <c r="P44" s="104">
        <v>8.1218274111675122</v>
      </c>
      <c r="Q44" s="103">
        <v>2</v>
      </c>
      <c r="R44" s="104">
        <v>3.125</v>
      </c>
      <c r="S44" s="103">
        <v>122</v>
      </c>
      <c r="T44" s="104">
        <v>15.482233502538071</v>
      </c>
      <c r="U44" s="103">
        <v>79</v>
      </c>
      <c r="V44" s="104">
        <v>10.025380710659897</v>
      </c>
      <c r="W44" s="103">
        <v>57</v>
      </c>
      <c r="X44" s="104">
        <v>7.2335025380710656</v>
      </c>
      <c r="Y44" s="103">
        <v>100</v>
      </c>
      <c r="Z44" s="104">
        <v>12.690355329949238</v>
      </c>
      <c r="AA44" s="103">
        <v>13</v>
      </c>
      <c r="AB44" s="104">
        <v>1.6497461928934012</v>
      </c>
      <c r="AC44" s="104">
        <v>13</v>
      </c>
      <c r="AD44" s="103">
        <v>94</v>
      </c>
      <c r="AE44" s="104">
        <v>11.928934010152284</v>
      </c>
      <c r="AF44" s="103">
        <v>0</v>
      </c>
      <c r="AG44" s="104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306</v>
      </c>
      <c r="D45" s="34">
        <v>285</v>
      </c>
      <c r="E45" s="104">
        <v>93.137254901960787</v>
      </c>
      <c r="F45" s="103">
        <v>4</v>
      </c>
      <c r="G45" s="104">
        <v>1.4035087719298245</v>
      </c>
      <c r="H45" s="103">
        <v>259</v>
      </c>
      <c r="I45" s="104">
        <v>90.877192982456151</v>
      </c>
      <c r="J45" s="104">
        <v>84.640522875816998</v>
      </c>
      <c r="K45" s="103">
        <v>161</v>
      </c>
      <c r="L45" s="104">
        <v>56.491228070175438</v>
      </c>
      <c r="M45" s="103">
        <v>98</v>
      </c>
      <c r="N45" s="104">
        <v>34.385964912280706</v>
      </c>
      <c r="O45" s="103">
        <v>26</v>
      </c>
      <c r="P45" s="104">
        <v>9.1228070175438596</v>
      </c>
      <c r="Q45" s="103">
        <v>5</v>
      </c>
      <c r="R45" s="104">
        <v>19.230769230769234</v>
      </c>
      <c r="S45" s="103">
        <v>47</v>
      </c>
      <c r="T45" s="104">
        <v>16.491228070175438</v>
      </c>
      <c r="U45" s="103">
        <v>24</v>
      </c>
      <c r="V45" s="104">
        <v>8.4210526315789469</v>
      </c>
      <c r="W45" s="103">
        <v>31</v>
      </c>
      <c r="X45" s="104">
        <v>10.87719298245614</v>
      </c>
      <c r="Y45" s="103">
        <v>35</v>
      </c>
      <c r="Z45" s="104">
        <v>12.280701754385964</v>
      </c>
      <c r="AA45" s="103">
        <v>7</v>
      </c>
      <c r="AB45" s="104">
        <v>2.4561403508771931</v>
      </c>
      <c r="AC45" s="104">
        <v>20</v>
      </c>
      <c r="AD45" s="103">
        <v>33</v>
      </c>
      <c r="AE45" s="104">
        <v>11.578947368421053</v>
      </c>
      <c r="AF45" s="103">
        <v>0</v>
      </c>
      <c r="AG45" s="104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236</v>
      </c>
      <c r="D46" s="34">
        <v>184</v>
      </c>
      <c r="E46" s="104">
        <v>77.966101694915253</v>
      </c>
      <c r="F46" s="103">
        <v>10</v>
      </c>
      <c r="G46" s="104">
        <v>5.4347826086956523</v>
      </c>
      <c r="H46" s="103">
        <v>175</v>
      </c>
      <c r="I46" s="104">
        <v>95.108695652173907</v>
      </c>
      <c r="J46" s="104">
        <v>74.152542372881356</v>
      </c>
      <c r="K46" s="103">
        <v>107</v>
      </c>
      <c r="L46" s="104">
        <v>58.152173913043484</v>
      </c>
      <c r="M46" s="103">
        <v>68</v>
      </c>
      <c r="N46" s="104">
        <v>36.95652173913043</v>
      </c>
      <c r="O46" s="103">
        <v>9</v>
      </c>
      <c r="P46" s="104">
        <v>4.8913043478260869</v>
      </c>
      <c r="Q46" s="103">
        <v>1</v>
      </c>
      <c r="R46" s="104">
        <v>11.111111111111111</v>
      </c>
      <c r="S46" s="103">
        <v>9</v>
      </c>
      <c r="T46" s="104">
        <v>4.8913043478260869</v>
      </c>
      <c r="U46" s="103">
        <v>18</v>
      </c>
      <c r="V46" s="104">
        <v>9.7826086956521738</v>
      </c>
      <c r="W46" s="103">
        <v>3</v>
      </c>
      <c r="X46" s="104">
        <v>1.6304347826086956</v>
      </c>
      <c r="Y46" s="103">
        <v>35</v>
      </c>
      <c r="Z46" s="104">
        <v>19.021739130434785</v>
      </c>
      <c r="AA46" s="103">
        <v>0</v>
      </c>
      <c r="AB46" s="104">
        <v>0</v>
      </c>
      <c r="AC46" s="104">
        <v>0</v>
      </c>
      <c r="AD46" s="103">
        <v>37</v>
      </c>
      <c r="AE46" s="104">
        <v>20.108695652173914</v>
      </c>
      <c r="AF46" s="103">
        <v>0</v>
      </c>
      <c r="AG46" s="104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374.5</v>
      </c>
      <c r="D47" s="34">
        <v>326</v>
      </c>
      <c r="E47" s="104">
        <v>87.049399198931908</v>
      </c>
      <c r="F47" s="103">
        <v>14</v>
      </c>
      <c r="G47" s="104">
        <v>4.294478527607362</v>
      </c>
      <c r="H47" s="103">
        <v>288</v>
      </c>
      <c r="I47" s="104">
        <v>88.343558282208591</v>
      </c>
      <c r="J47" s="104">
        <v>76.902536715620826</v>
      </c>
      <c r="K47" s="103">
        <v>167</v>
      </c>
      <c r="L47" s="104">
        <v>51.226993865030678</v>
      </c>
      <c r="M47" s="103">
        <v>121</v>
      </c>
      <c r="N47" s="104">
        <v>37.116564417177919</v>
      </c>
      <c r="O47" s="103">
        <v>38</v>
      </c>
      <c r="P47" s="104">
        <v>11.656441717791409</v>
      </c>
      <c r="Q47" s="103">
        <v>2</v>
      </c>
      <c r="R47" s="104">
        <v>5.2631578947368416</v>
      </c>
      <c r="S47" s="103">
        <v>31</v>
      </c>
      <c r="T47" s="104">
        <v>9.5092024539877311</v>
      </c>
      <c r="U47" s="103">
        <v>31</v>
      </c>
      <c r="V47" s="104">
        <v>9.5092024539877311</v>
      </c>
      <c r="W47" s="103">
        <v>36</v>
      </c>
      <c r="X47" s="104">
        <v>11.042944785276074</v>
      </c>
      <c r="Y47" s="103">
        <v>54</v>
      </c>
      <c r="Z47" s="104">
        <v>16.564417177914109</v>
      </c>
      <c r="AA47" s="103">
        <v>2</v>
      </c>
      <c r="AB47" s="104">
        <v>0.61349693251533743</v>
      </c>
      <c r="AC47" s="104">
        <v>3.7037037037037033</v>
      </c>
      <c r="AD47" s="103">
        <v>50</v>
      </c>
      <c r="AE47" s="104">
        <v>15.337423312883436</v>
      </c>
      <c r="AF47" s="103">
        <v>0</v>
      </c>
      <c r="AG47" s="104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649</v>
      </c>
      <c r="D48" s="34">
        <v>606</v>
      </c>
      <c r="E48" s="104">
        <v>93.374422187981509</v>
      </c>
      <c r="F48" s="103">
        <v>51</v>
      </c>
      <c r="G48" s="104">
        <v>8.4158415841584162</v>
      </c>
      <c r="H48" s="103">
        <v>582</v>
      </c>
      <c r="I48" s="104">
        <v>96.039603960396036</v>
      </c>
      <c r="J48" s="104">
        <v>89.676425269645605</v>
      </c>
      <c r="K48" s="103">
        <v>293</v>
      </c>
      <c r="L48" s="104">
        <v>48.349834983498354</v>
      </c>
      <c r="M48" s="103">
        <v>289</v>
      </c>
      <c r="N48" s="104">
        <v>47.689768976897689</v>
      </c>
      <c r="O48" s="103">
        <v>24</v>
      </c>
      <c r="P48" s="104">
        <v>3.9603960396039604</v>
      </c>
      <c r="Q48" s="103">
        <v>0</v>
      </c>
      <c r="R48" s="104">
        <v>0</v>
      </c>
      <c r="S48" s="103">
        <v>64</v>
      </c>
      <c r="T48" s="104">
        <v>10.561056105610561</v>
      </c>
      <c r="U48" s="103">
        <v>57</v>
      </c>
      <c r="V48" s="104">
        <v>9.4059405940594054</v>
      </c>
      <c r="W48" s="103">
        <v>43</v>
      </c>
      <c r="X48" s="104">
        <v>7.0957095709570952</v>
      </c>
      <c r="Y48" s="103">
        <v>110</v>
      </c>
      <c r="Z48" s="104">
        <v>18.151815181518153</v>
      </c>
      <c r="AA48" s="103">
        <v>4</v>
      </c>
      <c r="AB48" s="104">
        <v>0.66006600660066006</v>
      </c>
      <c r="AC48" s="104">
        <v>3.6363636363636362</v>
      </c>
      <c r="AD48" s="103">
        <v>67</v>
      </c>
      <c r="AE48" s="104">
        <v>11.056105610561056</v>
      </c>
      <c r="AF48" s="103">
        <v>0</v>
      </c>
      <c r="AG48" s="104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438</v>
      </c>
      <c r="D49" s="34">
        <v>398</v>
      </c>
      <c r="E49" s="104">
        <v>90.867579908675793</v>
      </c>
      <c r="F49" s="103">
        <v>38</v>
      </c>
      <c r="G49" s="104">
        <v>9.5477386934673358</v>
      </c>
      <c r="H49" s="103">
        <v>371</v>
      </c>
      <c r="I49" s="104">
        <v>93.21608040201005</v>
      </c>
      <c r="J49" s="104">
        <v>84.703196347031962</v>
      </c>
      <c r="K49" s="103">
        <v>194</v>
      </c>
      <c r="L49" s="104">
        <v>48.743718592964825</v>
      </c>
      <c r="M49" s="103">
        <v>177</v>
      </c>
      <c r="N49" s="104">
        <v>44.472361809045225</v>
      </c>
      <c r="O49" s="103">
        <v>27</v>
      </c>
      <c r="P49" s="104">
        <v>6.78391959798995</v>
      </c>
      <c r="Q49" s="103">
        <v>2</v>
      </c>
      <c r="R49" s="104">
        <v>7.4074074074074066</v>
      </c>
      <c r="S49" s="103">
        <v>30</v>
      </c>
      <c r="T49" s="104">
        <v>7.5376884422110546</v>
      </c>
      <c r="U49" s="103">
        <v>61</v>
      </c>
      <c r="V49" s="104">
        <v>15.326633165829145</v>
      </c>
      <c r="W49" s="103">
        <v>27</v>
      </c>
      <c r="X49" s="104">
        <v>6.78391959798995</v>
      </c>
      <c r="Y49" s="103">
        <v>33</v>
      </c>
      <c r="Z49" s="104">
        <v>8.291457286432161</v>
      </c>
      <c r="AA49" s="103">
        <v>6</v>
      </c>
      <c r="AB49" s="104">
        <v>1.5075376884422109</v>
      </c>
      <c r="AC49" s="104">
        <v>18.181818181818183</v>
      </c>
      <c r="AD49" s="103">
        <v>60</v>
      </c>
      <c r="AE49" s="104">
        <v>15.075376884422109</v>
      </c>
      <c r="AF49" s="103">
        <v>6</v>
      </c>
      <c r="AG49" s="104">
        <v>1.5075376884422109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448</v>
      </c>
      <c r="D50" s="34">
        <v>435</v>
      </c>
      <c r="E50" s="104">
        <v>97.098214285714292</v>
      </c>
      <c r="F50" s="103">
        <v>31</v>
      </c>
      <c r="G50" s="104">
        <v>7.1264367816091951</v>
      </c>
      <c r="H50" s="103">
        <v>379</v>
      </c>
      <c r="I50" s="104">
        <v>87.1264367816092</v>
      </c>
      <c r="J50" s="104">
        <v>84.598214285714292</v>
      </c>
      <c r="K50" s="103">
        <v>240</v>
      </c>
      <c r="L50" s="104">
        <v>55.172413793103445</v>
      </c>
      <c r="M50" s="103">
        <v>139</v>
      </c>
      <c r="N50" s="104">
        <v>31.954022988505749</v>
      </c>
      <c r="O50" s="103">
        <v>56</v>
      </c>
      <c r="P50" s="104">
        <v>12.873563218390805</v>
      </c>
      <c r="Q50" s="103">
        <v>1</v>
      </c>
      <c r="R50" s="104">
        <v>1.7857142857142856</v>
      </c>
      <c r="S50" s="103">
        <v>30</v>
      </c>
      <c r="T50" s="104">
        <v>6.8965517241379306</v>
      </c>
      <c r="U50" s="103">
        <v>48</v>
      </c>
      <c r="V50" s="104">
        <v>11.03448275862069</v>
      </c>
      <c r="W50" s="103">
        <v>21</v>
      </c>
      <c r="X50" s="104">
        <v>4.8275862068965516</v>
      </c>
      <c r="Y50" s="103">
        <v>36</v>
      </c>
      <c r="Z50" s="104">
        <v>8.2758620689655178</v>
      </c>
      <c r="AA50" s="103">
        <v>0</v>
      </c>
      <c r="AB50" s="104">
        <v>0</v>
      </c>
      <c r="AC50" s="104">
        <v>0</v>
      </c>
      <c r="AD50" s="103">
        <v>14</v>
      </c>
      <c r="AE50" s="104">
        <v>3.2183908045977012</v>
      </c>
      <c r="AF50" s="103">
        <v>0</v>
      </c>
      <c r="AG50" s="104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268</v>
      </c>
      <c r="D51" s="34">
        <v>257</v>
      </c>
      <c r="E51" s="104">
        <v>95.895522388059703</v>
      </c>
      <c r="F51" s="103">
        <v>28</v>
      </c>
      <c r="G51" s="104">
        <v>10.894941634241246</v>
      </c>
      <c r="H51" s="103">
        <v>233</v>
      </c>
      <c r="I51" s="104">
        <v>90.661478599221795</v>
      </c>
      <c r="J51" s="104">
        <v>86.940298507462686</v>
      </c>
      <c r="K51" s="103">
        <v>128</v>
      </c>
      <c r="L51" s="104">
        <v>49.805447470817121</v>
      </c>
      <c r="M51" s="103">
        <v>105</v>
      </c>
      <c r="N51" s="104">
        <v>40.856031128404666</v>
      </c>
      <c r="O51" s="103">
        <v>24</v>
      </c>
      <c r="P51" s="104">
        <v>9.3385214007782107</v>
      </c>
      <c r="Q51" s="103">
        <v>3</v>
      </c>
      <c r="R51" s="104">
        <v>12.5</v>
      </c>
      <c r="S51" s="103">
        <v>15</v>
      </c>
      <c r="T51" s="104">
        <v>5.836575875486381</v>
      </c>
      <c r="U51" s="103">
        <v>23</v>
      </c>
      <c r="V51" s="104">
        <v>8.9494163424124515</v>
      </c>
      <c r="W51" s="103">
        <v>18</v>
      </c>
      <c r="X51" s="104">
        <v>7.0038910505836576</v>
      </c>
      <c r="Y51" s="103">
        <v>19</v>
      </c>
      <c r="Z51" s="104">
        <v>7.3929961089494167</v>
      </c>
      <c r="AA51" s="103">
        <v>1</v>
      </c>
      <c r="AB51" s="104">
        <v>0.38910505836575876</v>
      </c>
      <c r="AC51" s="104">
        <v>5.2631578947368416</v>
      </c>
      <c r="AD51" s="103">
        <v>18</v>
      </c>
      <c r="AE51" s="104">
        <v>7.0038910505836576</v>
      </c>
      <c r="AF51" s="103">
        <v>0</v>
      </c>
      <c r="AG51" s="104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474</v>
      </c>
      <c r="D52" s="34">
        <v>447</v>
      </c>
      <c r="E52" s="104">
        <v>94.303797468354432</v>
      </c>
      <c r="F52" s="103">
        <v>37</v>
      </c>
      <c r="G52" s="104">
        <v>8.2774049217002243</v>
      </c>
      <c r="H52" s="103">
        <v>421</v>
      </c>
      <c r="I52" s="104">
        <v>94.183445190156604</v>
      </c>
      <c r="J52" s="104">
        <v>88.81856540084388</v>
      </c>
      <c r="K52" s="103">
        <v>253</v>
      </c>
      <c r="L52" s="104">
        <v>56.599552572706934</v>
      </c>
      <c r="M52" s="103">
        <v>168</v>
      </c>
      <c r="N52" s="104">
        <v>37.583892617449663</v>
      </c>
      <c r="O52" s="103">
        <v>26</v>
      </c>
      <c r="P52" s="104">
        <v>5.8165548098434003</v>
      </c>
      <c r="Q52" s="103">
        <v>3</v>
      </c>
      <c r="R52" s="104">
        <v>11.538461538461538</v>
      </c>
      <c r="S52" s="103">
        <v>40</v>
      </c>
      <c r="T52" s="104">
        <v>8.9485458612975393</v>
      </c>
      <c r="U52" s="103">
        <v>35</v>
      </c>
      <c r="V52" s="104">
        <v>7.8299776286353469</v>
      </c>
      <c r="W52" s="103">
        <v>21</v>
      </c>
      <c r="X52" s="104">
        <v>4.6979865771812079</v>
      </c>
      <c r="Y52" s="103">
        <v>82</v>
      </c>
      <c r="Z52" s="104">
        <v>18.344519015659955</v>
      </c>
      <c r="AA52" s="103">
        <v>2</v>
      </c>
      <c r="AB52" s="104">
        <v>0.44742729306487694</v>
      </c>
      <c r="AC52" s="104">
        <v>2.4390243902439024</v>
      </c>
      <c r="AD52" s="103">
        <v>56</v>
      </c>
      <c r="AE52" s="104">
        <v>12.527964205816556</v>
      </c>
      <c r="AF52" s="103">
        <v>0</v>
      </c>
      <c r="AG52" s="104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427</v>
      </c>
      <c r="D53" s="34">
        <v>389</v>
      </c>
      <c r="E53" s="104">
        <v>91.100702576112411</v>
      </c>
      <c r="F53" s="103">
        <v>28</v>
      </c>
      <c r="G53" s="104">
        <v>7.1979434447300772</v>
      </c>
      <c r="H53" s="103">
        <v>357</v>
      </c>
      <c r="I53" s="104">
        <v>91.773778920308473</v>
      </c>
      <c r="J53" s="104">
        <v>83.606557377049185</v>
      </c>
      <c r="K53" s="103">
        <v>277</v>
      </c>
      <c r="L53" s="104">
        <v>71.208226221079698</v>
      </c>
      <c r="M53" s="103">
        <v>80</v>
      </c>
      <c r="N53" s="104">
        <v>20.565552699228792</v>
      </c>
      <c r="O53" s="103">
        <v>32</v>
      </c>
      <c r="P53" s="104">
        <v>8.2262210796915163</v>
      </c>
      <c r="Q53" s="103">
        <v>1</v>
      </c>
      <c r="R53" s="104">
        <v>3.125</v>
      </c>
      <c r="S53" s="103">
        <v>44</v>
      </c>
      <c r="T53" s="104">
        <v>11.311053984575835</v>
      </c>
      <c r="U53" s="103">
        <v>35</v>
      </c>
      <c r="V53" s="104">
        <v>8.9974293059125969</v>
      </c>
      <c r="W53" s="103">
        <v>13</v>
      </c>
      <c r="X53" s="104">
        <v>3.3419023136246784</v>
      </c>
      <c r="Y53" s="103">
        <v>39</v>
      </c>
      <c r="Z53" s="104">
        <v>10.025706940874036</v>
      </c>
      <c r="AA53" s="103">
        <v>3</v>
      </c>
      <c r="AB53" s="104">
        <v>0.77120822622107965</v>
      </c>
      <c r="AC53" s="104">
        <v>7.6923076923076925</v>
      </c>
      <c r="AD53" s="103">
        <v>34</v>
      </c>
      <c r="AE53" s="104">
        <v>8.7403598971722367</v>
      </c>
      <c r="AF53" s="103">
        <v>0</v>
      </c>
      <c r="AG53" s="104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200</v>
      </c>
      <c r="D54" s="34">
        <v>184</v>
      </c>
      <c r="E54" s="104">
        <v>92</v>
      </c>
      <c r="F54" s="103">
        <v>7</v>
      </c>
      <c r="G54" s="104">
        <v>3.804347826086957</v>
      </c>
      <c r="H54" s="103">
        <v>173</v>
      </c>
      <c r="I54" s="104">
        <v>94.021739130434781</v>
      </c>
      <c r="J54" s="104">
        <v>86.5</v>
      </c>
      <c r="K54" s="103">
        <v>114</v>
      </c>
      <c r="L54" s="104">
        <v>61.95652173913043</v>
      </c>
      <c r="M54" s="103">
        <v>59</v>
      </c>
      <c r="N54" s="104">
        <v>32.065217391304344</v>
      </c>
      <c r="O54" s="103">
        <v>11</v>
      </c>
      <c r="P54" s="104">
        <v>5.9782608695652177</v>
      </c>
      <c r="Q54" s="103">
        <v>0</v>
      </c>
      <c r="R54" s="104">
        <v>0</v>
      </c>
      <c r="S54" s="103">
        <v>11</v>
      </c>
      <c r="T54" s="104">
        <v>5.9782608695652177</v>
      </c>
      <c r="U54" s="103">
        <v>21</v>
      </c>
      <c r="V54" s="104">
        <v>11.413043478260869</v>
      </c>
      <c r="W54" s="103">
        <v>12</v>
      </c>
      <c r="X54" s="104">
        <v>6.5217391304347823</v>
      </c>
      <c r="Y54" s="103">
        <v>5</v>
      </c>
      <c r="Z54" s="104">
        <v>2.7173913043478262</v>
      </c>
      <c r="AA54" s="103">
        <v>2</v>
      </c>
      <c r="AB54" s="104">
        <v>1.0869565217391304</v>
      </c>
      <c r="AC54" s="104">
        <v>40</v>
      </c>
      <c r="AD54" s="103">
        <v>5</v>
      </c>
      <c r="AE54" s="104">
        <v>2.7173913043478262</v>
      </c>
      <c r="AF54" s="103">
        <v>0</v>
      </c>
      <c r="AG54" s="104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5079.6000000000004</v>
      </c>
      <c r="D55" s="114">
        <v>4910.25</v>
      </c>
      <c r="E55" s="61">
        <v>96.666076068981795</v>
      </c>
      <c r="F55" s="60">
        <v>491</v>
      </c>
      <c r="G55" s="61">
        <v>9.9994908609541273</v>
      </c>
      <c r="H55" s="60">
        <v>4599.25</v>
      </c>
      <c r="I55" s="61">
        <v>93.666310269334545</v>
      </c>
      <c r="J55" s="61">
        <v>90.54354673596346</v>
      </c>
      <c r="K55" s="60">
        <v>2820.25</v>
      </c>
      <c r="L55" s="61">
        <v>57.435975764981414</v>
      </c>
      <c r="M55" s="60">
        <v>1779</v>
      </c>
      <c r="N55" s="61">
        <v>36.230334504353138</v>
      </c>
      <c r="O55" s="60">
        <v>311</v>
      </c>
      <c r="P55" s="61">
        <v>6.3336897306654443</v>
      </c>
      <c r="Q55" s="60">
        <v>40</v>
      </c>
      <c r="R55" s="61">
        <v>12.861736334405144</v>
      </c>
      <c r="S55" s="60">
        <v>466</v>
      </c>
      <c r="T55" s="61">
        <v>9.4903518150806985</v>
      </c>
      <c r="U55" s="60">
        <v>477</v>
      </c>
      <c r="V55" s="61">
        <v>9.7143729952650073</v>
      </c>
      <c r="W55" s="60">
        <v>138</v>
      </c>
      <c r="X55" s="61">
        <v>2.8104475332213226</v>
      </c>
      <c r="Y55" s="60">
        <v>600.5</v>
      </c>
      <c r="Z55" s="61">
        <v>12.229519881879741</v>
      </c>
      <c r="AA55" s="60">
        <v>14</v>
      </c>
      <c r="AB55" s="61">
        <v>0.28511786568911968</v>
      </c>
      <c r="AC55" s="61">
        <v>2.3313905079100747</v>
      </c>
      <c r="AD55" s="60">
        <v>473.5</v>
      </c>
      <c r="AE55" s="61">
        <v>9.6430935288427264</v>
      </c>
      <c r="AF55" s="60">
        <v>3</v>
      </c>
      <c r="AG55" s="61">
        <v>6.1096685504811357E-2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85</v>
      </c>
      <c r="D56" s="34">
        <v>81</v>
      </c>
      <c r="E56" s="104">
        <v>95.294117647058812</v>
      </c>
      <c r="F56" s="103">
        <v>13</v>
      </c>
      <c r="G56" s="104">
        <v>16.049382716049383</v>
      </c>
      <c r="H56" s="103">
        <v>77</v>
      </c>
      <c r="I56" s="104">
        <v>95.061728395061735</v>
      </c>
      <c r="J56" s="104">
        <v>90.588235294117652</v>
      </c>
      <c r="K56" s="103">
        <v>43</v>
      </c>
      <c r="L56" s="104">
        <v>53.086419753086425</v>
      </c>
      <c r="M56" s="103">
        <v>34</v>
      </c>
      <c r="N56" s="104">
        <v>41.975308641975303</v>
      </c>
      <c r="O56" s="103">
        <v>4</v>
      </c>
      <c r="P56" s="104">
        <v>4.9382716049382713</v>
      </c>
      <c r="Q56" s="103">
        <v>1</v>
      </c>
      <c r="R56" s="104">
        <v>25</v>
      </c>
      <c r="S56" s="103">
        <v>16</v>
      </c>
      <c r="T56" s="104">
        <v>19.753086419753085</v>
      </c>
      <c r="U56" s="103">
        <v>9</v>
      </c>
      <c r="V56" s="104">
        <v>11.111111111111111</v>
      </c>
      <c r="W56" s="103">
        <v>5</v>
      </c>
      <c r="X56" s="104">
        <v>6.1728395061728394</v>
      </c>
      <c r="Y56" s="103">
        <v>21</v>
      </c>
      <c r="Z56" s="104">
        <v>25.925925925925924</v>
      </c>
      <c r="AA56" s="103">
        <v>1</v>
      </c>
      <c r="AB56" s="104">
        <v>1.2345679012345678</v>
      </c>
      <c r="AC56" s="104">
        <v>4.7619047619047619</v>
      </c>
      <c r="AD56" s="103">
        <v>13</v>
      </c>
      <c r="AE56" s="104">
        <v>16.049382716049383</v>
      </c>
      <c r="AF56" s="103">
        <v>0</v>
      </c>
      <c r="AG56" s="104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27</v>
      </c>
      <c r="D57" s="34">
        <v>27</v>
      </c>
      <c r="E57" s="104">
        <v>100</v>
      </c>
      <c r="F57" s="103">
        <v>2</v>
      </c>
      <c r="G57" s="104">
        <v>7.4074074074074066</v>
      </c>
      <c r="H57" s="103">
        <v>26</v>
      </c>
      <c r="I57" s="104">
        <v>96.296296296296291</v>
      </c>
      <c r="J57" s="104">
        <v>96.296296296296291</v>
      </c>
      <c r="K57" s="103">
        <v>11</v>
      </c>
      <c r="L57" s="104">
        <v>40.74074074074074</v>
      </c>
      <c r="M57" s="103">
        <v>15</v>
      </c>
      <c r="N57" s="104">
        <v>55.555555555555557</v>
      </c>
      <c r="O57" s="103">
        <v>1</v>
      </c>
      <c r="P57" s="104">
        <v>3.7037037037037033</v>
      </c>
      <c r="Q57" s="103">
        <v>0</v>
      </c>
      <c r="R57" s="104">
        <v>0</v>
      </c>
      <c r="S57" s="103">
        <v>3</v>
      </c>
      <c r="T57" s="104">
        <v>11.111111111111111</v>
      </c>
      <c r="U57" s="103">
        <v>10</v>
      </c>
      <c r="V57" s="104">
        <v>37.037037037037038</v>
      </c>
      <c r="W57" s="103">
        <v>0</v>
      </c>
      <c r="X57" s="104">
        <v>0</v>
      </c>
      <c r="Y57" s="103">
        <v>2</v>
      </c>
      <c r="Z57" s="104">
        <v>7.4074074074074066</v>
      </c>
      <c r="AA57" s="103">
        <v>0</v>
      </c>
      <c r="AB57" s="104">
        <v>0</v>
      </c>
      <c r="AC57" s="104">
        <v>0</v>
      </c>
      <c r="AD57" s="103">
        <v>1</v>
      </c>
      <c r="AE57" s="104">
        <v>3.7037037037037033</v>
      </c>
      <c r="AF57" s="103">
        <v>0</v>
      </c>
      <c r="AG57" s="104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368</v>
      </c>
      <c r="D58" s="34">
        <v>328</v>
      </c>
      <c r="E58" s="104">
        <v>89.130434782608688</v>
      </c>
      <c r="F58" s="103">
        <v>47</v>
      </c>
      <c r="G58" s="104">
        <v>14.329268292682926</v>
      </c>
      <c r="H58" s="103">
        <v>323</v>
      </c>
      <c r="I58" s="104">
        <v>98.475609756097555</v>
      </c>
      <c r="J58" s="104">
        <v>87.771739130434781</v>
      </c>
      <c r="K58" s="103">
        <v>253</v>
      </c>
      <c r="L58" s="104">
        <v>77.134146341463421</v>
      </c>
      <c r="M58" s="103">
        <v>70</v>
      </c>
      <c r="N58" s="104">
        <v>21.341463414634145</v>
      </c>
      <c r="O58" s="103">
        <v>5</v>
      </c>
      <c r="P58" s="104">
        <v>1.524390243902439</v>
      </c>
      <c r="Q58" s="103">
        <v>1</v>
      </c>
      <c r="R58" s="104">
        <v>20</v>
      </c>
      <c r="S58" s="103">
        <v>28</v>
      </c>
      <c r="T58" s="104">
        <v>8.536585365853659</v>
      </c>
      <c r="U58" s="103">
        <v>25</v>
      </c>
      <c r="V58" s="104">
        <v>7.6219512195121952</v>
      </c>
      <c r="W58" s="103">
        <v>6</v>
      </c>
      <c r="X58" s="104">
        <v>1.8292682926829267</v>
      </c>
      <c r="Y58" s="103">
        <v>29</v>
      </c>
      <c r="Z58" s="104">
        <v>8.8414634146341466</v>
      </c>
      <c r="AA58" s="103">
        <v>0</v>
      </c>
      <c r="AB58" s="104">
        <v>0</v>
      </c>
      <c r="AC58" s="104">
        <v>0</v>
      </c>
      <c r="AD58" s="103">
        <v>25</v>
      </c>
      <c r="AE58" s="104">
        <v>7.6219512195121952</v>
      </c>
      <c r="AF58" s="103">
        <v>0</v>
      </c>
      <c r="AG58" s="104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28.5</v>
      </c>
      <c r="D59" s="34">
        <v>27.25</v>
      </c>
      <c r="E59" s="104">
        <v>95.614035087719301</v>
      </c>
      <c r="F59" s="103">
        <v>16</v>
      </c>
      <c r="G59" s="104">
        <v>58.715596330275233</v>
      </c>
      <c r="H59" s="103">
        <v>26.25</v>
      </c>
      <c r="I59" s="104">
        <v>96.330275229357795</v>
      </c>
      <c r="J59" s="104">
        <v>92.10526315789474</v>
      </c>
      <c r="K59" s="103">
        <v>20.25</v>
      </c>
      <c r="L59" s="104">
        <v>74.311926605504581</v>
      </c>
      <c r="M59" s="103">
        <v>6</v>
      </c>
      <c r="N59" s="104">
        <v>22.018348623853214</v>
      </c>
      <c r="O59" s="103">
        <v>1</v>
      </c>
      <c r="P59" s="104">
        <v>3.669724770642202</v>
      </c>
      <c r="Q59" s="103">
        <v>1</v>
      </c>
      <c r="R59" s="104">
        <v>100</v>
      </c>
      <c r="S59" s="103">
        <v>2</v>
      </c>
      <c r="T59" s="104">
        <v>7.3394495412844041</v>
      </c>
      <c r="U59" s="103">
        <v>8</v>
      </c>
      <c r="V59" s="104">
        <v>29.357798165137616</v>
      </c>
      <c r="W59" s="103">
        <v>5</v>
      </c>
      <c r="X59" s="104">
        <v>18.348623853211009</v>
      </c>
      <c r="Y59" s="103">
        <v>1.25</v>
      </c>
      <c r="Z59" s="104">
        <v>4.5871559633027523</v>
      </c>
      <c r="AA59" s="103">
        <v>0</v>
      </c>
      <c r="AB59" s="104">
        <v>0</v>
      </c>
      <c r="AC59" s="104">
        <v>0</v>
      </c>
      <c r="AD59" s="103">
        <v>3.5</v>
      </c>
      <c r="AE59" s="104">
        <v>12.844036697247708</v>
      </c>
      <c r="AF59" s="103">
        <v>0</v>
      </c>
      <c r="AG59" s="104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2760.1</v>
      </c>
      <c r="D60" s="34">
        <v>2715</v>
      </c>
      <c r="E60" s="104">
        <v>98.366001231839434</v>
      </c>
      <c r="F60" s="103">
        <v>338</v>
      </c>
      <c r="G60" s="104">
        <v>12.449355432780846</v>
      </c>
      <c r="H60" s="103">
        <v>2498</v>
      </c>
      <c r="I60" s="104">
        <v>92.007366482504608</v>
      </c>
      <c r="J60" s="104">
        <v>90.503967247563494</v>
      </c>
      <c r="K60" s="103">
        <v>1538</v>
      </c>
      <c r="L60" s="104">
        <v>56.648250460405158</v>
      </c>
      <c r="M60" s="103">
        <v>960</v>
      </c>
      <c r="N60" s="104">
        <v>35.359116022099442</v>
      </c>
      <c r="O60" s="103">
        <v>217</v>
      </c>
      <c r="P60" s="104">
        <v>7.9926335174953955</v>
      </c>
      <c r="Q60" s="103">
        <v>19</v>
      </c>
      <c r="R60" s="104">
        <v>8.7557603686635943</v>
      </c>
      <c r="S60" s="103">
        <v>271</v>
      </c>
      <c r="T60" s="104">
        <v>9.9815837937384888</v>
      </c>
      <c r="U60" s="103">
        <v>238</v>
      </c>
      <c r="V60" s="104">
        <v>8.7661141804788212</v>
      </c>
      <c r="W60" s="103">
        <v>64</v>
      </c>
      <c r="X60" s="104">
        <v>2.3572744014732963</v>
      </c>
      <c r="Y60" s="103">
        <v>372</v>
      </c>
      <c r="Z60" s="104">
        <v>13.701657458563535</v>
      </c>
      <c r="AA60" s="103">
        <v>10</v>
      </c>
      <c r="AB60" s="104">
        <v>0.36832412523020258</v>
      </c>
      <c r="AC60" s="104">
        <v>2.6881720430107525</v>
      </c>
      <c r="AD60" s="103">
        <v>310</v>
      </c>
      <c r="AE60" s="104">
        <v>11.41804788213628</v>
      </c>
      <c r="AF60" s="103">
        <v>0</v>
      </c>
      <c r="AG60" s="104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121</v>
      </c>
      <c r="D61" s="34">
        <v>117</v>
      </c>
      <c r="E61" s="104">
        <v>96.694214876033058</v>
      </c>
      <c r="F61" s="103">
        <v>25</v>
      </c>
      <c r="G61" s="104">
        <v>21.367521367521366</v>
      </c>
      <c r="H61" s="103">
        <v>117</v>
      </c>
      <c r="I61" s="104">
        <v>100</v>
      </c>
      <c r="J61" s="104">
        <v>96.694214876033058</v>
      </c>
      <c r="K61" s="103">
        <v>61</v>
      </c>
      <c r="L61" s="104">
        <v>52.136752136752143</v>
      </c>
      <c r="M61" s="103">
        <v>56</v>
      </c>
      <c r="N61" s="104">
        <v>47.863247863247864</v>
      </c>
      <c r="O61" s="103">
        <v>0</v>
      </c>
      <c r="P61" s="104">
        <v>0</v>
      </c>
      <c r="Q61" s="103">
        <v>0</v>
      </c>
      <c r="R61" s="104">
        <v>0</v>
      </c>
      <c r="S61" s="103">
        <v>3</v>
      </c>
      <c r="T61" s="104">
        <v>2.5641025641025639</v>
      </c>
      <c r="U61" s="103">
        <v>13</v>
      </c>
      <c r="V61" s="104">
        <v>11.111111111111111</v>
      </c>
      <c r="W61" s="103">
        <v>7</v>
      </c>
      <c r="X61" s="104">
        <v>5.982905982905983</v>
      </c>
      <c r="Y61" s="103">
        <v>9.25</v>
      </c>
      <c r="Z61" s="104">
        <v>7.9059829059829054</v>
      </c>
      <c r="AA61" s="103">
        <v>0</v>
      </c>
      <c r="AB61" s="104">
        <v>0</v>
      </c>
      <c r="AC61" s="104">
        <v>0</v>
      </c>
      <c r="AD61" s="103">
        <v>7</v>
      </c>
      <c r="AE61" s="104">
        <v>5.982905982905983</v>
      </c>
      <c r="AF61" s="103">
        <v>0</v>
      </c>
      <c r="AG61" s="104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582</v>
      </c>
      <c r="D62" s="34">
        <v>557</v>
      </c>
      <c r="E62" s="104">
        <v>95.704467353951898</v>
      </c>
      <c r="F62" s="103">
        <v>22</v>
      </c>
      <c r="G62" s="104">
        <v>3.9497307001795332</v>
      </c>
      <c r="H62" s="103">
        <v>541</v>
      </c>
      <c r="I62" s="104">
        <v>97.127468581687609</v>
      </c>
      <c r="J62" s="104">
        <v>92.955326460481103</v>
      </c>
      <c r="K62" s="103">
        <v>320</v>
      </c>
      <c r="L62" s="104">
        <v>57.450628366247756</v>
      </c>
      <c r="M62" s="103">
        <v>221</v>
      </c>
      <c r="N62" s="104">
        <v>39.67684021543986</v>
      </c>
      <c r="O62" s="103">
        <v>16</v>
      </c>
      <c r="P62" s="104">
        <v>2.8725314183123878</v>
      </c>
      <c r="Q62" s="103">
        <v>1</v>
      </c>
      <c r="R62" s="104">
        <v>6.25</v>
      </c>
      <c r="S62" s="103">
        <v>50</v>
      </c>
      <c r="T62" s="104">
        <v>8.9766606822262123</v>
      </c>
      <c r="U62" s="103">
        <v>45</v>
      </c>
      <c r="V62" s="104">
        <v>8.0789946140035909</v>
      </c>
      <c r="W62" s="103">
        <v>4</v>
      </c>
      <c r="X62" s="104">
        <v>0.71813285457809695</v>
      </c>
      <c r="Y62" s="103">
        <v>71</v>
      </c>
      <c r="Z62" s="104">
        <v>12.746858168761221</v>
      </c>
      <c r="AA62" s="103">
        <v>1</v>
      </c>
      <c r="AB62" s="104">
        <v>0.17953321364452424</v>
      </c>
      <c r="AC62" s="104">
        <v>1.4084507042253522</v>
      </c>
      <c r="AD62" s="103">
        <v>31</v>
      </c>
      <c r="AE62" s="104">
        <v>5.5655296229802511</v>
      </c>
      <c r="AF62" s="103">
        <v>0</v>
      </c>
      <c r="AG62" s="104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1108</v>
      </c>
      <c r="D63" s="34">
        <v>1058</v>
      </c>
      <c r="E63" s="104">
        <v>95.487364620938635</v>
      </c>
      <c r="F63" s="103">
        <v>28</v>
      </c>
      <c r="G63" s="104">
        <v>2.6465028355387523</v>
      </c>
      <c r="H63" s="103">
        <v>991</v>
      </c>
      <c r="I63" s="104">
        <v>93.667296786389414</v>
      </c>
      <c r="J63" s="104">
        <v>89.440433212996396</v>
      </c>
      <c r="K63" s="103">
        <v>574</v>
      </c>
      <c r="L63" s="104">
        <v>54.253308128544418</v>
      </c>
      <c r="M63" s="103">
        <v>417</v>
      </c>
      <c r="N63" s="104">
        <v>39.413988657844989</v>
      </c>
      <c r="O63" s="103">
        <v>67</v>
      </c>
      <c r="P63" s="104">
        <v>6.3327032136105856</v>
      </c>
      <c r="Q63" s="103">
        <v>17</v>
      </c>
      <c r="R63" s="104">
        <v>25.373134328358208</v>
      </c>
      <c r="S63" s="103">
        <v>93</v>
      </c>
      <c r="T63" s="104">
        <v>8.7901701323251427</v>
      </c>
      <c r="U63" s="103">
        <v>129</v>
      </c>
      <c r="V63" s="104">
        <v>12.19281663516068</v>
      </c>
      <c r="W63" s="103">
        <v>47</v>
      </c>
      <c r="X63" s="104">
        <v>4.4423440453686203</v>
      </c>
      <c r="Y63" s="103">
        <v>95</v>
      </c>
      <c r="Z63" s="104">
        <v>8.9792060491493384</v>
      </c>
      <c r="AA63" s="103">
        <v>2</v>
      </c>
      <c r="AB63" s="104">
        <v>0.1890359168241966</v>
      </c>
      <c r="AC63" s="104">
        <v>2.1052631578947367</v>
      </c>
      <c r="AD63" s="103">
        <v>83</v>
      </c>
      <c r="AE63" s="104">
        <v>7.8449905482041586</v>
      </c>
      <c r="AF63" s="103">
        <v>3</v>
      </c>
      <c r="AG63" s="104">
        <v>0.28355387523629494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1231</v>
      </c>
      <c r="D64" s="114">
        <v>1223</v>
      </c>
      <c r="E64" s="61">
        <v>99.350121852152711</v>
      </c>
      <c r="F64" s="60">
        <v>112</v>
      </c>
      <c r="G64" s="61">
        <v>9.1578086672117731</v>
      </c>
      <c r="H64" s="60">
        <v>1143</v>
      </c>
      <c r="I64" s="61">
        <v>93.458708094848731</v>
      </c>
      <c r="J64" s="61">
        <v>92.851340373679932</v>
      </c>
      <c r="K64" s="60">
        <v>716</v>
      </c>
      <c r="L64" s="61">
        <v>58.544562551103837</v>
      </c>
      <c r="M64" s="60">
        <v>427</v>
      </c>
      <c r="N64" s="61">
        <v>34.914145543744887</v>
      </c>
      <c r="O64" s="60">
        <v>80</v>
      </c>
      <c r="P64" s="61">
        <v>6.541291905151267</v>
      </c>
      <c r="Q64" s="60">
        <v>9</v>
      </c>
      <c r="R64" s="61">
        <v>11.25</v>
      </c>
      <c r="S64" s="60">
        <v>120</v>
      </c>
      <c r="T64" s="61">
        <v>9.8119378577269014</v>
      </c>
      <c r="U64" s="60">
        <v>187</v>
      </c>
      <c r="V64" s="61">
        <v>15.290269828291086</v>
      </c>
      <c r="W64" s="60">
        <v>56</v>
      </c>
      <c r="X64" s="61">
        <v>4.5789043336058866</v>
      </c>
      <c r="Y64" s="60">
        <v>98</v>
      </c>
      <c r="Z64" s="61">
        <v>8.0130825838103021</v>
      </c>
      <c r="AA64" s="60">
        <v>9</v>
      </c>
      <c r="AB64" s="61">
        <v>0.73589533932951756</v>
      </c>
      <c r="AC64" s="61">
        <v>9.183673469387756</v>
      </c>
      <c r="AD64" s="60">
        <v>87</v>
      </c>
      <c r="AE64" s="61">
        <v>7.1136549468520034</v>
      </c>
      <c r="AF64" s="60">
        <v>2</v>
      </c>
      <c r="AG64" s="61">
        <v>0.16353229762878169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30</v>
      </c>
      <c r="D65" s="34">
        <v>30</v>
      </c>
      <c r="E65" s="104">
        <v>100</v>
      </c>
      <c r="F65" s="103">
        <v>1</v>
      </c>
      <c r="G65" s="104">
        <v>3.3333333333333335</v>
      </c>
      <c r="H65" s="103">
        <v>30</v>
      </c>
      <c r="I65" s="104">
        <v>100</v>
      </c>
      <c r="J65" s="104">
        <v>100</v>
      </c>
      <c r="K65" s="103">
        <v>20</v>
      </c>
      <c r="L65" s="104">
        <v>66.666666666666657</v>
      </c>
      <c r="M65" s="103">
        <v>10</v>
      </c>
      <c r="N65" s="104">
        <v>33.333333333333329</v>
      </c>
      <c r="O65" s="103">
        <v>0</v>
      </c>
      <c r="P65" s="104">
        <v>0</v>
      </c>
      <c r="Q65" s="103">
        <v>0</v>
      </c>
      <c r="R65" s="104">
        <v>0</v>
      </c>
      <c r="S65" s="103">
        <v>2</v>
      </c>
      <c r="T65" s="104">
        <v>6.666666666666667</v>
      </c>
      <c r="U65" s="103">
        <v>6</v>
      </c>
      <c r="V65" s="104">
        <v>20</v>
      </c>
      <c r="W65" s="103">
        <v>0</v>
      </c>
      <c r="X65" s="104">
        <v>0</v>
      </c>
      <c r="Y65" s="103">
        <v>0</v>
      </c>
      <c r="Z65" s="104">
        <v>0</v>
      </c>
      <c r="AA65" s="103">
        <v>0</v>
      </c>
      <c r="AB65" s="104">
        <v>0</v>
      </c>
      <c r="AC65" s="104">
        <v>0</v>
      </c>
      <c r="AD65" s="103">
        <v>2</v>
      </c>
      <c r="AE65" s="104">
        <v>6.666666666666667</v>
      </c>
      <c r="AF65" s="103">
        <v>0</v>
      </c>
      <c r="AG65" s="104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25</v>
      </c>
      <c r="D66" s="34">
        <v>25</v>
      </c>
      <c r="E66" s="104">
        <v>100</v>
      </c>
      <c r="F66" s="103">
        <v>6</v>
      </c>
      <c r="G66" s="104">
        <v>24</v>
      </c>
      <c r="H66" s="103">
        <v>23</v>
      </c>
      <c r="I66" s="104">
        <v>92</v>
      </c>
      <c r="J66" s="104">
        <v>92</v>
      </c>
      <c r="K66" s="103">
        <v>15</v>
      </c>
      <c r="L66" s="104">
        <v>60</v>
      </c>
      <c r="M66" s="103">
        <v>8</v>
      </c>
      <c r="N66" s="104">
        <v>32</v>
      </c>
      <c r="O66" s="103">
        <v>2</v>
      </c>
      <c r="P66" s="104">
        <v>8</v>
      </c>
      <c r="Q66" s="103">
        <v>2</v>
      </c>
      <c r="R66" s="104">
        <v>100</v>
      </c>
      <c r="S66" s="103">
        <v>9</v>
      </c>
      <c r="T66" s="104">
        <v>36</v>
      </c>
      <c r="U66" s="103">
        <v>1</v>
      </c>
      <c r="V66" s="104">
        <v>4</v>
      </c>
      <c r="W66" s="103">
        <v>0</v>
      </c>
      <c r="X66" s="104">
        <v>0</v>
      </c>
      <c r="Y66" s="103">
        <v>4</v>
      </c>
      <c r="Z66" s="104">
        <v>16</v>
      </c>
      <c r="AA66" s="103">
        <v>2</v>
      </c>
      <c r="AB66" s="104">
        <v>8</v>
      </c>
      <c r="AC66" s="104">
        <v>50</v>
      </c>
      <c r="AD66" s="103">
        <v>4</v>
      </c>
      <c r="AE66" s="104">
        <v>16</v>
      </c>
      <c r="AF66" s="103">
        <v>2</v>
      </c>
      <c r="AG66" s="104">
        <v>8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69</v>
      </c>
      <c r="D67" s="34">
        <v>69</v>
      </c>
      <c r="E67" s="104">
        <v>100</v>
      </c>
      <c r="F67" s="103">
        <v>2</v>
      </c>
      <c r="G67" s="104">
        <v>2.8985507246376812</v>
      </c>
      <c r="H67" s="103">
        <v>66</v>
      </c>
      <c r="I67" s="104">
        <v>95.652173913043484</v>
      </c>
      <c r="J67" s="104">
        <v>95.652173913043484</v>
      </c>
      <c r="K67" s="103">
        <v>46</v>
      </c>
      <c r="L67" s="104">
        <v>66.666666666666657</v>
      </c>
      <c r="M67" s="103">
        <v>20</v>
      </c>
      <c r="N67" s="104">
        <v>28.985507246376812</v>
      </c>
      <c r="O67" s="103">
        <v>3</v>
      </c>
      <c r="P67" s="104">
        <v>4.3478260869565215</v>
      </c>
      <c r="Q67" s="103">
        <v>0</v>
      </c>
      <c r="R67" s="104">
        <v>0</v>
      </c>
      <c r="S67" s="103">
        <v>8</v>
      </c>
      <c r="T67" s="104">
        <v>11.594202898550725</v>
      </c>
      <c r="U67" s="103">
        <v>17</v>
      </c>
      <c r="V67" s="104">
        <v>24.637681159420293</v>
      </c>
      <c r="W67" s="103">
        <v>0</v>
      </c>
      <c r="X67" s="104">
        <v>0</v>
      </c>
      <c r="Y67" s="103">
        <v>4</v>
      </c>
      <c r="Z67" s="104">
        <v>5.7971014492753623</v>
      </c>
      <c r="AA67" s="103">
        <v>0</v>
      </c>
      <c r="AB67" s="104">
        <v>0</v>
      </c>
      <c r="AC67" s="104">
        <v>0</v>
      </c>
      <c r="AD67" s="103">
        <v>1</v>
      </c>
      <c r="AE67" s="104">
        <v>1.4492753623188406</v>
      </c>
      <c r="AF67" s="103">
        <v>0</v>
      </c>
      <c r="AG67" s="104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77</v>
      </c>
      <c r="D68" s="34">
        <v>76</v>
      </c>
      <c r="E68" s="104">
        <v>98.701298701298697</v>
      </c>
      <c r="F68" s="103">
        <v>5</v>
      </c>
      <c r="G68" s="104">
        <v>6.5789473684210522</v>
      </c>
      <c r="H68" s="103">
        <v>74</v>
      </c>
      <c r="I68" s="104">
        <v>97.368421052631575</v>
      </c>
      <c r="J68" s="104">
        <v>96.103896103896105</v>
      </c>
      <c r="K68" s="103">
        <v>29</v>
      </c>
      <c r="L68" s="104">
        <v>38.15789473684211</v>
      </c>
      <c r="M68" s="103">
        <v>45</v>
      </c>
      <c r="N68" s="104">
        <v>59.210526315789465</v>
      </c>
      <c r="O68" s="103">
        <v>2</v>
      </c>
      <c r="P68" s="104">
        <v>2.6315789473684208</v>
      </c>
      <c r="Q68" s="103">
        <v>2</v>
      </c>
      <c r="R68" s="104">
        <v>100</v>
      </c>
      <c r="S68" s="103">
        <v>4</v>
      </c>
      <c r="T68" s="104">
        <v>5.2631578947368416</v>
      </c>
      <c r="U68" s="103">
        <v>23</v>
      </c>
      <c r="V68" s="104">
        <v>30.263157894736842</v>
      </c>
      <c r="W68" s="103">
        <v>0</v>
      </c>
      <c r="X68" s="104">
        <v>0</v>
      </c>
      <c r="Y68" s="103">
        <v>5</v>
      </c>
      <c r="Z68" s="104">
        <v>6.5789473684210522</v>
      </c>
      <c r="AA68" s="103">
        <v>1</v>
      </c>
      <c r="AB68" s="104">
        <v>1.3157894736842104</v>
      </c>
      <c r="AC68" s="104">
        <v>20</v>
      </c>
      <c r="AD68" s="103">
        <v>2</v>
      </c>
      <c r="AE68" s="104">
        <v>2.6315789473684208</v>
      </c>
      <c r="AF68" s="103">
        <v>0</v>
      </c>
      <c r="AG68" s="104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36</v>
      </c>
      <c r="D69" s="34">
        <v>36</v>
      </c>
      <c r="E69" s="104">
        <v>100</v>
      </c>
      <c r="F69" s="103">
        <v>1</v>
      </c>
      <c r="G69" s="104">
        <v>2.7777777777777777</v>
      </c>
      <c r="H69" s="103">
        <v>34</v>
      </c>
      <c r="I69" s="104">
        <v>94.444444444444443</v>
      </c>
      <c r="J69" s="104">
        <v>94.444444444444443</v>
      </c>
      <c r="K69" s="103">
        <v>21</v>
      </c>
      <c r="L69" s="104">
        <v>58.333333333333336</v>
      </c>
      <c r="M69" s="103">
        <v>13</v>
      </c>
      <c r="N69" s="104">
        <v>36.111111111111107</v>
      </c>
      <c r="O69" s="103">
        <v>2</v>
      </c>
      <c r="P69" s="104">
        <v>5.5555555555555554</v>
      </c>
      <c r="Q69" s="103">
        <v>0</v>
      </c>
      <c r="R69" s="104">
        <v>0</v>
      </c>
      <c r="S69" s="103">
        <v>0</v>
      </c>
      <c r="T69" s="104">
        <v>0</v>
      </c>
      <c r="U69" s="103">
        <v>10</v>
      </c>
      <c r="V69" s="104">
        <v>27.777777777777779</v>
      </c>
      <c r="W69" s="103">
        <v>0</v>
      </c>
      <c r="X69" s="104">
        <v>0</v>
      </c>
      <c r="Y69" s="103">
        <v>0</v>
      </c>
      <c r="Z69" s="104">
        <v>0</v>
      </c>
      <c r="AA69" s="103">
        <v>0</v>
      </c>
      <c r="AB69" s="104">
        <v>0</v>
      </c>
      <c r="AC69" s="104">
        <v>0</v>
      </c>
      <c r="AD69" s="103">
        <v>2</v>
      </c>
      <c r="AE69" s="104">
        <v>5.5555555555555554</v>
      </c>
      <c r="AF69" s="103">
        <v>0</v>
      </c>
      <c r="AG69" s="104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9</v>
      </c>
      <c r="D70" s="34">
        <v>9</v>
      </c>
      <c r="E70" s="104">
        <v>100</v>
      </c>
      <c r="F70" s="103">
        <v>0</v>
      </c>
      <c r="G70" s="104">
        <v>0</v>
      </c>
      <c r="H70" s="103">
        <v>9</v>
      </c>
      <c r="I70" s="104">
        <v>100</v>
      </c>
      <c r="J70" s="104">
        <v>100</v>
      </c>
      <c r="K70" s="103">
        <v>7</v>
      </c>
      <c r="L70" s="104">
        <v>77.777777777777786</v>
      </c>
      <c r="M70" s="103">
        <v>2</v>
      </c>
      <c r="N70" s="104">
        <v>22.222222222222221</v>
      </c>
      <c r="O70" s="103">
        <v>0</v>
      </c>
      <c r="P70" s="104">
        <v>0</v>
      </c>
      <c r="Q70" s="103">
        <v>0</v>
      </c>
      <c r="R70" s="104">
        <v>0</v>
      </c>
      <c r="S70" s="103">
        <v>0</v>
      </c>
      <c r="T70" s="104">
        <v>0</v>
      </c>
      <c r="U70" s="103">
        <v>0</v>
      </c>
      <c r="V70" s="104">
        <v>0</v>
      </c>
      <c r="W70" s="103">
        <v>0</v>
      </c>
      <c r="X70" s="104">
        <v>0</v>
      </c>
      <c r="Y70" s="103">
        <v>0</v>
      </c>
      <c r="Z70" s="104">
        <v>0</v>
      </c>
      <c r="AA70" s="103">
        <v>0</v>
      </c>
      <c r="AB70" s="104">
        <v>0</v>
      </c>
      <c r="AC70" s="104">
        <v>0</v>
      </c>
      <c r="AD70" s="103">
        <v>0</v>
      </c>
      <c r="AE70" s="104">
        <v>0</v>
      </c>
      <c r="AF70" s="103">
        <v>0</v>
      </c>
      <c r="AG70" s="104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985</v>
      </c>
      <c r="D71" s="34">
        <v>978</v>
      </c>
      <c r="E71" s="104">
        <v>99.289340101522839</v>
      </c>
      <c r="F71" s="103">
        <v>97</v>
      </c>
      <c r="G71" s="104">
        <v>9.9182004089979561</v>
      </c>
      <c r="H71" s="103">
        <v>907</v>
      </c>
      <c r="I71" s="104">
        <v>92.740286298568506</v>
      </c>
      <c r="J71" s="104">
        <v>92.081218274111677</v>
      </c>
      <c r="K71" s="103">
        <v>578</v>
      </c>
      <c r="L71" s="104">
        <v>59.100204498977504</v>
      </c>
      <c r="M71" s="103">
        <v>329</v>
      </c>
      <c r="N71" s="104">
        <v>33.640081799591002</v>
      </c>
      <c r="O71" s="103">
        <v>71</v>
      </c>
      <c r="P71" s="104">
        <v>7.259713701431493</v>
      </c>
      <c r="Q71" s="103">
        <v>5</v>
      </c>
      <c r="R71" s="104">
        <v>7.042253521126761</v>
      </c>
      <c r="S71" s="103">
        <v>97</v>
      </c>
      <c r="T71" s="104">
        <v>9.9182004089979561</v>
      </c>
      <c r="U71" s="103">
        <v>130</v>
      </c>
      <c r="V71" s="104">
        <v>13.292433537832309</v>
      </c>
      <c r="W71" s="103">
        <v>56</v>
      </c>
      <c r="X71" s="104">
        <v>5.7259713701431494</v>
      </c>
      <c r="Y71" s="103">
        <v>85</v>
      </c>
      <c r="Z71" s="104">
        <v>8.6912065439672794</v>
      </c>
      <c r="AA71" s="103">
        <v>6</v>
      </c>
      <c r="AB71" s="104">
        <v>0.61349693251533743</v>
      </c>
      <c r="AC71" s="104">
        <v>7.0588235294117645</v>
      </c>
      <c r="AD71" s="103">
        <v>76</v>
      </c>
      <c r="AE71" s="104">
        <v>7.7709611451942742</v>
      </c>
      <c r="AF71" s="103">
        <v>0</v>
      </c>
      <c r="AG71" s="104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1407.5</v>
      </c>
      <c r="D72" s="114">
        <v>1257</v>
      </c>
      <c r="E72" s="61">
        <v>89.307282415630553</v>
      </c>
      <c r="F72" s="60">
        <v>186</v>
      </c>
      <c r="G72" s="61">
        <v>14.797136038186157</v>
      </c>
      <c r="H72" s="60">
        <v>1089</v>
      </c>
      <c r="I72" s="61">
        <v>86.634844868735087</v>
      </c>
      <c r="J72" s="61">
        <v>77.371225577264653</v>
      </c>
      <c r="K72" s="60">
        <v>644</v>
      </c>
      <c r="L72" s="61">
        <v>51.233094669848846</v>
      </c>
      <c r="M72" s="60">
        <v>445</v>
      </c>
      <c r="N72" s="61">
        <v>35.401750198886241</v>
      </c>
      <c r="O72" s="60">
        <v>168</v>
      </c>
      <c r="P72" s="61">
        <v>13.365155131264917</v>
      </c>
      <c r="Q72" s="60">
        <v>11</v>
      </c>
      <c r="R72" s="61">
        <v>6.5476190476190483</v>
      </c>
      <c r="S72" s="60">
        <v>84</v>
      </c>
      <c r="T72" s="61">
        <v>6.6825775656324584</v>
      </c>
      <c r="U72" s="60">
        <v>108</v>
      </c>
      <c r="V72" s="61">
        <v>8.5918854415274453</v>
      </c>
      <c r="W72" s="60">
        <v>63</v>
      </c>
      <c r="X72" s="61">
        <v>5.0119331742243434</v>
      </c>
      <c r="Y72" s="60">
        <v>156</v>
      </c>
      <c r="Z72" s="61">
        <v>12.410501193317423</v>
      </c>
      <c r="AA72" s="60">
        <v>14</v>
      </c>
      <c r="AB72" s="61">
        <v>1.1137629276054097</v>
      </c>
      <c r="AC72" s="61">
        <v>8.9743589743589745</v>
      </c>
      <c r="AD72" s="60">
        <v>155</v>
      </c>
      <c r="AE72" s="61">
        <v>12.330946698488464</v>
      </c>
      <c r="AF72" s="60">
        <v>3</v>
      </c>
      <c r="AG72" s="61">
        <v>0.23866348448687352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185</v>
      </c>
      <c r="D73" s="34">
        <v>177</v>
      </c>
      <c r="E73" s="104">
        <v>95.675675675675677</v>
      </c>
      <c r="F73" s="103">
        <v>15</v>
      </c>
      <c r="G73" s="104">
        <v>8.4745762711864394</v>
      </c>
      <c r="H73" s="103">
        <v>158</v>
      </c>
      <c r="I73" s="104">
        <v>89.265536723163848</v>
      </c>
      <c r="J73" s="104">
        <v>85.405405405405403</v>
      </c>
      <c r="K73" s="103">
        <v>81</v>
      </c>
      <c r="L73" s="104">
        <v>45.762711864406782</v>
      </c>
      <c r="M73" s="103">
        <v>77</v>
      </c>
      <c r="N73" s="104">
        <v>43.502824858757059</v>
      </c>
      <c r="O73" s="103">
        <v>19</v>
      </c>
      <c r="P73" s="104">
        <v>10.734463276836157</v>
      </c>
      <c r="Q73" s="103">
        <v>1</v>
      </c>
      <c r="R73" s="104">
        <v>5.2631578947368416</v>
      </c>
      <c r="S73" s="103">
        <v>11</v>
      </c>
      <c r="T73" s="104">
        <v>6.2146892655367232</v>
      </c>
      <c r="U73" s="103">
        <v>25</v>
      </c>
      <c r="V73" s="104">
        <v>14.124293785310735</v>
      </c>
      <c r="W73" s="103">
        <v>5</v>
      </c>
      <c r="X73" s="104">
        <v>2.8248587570621471</v>
      </c>
      <c r="Y73" s="103">
        <v>29</v>
      </c>
      <c r="Z73" s="104">
        <v>16.38418079096045</v>
      </c>
      <c r="AA73" s="103">
        <v>0</v>
      </c>
      <c r="AB73" s="104">
        <v>0</v>
      </c>
      <c r="AC73" s="104">
        <v>0</v>
      </c>
      <c r="AD73" s="103">
        <v>23</v>
      </c>
      <c r="AE73" s="104">
        <v>12.994350282485875</v>
      </c>
      <c r="AF73" s="103">
        <v>0</v>
      </c>
      <c r="AG73" s="104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489.5</v>
      </c>
      <c r="D74" s="34">
        <v>420</v>
      </c>
      <c r="E74" s="104">
        <v>85.801838610827375</v>
      </c>
      <c r="F74" s="103">
        <v>80</v>
      </c>
      <c r="G74" s="104">
        <v>19.047619047619047</v>
      </c>
      <c r="H74" s="103">
        <v>360</v>
      </c>
      <c r="I74" s="104">
        <v>85.714285714285708</v>
      </c>
      <c r="J74" s="104">
        <v>73.544433094994886</v>
      </c>
      <c r="K74" s="103">
        <v>230</v>
      </c>
      <c r="L74" s="104">
        <v>54.761904761904766</v>
      </c>
      <c r="M74" s="103">
        <v>130</v>
      </c>
      <c r="N74" s="104">
        <v>30.952380952380953</v>
      </c>
      <c r="O74" s="103">
        <v>60</v>
      </c>
      <c r="P74" s="104">
        <v>14.285714285714285</v>
      </c>
      <c r="Q74" s="103">
        <v>4</v>
      </c>
      <c r="R74" s="104">
        <v>6.666666666666667</v>
      </c>
      <c r="S74" s="103">
        <v>19</v>
      </c>
      <c r="T74" s="104">
        <v>4.5238095238095237</v>
      </c>
      <c r="U74" s="103">
        <v>30</v>
      </c>
      <c r="V74" s="104">
        <v>7.1428571428571423</v>
      </c>
      <c r="W74" s="103">
        <v>29</v>
      </c>
      <c r="X74" s="104">
        <v>6.9047619047619051</v>
      </c>
      <c r="Y74" s="103">
        <v>46</v>
      </c>
      <c r="Z74" s="104">
        <v>10.952380952380953</v>
      </c>
      <c r="AA74" s="103">
        <v>1</v>
      </c>
      <c r="AB74" s="104">
        <v>0.23809523809523811</v>
      </c>
      <c r="AC74" s="104">
        <v>2.1739130434782608</v>
      </c>
      <c r="AD74" s="103">
        <v>62</v>
      </c>
      <c r="AE74" s="104">
        <v>14.761904761904763</v>
      </c>
      <c r="AF74" s="103">
        <v>0</v>
      </c>
      <c r="AG74" s="104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447</v>
      </c>
      <c r="D75" s="34">
        <v>413</v>
      </c>
      <c r="E75" s="104">
        <v>92.393736017897083</v>
      </c>
      <c r="F75" s="103">
        <v>68</v>
      </c>
      <c r="G75" s="104">
        <v>16.464891041162229</v>
      </c>
      <c r="H75" s="103">
        <v>365</v>
      </c>
      <c r="I75" s="104">
        <v>88.377723970944317</v>
      </c>
      <c r="J75" s="104">
        <v>81.655480984340045</v>
      </c>
      <c r="K75" s="103">
        <v>201</v>
      </c>
      <c r="L75" s="104">
        <v>48.668280871670703</v>
      </c>
      <c r="M75" s="103">
        <v>164</v>
      </c>
      <c r="N75" s="104">
        <v>39.709443099273606</v>
      </c>
      <c r="O75" s="103">
        <v>48</v>
      </c>
      <c r="P75" s="104">
        <v>11.622276029055691</v>
      </c>
      <c r="Q75" s="103">
        <v>2</v>
      </c>
      <c r="R75" s="104">
        <v>4.1666666666666661</v>
      </c>
      <c r="S75" s="103">
        <v>40</v>
      </c>
      <c r="T75" s="104">
        <v>9.6852300242130749</v>
      </c>
      <c r="U75" s="103">
        <v>23</v>
      </c>
      <c r="V75" s="104">
        <v>5.5690072639225177</v>
      </c>
      <c r="W75" s="103">
        <v>24</v>
      </c>
      <c r="X75" s="104">
        <v>5.8111380145278453</v>
      </c>
      <c r="Y75" s="103">
        <v>55</v>
      </c>
      <c r="Z75" s="104">
        <v>13.317191283292978</v>
      </c>
      <c r="AA75" s="103">
        <v>12</v>
      </c>
      <c r="AB75" s="104">
        <v>2.9055690072639226</v>
      </c>
      <c r="AC75" s="104">
        <v>21.818181818181817</v>
      </c>
      <c r="AD75" s="103">
        <v>47</v>
      </c>
      <c r="AE75" s="104">
        <v>11.380145278450362</v>
      </c>
      <c r="AF75" s="103">
        <v>3</v>
      </c>
      <c r="AG75" s="104">
        <v>0.72639225181598066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233</v>
      </c>
      <c r="D76" s="34">
        <v>210</v>
      </c>
      <c r="E76" s="104">
        <v>90.128755364806864</v>
      </c>
      <c r="F76" s="103">
        <v>17</v>
      </c>
      <c r="G76" s="104">
        <v>8.0952380952380949</v>
      </c>
      <c r="H76" s="103">
        <v>171</v>
      </c>
      <c r="I76" s="104">
        <v>81.428571428571431</v>
      </c>
      <c r="J76" s="104">
        <v>73.39055793991416</v>
      </c>
      <c r="K76" s="103">
        <v>109</v>
      </c>
      <c r="L76" s="104">
        <v>51.904761904761912</v>
      </c>
      <c r="M76" s="103">
        <v>62</v>
      </c>
      <c r="N76" s="104">
        <v>29.523809523809526</v>
      </c>
      <c r="O76" s="103">
        <v>39</v>
      </c>
      <c r="P76" s="104">
        <v>18.571428571428573</v>
      </c>
      <c r="Q76" s="103">
        <v>3</v>
      </c>
      <c r="R76" s="104">
        <v>7.6923076923076925</v>
      </c>
      <c r="S76" s="103">
        <v>13</v>
      </c>
      <c r="T76" s="104">
        <v>6.1904761904761907</v>
      </c>
      <c r="U76" s="103">
        <v>29</v>
      </c>
      <c r="V76" s="104">
        <v>13.80952380952381</v>
      </c>
      <c r="W76" s="103">
        <v>5</v>
      </c>
      <c r="X76" s="104">
        <v>2.3809523809523809</v>
      </c>
      <c r="Y76" s="103">
        <v>21</v>
      </c>
      <c r="Z76" s="104">
        <v>10</v>
      </c>
      <c r="AA76" s="103">
        <v>1</v>
      </c>
      <c r="AB76" s="104">
        <v>0.47619047619047622</v>
      </c>
      <c r="AC76" s="104">
        <v>4.7619047619047619</v>
      </c>
      <c r="AD76" s="103">
        <v>20</v>
      </c>
      <c r="AE76" s="104">
        <v>9.5238095238095237</v>
      </c>
      <c r="AF76" s="103">
        <v>0</v>
      </c>
      <c r="AG76" s="104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11</v>
      </c>
      <c r="D77" s="34">
        <v>6</v>
      </c>
      <c r="E77" s="104">
        <v>54.54545454545454</v>
      </c>
      <c r="F77" s="103">
        <v>0</v>
      </c>
      <c r="G77" s="104">
        <v>0</v>
      </c>
      <c r="H77" s="103">
        <v>6</v>
      </c>
      <c r="I77" s="104">
        <v>100</v>
      </c>
      <c r="J77" s="104">
        <v>54.54545454545454</v>
      </c>
      <c r="K77" s="103">
        <v>5</v>
      </c>
      <c r="L77" s="104">
        <v>83.333333333333343</v>
      </c>
      <c r="M77" s="103">
        <v>1</v>
      </c>
      <c r="N77" s="104">
        <v>16.666666666666664</v>
      </c>
      <c r="O77" s="103">
        <v>0</v>
      </c>
      <c r="P77" s="104">
        <v>0</v>
      </c>
      <c r="Q77" s="103">
        <v>0</v>
      </c>
      <c r="R77" s="104">
        <v>0</v>
      </c>
      <c r="S77" s="103">
        <v>0</v>
      </c>
      <c r="T77" s="104">
        <v>0</v>
      </c>
      <c r="U77" s="103">
        <v>0</v>
      </c>
      <c r="V77" s="104">
        <v>0</v>
      </c>
      <c r="W77" s="103">
        <v>0</v>
      </c>
      <c r="X77" s="104">
        <v>0</v>
      </c>
      <c r="Y77" s="103">
        <v>3</v>
      </c>
      <c r="Z77" s="104">
        <v>50</v>
      </c>
      <c r="AA77" s="103">
        <v>0</v>
      </c>
      <c r="AB77" s="104">
        <v>0</v>
      </c>
      <c r="AC77" s="104">
        <v>0</v>
      </c>
      <c r="AD77" s="103">
        <v>2</v>
      </c>
      <c r="AE77" s="104">
        <v>33.333333333333329</v>
      </c>
      <c r="AF77" s="103">
        <v>0</v>
      </c>
      <c r="AG77" s="104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42</v>
      </c>
      <c r="D78" s="34">
        <v>31</v>
      </c>
      <c r="E78" s="104">
        <v>73.80952380952381</v>
      </c>
      <c r="F78" s="103">
        <v>6</v>
      </c>
      <c r="G78" s="104">
        <v>19.35483870967742</v>
      </c>
      <c r="H78" s="103">
        <v>29</v>
      </c>
      <c r="I78" s="104">
        <v>93.548387096774192</v>
      </c>
      <c r="J78" s="104">
        <v>69.047619047619051</v>
      </c>
      <c r="K78" s="103">
        <v>18</v>
      </c>
      <c r="L78" s="104">
        <v>58.064516129032263</v>
      </c>
      <c r="M78" s="103">
        <v>11</v>
      </c>
      <c r="N78" s="104">
        <v>35.483870967741936</v>
      </c>
      <c r="O78" s="103">
        <v>2</v>
      </c>
      <c r="P78" s="104">
        <v>6.4516129032258061</v>
      </c>
      <c r="Q78" s="103">
        <v>1</v>
      </c>
      <c r="R78" s="104">
        <v>50</v>
      </c>
      <c r="S78" s="103">
        <v>1</v>
      </c>
      <c r="T78" s="104">
        <v>3.225806451612903</v>
      </c>
      <c r="U78" s="103">
        <v>1</v>
      </c>
      <c r="V78" s="104">
        <v>3.225806451612903</v>
      </c>
      <c r="W78" s="103">
        <v>0</v>
      </c>
      <c r="X78" s="104">
        <v>0</v>
      </c>
      <c r="Y78" s="103">
        <v>2</v>
      </c>
      <c r="Z78" s="104">
        <v>6.4516129032258061</v>
      </c>
      <c r="AA78" s="103">
        <v>0</v>
      </c>
      <c r="AB78" s="104">
        <v>0</v>
      </c>
      <c r="AC78" s="104">
        <v>0</v>
      </c>
      <c r="AD78" s="103">
        <v>1</v>
      </c>
      <c r="AE78" s="104">
        <v>3.225806451612903</v>
      </c>
      <c r="AF78" s="103">
        <v>0</v>
      </c>
      <c r="AG78" s="104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2612.125</v>
      </c>
      <c r="D79" s="114">
        <v>2389</v>
      </c>
      <c r="E79" s="61">
        <v>91.45810403407188</v>
      </c>
      <c r="F79" s="60">
        <v>183</v>
      </c>
      <c r="G79" s="61">
        <v>7.6601088321473414</v>
      </c>
      <c r="H79" s="60">
        <v>2060</v>
      </c>
      <c r="I79" s="61">
        <v>86.228547509418163</v>
      </c>
      <c r="J79" s="61">
        <v>78.86299468823276</v>
      </c>
      <c r="K79" s="60">
        <v>1190</v>
      </c>
      <c r="L79" s="61">
        <v>49.811636668061951</v>
      </c>
      <c r="M79" s="60">
        <v>870</v>
      </c>
      <c r="N79" s="61">
        <v>36.416910841356213</v>
      </c>
      <c r="O79" s="60">
        <v>329</v>
      </c>
      <c r="P79" s="61">
        <v>13.771452490581835</v>
      </c>
      <c r="Q79" s="60">
        <v>22</v>
      </c>
      <c r="R79" s="61">
        <v>6.6869300911854097</v>
      </c>
      <c r="S79" s="60">
        <v>219</v>
      </c>
      <c r="T79" s="61">
        <v>9.1670154876517369</v>
      </c>
      <c r="U79" s="60">
        <v>207</v>
      </c>
      <c r="V79" s="61">
        <v>8.6647132691502726</v>
      </c>
      <c r="W79" s="60">
        <v>100</v>
      </c>
      <c r="X79" s="61">
        <v>4.1858518208455422</v>
      </c>
      <c r="Y79" s="60">
        <v>337</v>
      </c>
      <c r="Z79" s="61">
        <v>14.106320636249478</v>
      </c>
      <c r="AA79" s="60">
        <v>44</v>
      </c>
      <c r="AB79" s="61">
        <v>1.8417748011720385</v>
      </c>
      <c r="AC79" s="61">
        <v>13.056379821958458</v>
      </c>
      <c r="AD79" s="60">
        <v>321</v>
      </c>
      <c r="AE79" s="61">
        <v>13.43658434491419</v>
      </c>
      <c r="AF79" s="60">
        <v>4</v>
      </c>
      <c r="AG79" s="61">
        <v>0.1674340728338217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29.125</v>
      </c>
      <c r="D80" s="34">
        <v>28</v>
      </c>
      <c r="E80" s="104">
        <v>96.137339055793987</v>
      </c>
      <c r="F80" s="103">
        <v>4</v>
      </c>
      <c r="G80" s="104">
        <v>14.285714285714285</v>
      </c>
      <c r="H80" s="103">
        <v>25</v>
      </c>
      <c r="I80" s="104">
        <v>89.285714285714292</v>
      </c>
      <c r="J80" s="104">
        <v>85.836909871244643</v>
      </c>
      <c r="K80" s="103">
        <v>17</v>
      </c>
      <c r="L80" s="104">
        <v>60.714285714285708</v>
      </c>
      <c r="M80" s="103">
        <v>8</v>
      </c>
      <c r="N80" s="104">
        <v>28.571428571428569</v>
      </c>
      <c r="O80" s="103">
        <v>3</v>
      </c>
      <c r="P80" s="104">
        <v>10.714285714285714</v>
      </c>
      <c r="Q80" s="103">
        <v>0</v>
      </c>
      <c r="R80" s="104">
        <v>0</v>
      </c>
      <c r="S80" s="103">
        <v>2</v>
      </c>
      <c r="T80" s="104">
        <v>7.1428571428571423</v>
      </c>
      <c r="U80" s="103">
        <v>4</v>
      </c>
      <c r="V80" s="104">
        <v>14.285714285714285</v>
      </c>
      <c r="W80" s="103">
        <v>2</v>
      </c>
      <c r="X80" s="104">
        <v>7.1428571428571423</v>
      </c>
      <c r="Y80" s="103">
        <v>2</v>
      </c>
      <c r="Z80" s="104">
        <v>7.1428571428571423</v>
      </c>
      <c r="AA80" s="103">
        <v>0</v>
      </c>
      <c r="AB80" s="104">
        <v>0</v>
      </c>
      <c r="AC80" s="104">
        <v>0</v>
      </c>
      <c r="AD80" s="103">
        <v>3</v>
      </c>
      <c r="AE80" s="104">
        <v>10.714285714285714</v>
      </c>
      <c r="AF80" s="103">
        <v>0</v>
      </c>
      <c r="AG80" s="104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12</v>
      </c>
      <c r="D81" s="34">
        <v>12</v>
      </c>
      <c r="E81" s="104">
        <v>100</v>
      </c>
      <c r="F81" s="103">
        <v>2</v>
      </c>
      <c r="G81" s="104">
        <v>16.666666666666664</v>
      </c>
      <c r="H81" s="103">
        <v>11</v>
      </c>
      <c r="I81" s="104">
        <v>91.666666666666657</v>
      </c>
      <c r="J81" s="104">
        <v>91.666666666666657</v>
      </c>
      <c r="K81" s="103">
        <v>2</v>
      </c>
      <c r="L81" s="104">
        <v>16.666666666666664</v>
      </c>
      <c r="M81" s="103">
        <v>9</v>
      </c>
      <c r="N81" s="104">
        <v>75</v>
      </c>
      <c r="O81" s="103">
        <v>1</v>
      </c>
      <c r="P81" s="104">
        <v>8.3333333333333321</v>
      </c>
      <c r="Q81" s="103">
        <v>0</v>
      </c>
      <c r="R81" s="104">
        <v>0</v>
      </c>
      <c r="S81" s="103">
        <v>1</v>
      </c>
      <c r="T81" s="104">
        <v>8.3333333333333321</v>
      </c>
      <c r="U81" s="103">
        <v>0</v>
      </c>
      <c r="V81" s="104">
        <v>0</v>
      </c>
      <c r="W81" s="103">
        <v>0</v>
      </c>
      <c r="X81" s="104">
        <v>0</v>
      </c>
      <c r="Y81" s="103">
        <v>2</v>
      </c>
      <c r="Z81" s="104">
        <v>16.666666666666664</v>
      </c>
      <c r="AA81" s="103">
        <v>0</v>
      </c>
      <c r="AB81" s="104">
        <v>0</v>
      </c>
      <c r="AC81" s="104">
        <v>0</v>
      </c>
      <c r="AD81" s="103">
        <v>0</v>
      </c>
      <c r="AE81" s="104">
        <v>0</v>
      </c>
      <c r="AF81" s="103">
        <v>0</v>
      </c>
      <c r="AG81" s="104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15</v>
      </c>
      <c r="D82" s="34">
        <v>14</v>
      </c>
      <c r="E82" s="104">
        <v>93.333333333333329</v>
      </c>
      <c r="F82" s="103">
        <v>0</v>
      </c>
      <c r="G82" s="104">
        <v>0</v>
      </c>
      <c r="H82" s="103">
        <v>13</v>
      </c>
      <c r="I82" s="104">
        <v>92.857142857142861</v>
      </c>
      <c r="J82" s="104">
        <v>86.666666666666671</v>
      </c>
      <c r="K82" s="103">
        <v>5</v>
      </c>
      <c r="L82" s="104">
        <v>35.714285714285715</v>
      </c>
      <c r="M82" s="103">
        <v>8</v>
      </c>
      <c r="N82" s="104">
        <v>57.142857142857139</v>
      </c>
      <c r="O82" s="103">
        <v>1</v>
      </c>
      <c r="P82" s="104">
        <v>7.1428571428571423</v>
      </c>
      <c r="Q82" s="103">
        <v>0</v>
      </c>
      <c r="R82" s="104">
        <v>0</v>
      </c>
      <c r="S82" s="103">
        <v>2</v>
      </c>
      <c r="T82" s="104">
        <v>14.285714285714285</v>
      </c>
      <c r="U82" s="103">
        <v>2</v>
      </c>
      <c r="V82" s="104">
        <v>14.285714285714285</v>
      </c>
      <c r="W82" s="103">
        <v>0</v>
      </c>
      <c r="X82" s="104">
        <v>0</v>
      </c>
      <c r="Y82" s="103">
        <v>2</v>
      </c>
      <c r="Z82" s="104">
        <v>14.285714285714285</v>
      </c>
      <c r="AA82" s="103">
        <v>0</v>
      </c>
      <c r="AB82" s="104">
        <v>0</v>
      </c>
      <c r="AC82" s="104">
        <v>0</v>
      </c>
      <c r="AD82" s="103">
        <v>2</v>
      </c>
      <c r="AE82" s="104">
        <v>14.285714285714285</v>
      </c>
      <c r="AF82" s="103">
        <v>0</v>
      </c>
      <c r="AG82" s="104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648</v>
      </c>
      <c r="D83" s="34">
        <v>602</v>
      </c>
      <c r="E83" s="104">
        <v>92.901234567901241</v>
      </c>
      <c r="F83" s="103">
        <v>23</v>
      </c>
      <c r="G83" s="104">
        <v>3.8205980066445182</v>
      </c>
      <c r="H83" s="103">
        <v>526</v>
      </c>
      <c r="I83" s="104">
        <v>87.375415282392026</v>
      </c>
      <c r="J83" s="104">
        <v>81.172839506172849</v>
      </c>
      <c r="K83" s="103">
        <v>314</v>
      </c>
      <c r="L83" s="104">
        <v>52.159468438538205</v>
      </c>
      <c r="M83" s="103">
        <v>212</v>
      </c>
      <c r="N83" s="104">
        <v>35.215946843853821</v>
      </c>
      <c r="O83" s="103">
        <v>76</v>
      </c>
      <c r="P83" s="104">
        <v>12.624584717607974</v>
      </c>
      <c r="Q83" s="103">
        <v>2</v>
      </c>
      <c r="R83" s="104">
        <v>2.6315789473684208</v>
      </c>
      <c r="S83" s="103">
        <v>50</v>
      </c>
      <c r="T83" s="104">
        <v>8.3056478405315612</v>
      </c>
      <c r="U83" s="103">
        <v>59</v>
      </c>
      <c r="V83" s="104">
        <v>9.8006644518272434</v>
      </c>
      <c r="W83" s="103">
        <v>29</v>
      </c>
      <c r="X83" s="104">
        <v>4.8172757475083063</v>
      </c>
      <c r="Y83" s="103">
        <v>90</v>
      </c>
      <c r="Z83" s="104">
        <v>14.950166112956811</v>
      </c>
      <c r="AA83" s="103">
        <v>26</v>
      </c>
      <c r="AB83" s="104">
        <v>4.3189368770764114</v>
      </c>
      <c r="AC83" s="104">
        <v>28.888888888888886</v>
      </c>
      <c r="AD83" s="103">
        <v>92</v>
      </c>
      <c r="AE83" s="104">
        <v>15.282392026578073</v>
      </c>
      <c r="AF83" s="103">
        <v>0</v>
      </c>
      <c r="AG83" s="104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494</v>
      </c>
      <c r="D84" s="34">
        <v>441</v>
      </c>
      <c r="E84" s="104">
        <v>89.271255060728748</v>
      </c>
      <c r="F84" s="103">
        <v>36</v>
      </c>
      <c r="G84" s="104">
        <v>8.1632653061224492</v>
      </c>
      <c r="H84" s="103">
        <v>329</v>
      </c>
      <c r="I84" s="104">
        <v>74.603174603174608</v>
      </c>
      <c r="J84" s="104">
        <v>66.599190283400816</v>
      </c>
      <c r="K84" s="103">
        <v>164</v>
      </c>
      <c r="L84" s="104">
        <v>37.188208616780045</v>
      </c>
      <c r="M84" s="103">
        <v>165</v>
      </c>
      <c r="N84" s="104">
        <v>37.414965986394563</v>
      </c>
      <c r="O84" s="103">
        <v>112</v>
      </c>
      <c r="P84" s="104">
        <v>25.396825396825395</v>
      </c>
      <c r="Q84" s="103">
        <v>0</v>
      </c>
      <c r="R84" s="104">
        <v>0</v>
      </c>
      <c r="S84" s="103">
        <v>72</v>
      </c>
      <c r="T84" s="104">
        <v>16.326530612244898</v>
      </c>
      <c r="U84" s="103">
        <v>48</v>
      </c>
      <c r="V84" s="104">
        <v>10.884353741496598</v>
      </c>
      <c r="W84" s="103">
        <v>4</v>
      </c>
      <c r="X84" s="104">
        <v>0.90702947845804993</v>
      </c>
      <c r="Y84" s="103">
        <v>64</v>
      </c>
      <c r="Z84" s="104">
        <v>14.512471655328799</v>
      </c>
      <c r="AA84" s="103">
        <v>8</v>
      </c>
      <c r="AB84" s="104">
        <v>1.8140589569160999</v>
      </c>
      <c r="AC84" s="104">
        <v>12.5</v>
      </c>
      <c r="AD84" s="103">
        <v>57</v>
      </c>
      <c r="AE84" s="104">
        <v>12.925170068027212</v>
      </c>
      <c r="AF84" s="103">
        <v>0</v>
      </c>
      <c r="AG84" s="104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135</v>
      </c>
      <c r="D85" s="34">
        <v>127</v>
      </c>
      <c r="E85" s="104">
        <v>94.074074074074076</v>
      </c>
      <c r="F85" s="103">
        <v>7</v>
      </c>
      <c r="G85" s="104">
        <v>5.5118110236220472</v>
      </c>
      <c r="H85" s="103">
        <v>117</v>
      </c>
      <c r="I85" s="104">
        <v>92.125984251968504</v>
      </c>
      <c r="J85" s="104">
        <v>86.666666666666671</v>
      </c>
      <c r="K85" s="103">
        <v>91</v>
      </c>
      <c r="L85" s="104">
        <v>71.653543307086608</v>
      </c>
      <c r="M85" s="103">
        <v>26</v>
      </c>
      <c r="N85" s="104">
        <v>20.472440944881889</v>
      </c>
      <c r="O85" s="103">
        <v>10</v>
      </c>
      <c r="P85" s="104">
        <v>7.8740157480314963</v>
      </c>
      <c r="Q85" s="103">
        <v>0</v>
      </c>
      <c r="R85" s="104">
        <v>0</v>
      </c>
      <c r="S85" s="103">
        <v>25</v>
      </c>
      <c r="T85" s="104">
        <v>19.685039370078741</v>
      </c>
      <c r="U85" s="103">
        <v>12</v>
      </c>
      <c r="V85" s="104">
        <v>9.4488188976377945</v>
      </c>
      <c r="W85" s="103">
        <v>7</v>
      </c>
      <c r="X85" s="104">
        <v>5.5118110236220472</v>
      </c>
      <c r="Y85" s="103">
        <v>12</v>
      </c>
      <c r="Z85" s="104">
        <v>9.4488188976377945</v>
      </c>
      <c r="AA85" s="103">
        <v>0</v>
      </c>
      <c r="AB85" s="104">
        <v>0</v>
      </c>
      <c r="AC85" s="104">
        <v>0</v>
      </c>
      <c r="AD85" s="103">
        <v>15</v>
      </c>
      <c r="AE85" s="104">
        <v>11.811023622047244</v>
      </c>
      <c r="AF85" s="103">
        <v>0</v>
      </c>
      <c r="AG85" s="104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187</v>
      </c>
      <c r="D86" s="34">
        <v>167</v>
      </c>
      <c r="E86" s="104">
        <v>89.304812834224606</v>
      </c>
      <c r="F86" s="103">
        <v>23</v>
      </c>
      <c r="G86" s="104">
        <v>13.77245508982036</v>
      </c>
      <c r="H86" s="103">
        <v>155</v>
      </c>
      <c r="I86" s="104">
        <v>92.814371257485035</v>
      </c>
      <c r="J86" s="104">
        <v>82.887700534759361</v>
      </c>
      <c r="K86" s="103">
        <v>91</v>
      </c>
      <c r="L86" s="104">
        <v>54.491017964071851</v>
      </c>
      <c r="M86" s="103">
        <v>64</v>
      </c>
      <c r="N86" s="104">
        <v>38.323353293413177</v>
      </c>
      <c r="O86" s="103">
        <v>12</v>
      </c>
      <c r="P86" s="104">
        <v>7.1856287425149699</v>
      </c>
      <c r="Q86" s="103">
        <v>1</v>
      </c>
      <c r="R86" s="104">
        <v>8.3333333333333321</v>
      </c>
      <c r="S86" s="103">
        <v>7</v>
      </c>
      <c r="T86" s="104">
        <v>4.1916167664670656</v>
      </c>
      <c r="U86" s="103">
        <v>8</v>
      </c>
      <c r="V86" s="104">
        <v>4.7904191616766472</v>
      </c>
      <c r="W86" s="103">
        <v>3</v>
      </c>
      <c r="X86" s="104">
        <v>1.7964071856287425</v>
      </c>
      <c r="Y86" s="103">
        <v>20</v>
      </c>
      <c r="Z86" s="104">
        <v>11.976047904191617</v>
      </c>
      <c r="AA86" s="103">
        <v>0</v>
      </c>
      <c r="AB86" s="104">
        <v>0</v>
      </c>
      <c r="AC86" s="104">
        <v>0</v>
      </c>
      <c r="AD86" s="103">
        <v>20</v>
      </c>
      <c r="AE86" s="104">
        <v>11.976047904191617</v>
      </c>
      <c r="AF86" s="103">
        <v>0</v>
      </c>
      <c r="AG86" s="104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465</v>
      </c>
      <c r="D87" s="34">
        <v>404</v>
      </c>
      <c r="E87" s="104">
        <v>86.881720430107521</v>
      </c>
      <c r="F87" s="103">
        <v>27</v>
      </c>
      <c r="G87" s="104">
        <v>6.6831683168316838</v>
      </c>
      <c r="H87" s="103">
        <v>350</v>
      </c>
      <c r="I87" s="104">
        <v>86.633663366336634</v>
      </c>
      <c r="J87" s="104">
        <v>75.268817204301072</v>
      </c>
      <c r="K87" s="103">
        <v>173</v>
      </c>
      <c r="L87" s="104">
        <v>42.821782178217823</v>
      </c>
      <c r="M87" s="103">
        <v>177</v>
      </c>
      <c r="N87" s="104">
        <v>43.811881188118811</v>
      </c>
      <c r="O87" s="103">
        <v>54</v>
      </c>
      <c r="P87" s="104">
        <v>13.366336633663368</v>
      </c>
      <c r="Q87" s="103">
        <v>14</v>
      </c>
      <c r="R87" s="104">
        <v>25.925925925925924</v>
      </c>
      <c r="S87" s="103">
        <v>26</v>
      </c>
      <c r="T87" s="104">
        <v>6.435643564356436</v>
      </c>
      <c r="U87" s="103">
        <v>34</v>
      </c>
      <c r="V87" s="104">
        <v>8.4158415841584162</v>
      </c>
      <c r="W87" s="103">
        <v>13</v>
      </c>
      <c r="X87" s="104">
        <v>3.217821782178218</v>
      </c>
      <c r="Y87" s="103">
        <v>44</v>
      </c>
      <c r="Z87" s="104">
        <v>10.891089108910892</v>
      </c>
      <c r="AA87" s="103">
        <v>9</v>
      </c>
      <c r="AB87" s="104">
        <v>2.2277227722772275</v>
      </c>
      <c r="AC87" s="104">
        <v>20.454545454545457</v>
      </c>
      <c r="AD87" s="103">
        <v>56</v>
      </c>
      <c r="AE87" s="104">
        <v>13.861386138613863</v>
      </c>
      <c r="AF87" s="103">
        <v>3</v>
      </c>
      <c r="AG87" s="104">
        <v>0.74257425742574257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441</v>
      </c>
      <c r="D88" s="34">
        <v>417</v>
      </c>
      <c r="E88" s="104">
        <v>94.557823129251702</v>
      </c>
      <c r="F88" s="103">
        <v>38</v>
      </c>
      <c r="G88" s="104">
        <v>9.1127098321342928</v>
      </c>
      <c r="H88" s="103">
        <v>377</v>
      </c>
      <c r="I88" s="104">
        <v>90.407673860911274</v>
      </c>
      <c r="J88" s="104">
        <v>85.487528344671205</v>
      </c>
      <c r="K88" s="103">
        <v>243</v>
      </c>
      <c r="L88" s="104">
        <v>58.273381294964032</v>
      </c>
      <c r="M88" s="103">
        <v>134</v>
      </c>
      <c r="N88" s="104">
        <v>32.134292565947241</v>
      </c>
      <c r="O88" s="103">
        <v>40</v>
      </c>
      <c r="P88" s="104">
        <v>9.5923261390887298</v>
      </c>
      <c r="Q88" s="103">
        <v>1</v>
      </c>
      <c r="R88" s="104">
        <v>2.5</v>
      </c>
      <c r="S88" s="103">
        <v>25</v>
      </c>
      <c r="T88" s="104">
        <v>5.9952038369304557</v>
      </c>
      <c r="U88" s="103">
        <v>27</v>
      </c>
      <c r="V88" s="104">
        <v>6.4748201438848918</v>
      </c>
      <c r="W88" s="103">
        <v>29</v>
      </c>
      <c r="X88" s="104">
        <v>6.9544364508393279</v>
      </c>
      <c r="Y88" s="103">
        <v>70</v>
      </c>
      <c r="Z88" s="104">
        <v>16.786570743405278</v>
      </c>
      <c r="AA88" s="103">
        <v>1</v>
      </c>
      <c r="AB88" s="104">
        <v>0.23980815347721821</v>
      </c>
      <c r="AC88" s="104">
        <v>1.4285714285714286</v>
      </c>
      <c r="AD88" s="103">
        <v>54</v>
      </c>
      <c r="AE88" s="104">
        <v>12.949640287769784</v>
      </c>
      <c r="AF88" s="103">
        <v>1</v>
      </c>
      <c r="AG88" s="104">
        <v>0.23980815347721821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186</v>
      </c>
      <c r="D89" s="34">
        <v>177</v>
      </c>
      <c r="E89" s="104">
        <v>95.161290322580655</v>
      </c>
      <c r="F89" s="103">
        <v>23</v>
      </c>
      <c r="G89" s="104">
        <v>12.994350282485875</v>
      </c>
      <c r="H89" s="103">
        <v>157</v>
      </c>
      <c r="I89" s="104">
        <v>88.700564971751419</v>
      </c>
      <c r="J89" s="104">
        <v>84.408602150537632</v>
      </c>
      <c r="K89" s="103">
        <v>90</v>
      </c>
      <c r="L89" s="104">
        <v>50.847457627118644</v>
      </c>
      <c r="M89" s="103">
        <v>67</v>
      </c>
      <c r="N89" s="104">
        <v>37.853107344632768</v>
      </c>
      <c r="O89" s="103">
        <v>20</v>
      </c>
      <c r="P89" s="104">
        <v>11.299435028248588</v>
      </c>
      <c r="Q89" s="103">
        <v>4</v>
      </c>
      <c r="R89" s="104">
        <v>20</v>
      </c>
      <c r="S89" s="103">
        <v>9</v>
      </c>
      <c r="T89" s="104">
        <v>5.0847457627118651</v>
      </c>
      <c r="U89" s="103">
        <v>13</v>
      </c>
      <c r="V89" s="104">
        <v>7.3446327683615822</v>
      </c>
      <c r="W89" s="103">
        <v>13</v>
      </c>
      <c r="X89" s="104">
        <v>7.3446327683615822</v>
      </c>
      <c r="Y89" s="103">
        <v>31</v>
      </c>
      <c r="Z89" s="104">
        <v>17.514124293785311</v>
      </c>
      <c r="AA89" s="103">
        <v>0</v>
      </c>
      <c r="AB89" s="104">
        <v>0</v>
      </c>
      <c r="AC89" s="104">
        <v>0</v>
      </c>
      <c r="AD89" s="103">
        <v>22</v>
      </c>
      <c r="AE89" s="104">
        <v>12.429378531073446</v>
      </c>
      <c r="AF89" s="103">
        <v>0</v>
      </c>
      <c r="AG89" s="104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576</v>
      </c>
      <c r="D90" s="114">
        <v>484</v>
      </c>
      <c r="E90" s="61">
        <v>84.027777777777786</v>
      </c>
      <c r="F90" s="60">
        <v>37</v>
      </c>
      <c r="G90" s="61">
        <v>7.6446280991735529</v>
      </c>
      <c r="H90" s="60">
        <v>442</v>
      </c>
      <c r="I90" s="61">
        <v>91.322314049586765</v>
      </c>
      <c r="J90" s="61">
        <v>76.736111111111114</v>
      </c>
      <c r="K90" s="60">
        <v>266</v>
      </c>
      <c r="L90" s="61">
        <v>54.958677685950406</v>
      </c>
      <c r="M90" s="60">
        <v>176</v>
      </c>
      <c r="N90" s="61">
        <v>36.363636363636367</v>
      </c>
      <c r="O90" s="60">
        <v>42</v>
      </c>
      <c r="P90" s="61">
        <v>8.677685950413224</v>
      </c>
      <c r="Q90" s="60">
        <v>0</v>
      </c>
      <c r="R90" s="61">
        <v>0</v>
      </c>
      <c r="S90" s="60">
        <v>32</v>
      </c>
      <c r="T90" s="61">
        <v>6.6115702479338845</v>
      </c>
      <c r="U90" s="60">
        <v>43</v>
      </c>
      <c r="V90" s="61">
        <v>8.884297520661157</v>
      </c>
      <c r="W90" s="60">
        <v>4</v>
      </c>
      <c r="X90" s="61">
        <v>0.82644628099173556</v>
      </c>
      <c r="Y90" s="60">
        <v>86</v>
      </c>
      <c r="Z90" s="61">
        <v>17.768595041322314</v>
      </c>
      <c r="AA90" s="60">
        <v>3</v>
      </c>
      <c r="AB90" s="61">
        <v>0.6198347107438017</v>
      </c>
      <c r="AC90" s="61">
        <v>3.4883720930232558</v>
      </c>
      <c r="AD90" s="60">
        <v>70</v>
      </c>
      <c r="AE90" s="61">
        <v>14.46280991735537</v>
      </c>
      <c r="AF90" s="60">
        <v>2</v>
      </c>
      <c r="AG90" s="61">
        <v>0.41322314049586778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25</v>
      </c>
      <c r="D91" s="34">
        <v>25</v>
      </c>
      <c r="E91" s="104">
        <v>100</v>
      </c>
      <c r="F91" s="103">
        <v>12</v>
      </c>
      <c r="G91" s="104">
        <v>48</v>
      </c>
      <c r="H91" s="103">
        <v>25</v>
      </c>
      <c r="I91" s="104">
        <v>100</v>
      </c>
      <c r="J91" s="104">
        <v>100</v>
      </c>
      <c r="K91" s="103">
        <v>12</v>
      </c>
      <c r="L91" s="104">
        <v>48</v>
      </c>
      <c r="M91" s="103">
        <v>13</v>
      </c>
      <c r="N91" s="104">
        <v>52</v>
      </c>
      <c r="O91" s="103">
        <v>0</v>
      </c>
      <c r="P91" s="104">
        <v>0</v>
      </c>
      <c r="Q91" s="103">
        <v>0</v>
      </c>
      <c r="R91" s="104">
        <v>0</v>
      </c>
      <c r="S91" s="103">
        <v>1</v>
      </c>
      <c r="T91" s="104">
        <v>4</v>
      </c>
      <c r="U91" s="103">
        <v>1</v>
      </c>
      <c r="V91" s="104">
        <v>4</v>
      </c>
      <c r="W91" s="103">
        <v>0</v>
      </c>
      <c r="X91" s="104">
        <v>0</v>
      </c>
      <c r="Y91" s="103">
        <v>4</v>
      </c>
      <c r="Z91" s="104">
        <v>16</v>
      </c>
      <c r="AA91" s="103">
        <v>0</v>
      </c>
      <c r="AB91" s="104">
        <v>0</v>
      </c>
      <c r="AC91" s="104">
        <v>0</v>
      </c>
      <c r="AD91" s="103">
        <v>4</v>
      </c>
      <c r="AE91" s="104">
        <v>16</v>
      </c>
      <c r="AF91" s="103">
        <v>0</v>
      </c>
      <c r="AG91" s="104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38</v>
      </c>
      <c r="D92" s="34">
        <v>33</v>
      </c>
      <c r="E92" s="104">
        <v>86.842105263157904</v>
      </c>
      <c r="F92" s="103">
        <v>3</v>
      </c>
      <c r="G92" s="104">
        <v>9.0909090909090917</v>
      </c>
      <c r="H92" s="103">
        <v>29</v>
      </c>
      <c r="I92" s="104">
        <v>87.878787878787875</v>
      </c>
      <c r="J92" s="104">
        <v>76.31578947368422</v>
      </c>
      <c r="K92" s="103">
        <v>22</v>
      </c>
      <c r="L92" s="104">
        <v>66.666666666666657</v>
      </c>
      <c r="M92" s="103">
        <v>7</v>
      </c>
      <c r="N92" s="104">
        <v>21.212121212121211</v>
      </c>
      <c r="O92" s="103">
        <v>4</v>
      </c>
      <c r="P92" s="104">
        <v>12.121212121212121</v>
      </c>
      <c r="Q92" s="103">
        <v>0</v>
      </c>
      <c r="R92" s="104">
        <v>0</v>
      </c>
      <c r="S92" s="103">
        <v>3</v>
      </c>
      <c r="T92" s="104">
        <v>9.0909090909090917</v>
      </c>
      <c r="U92" s="103">
        <v>5</v>
      </c>
      <c r="V92" s="104">
        <v>15.151515151515152</v>
      </c>
      <c r="W92" s="103">
        <v>1</v>
      </c>
      <c r="X92" s="104">
        <v>3.0303030303030303</v>
      </c>
      <c r="Y92" s="103">
        <v>7</v>
      </c>
      <c r="Z92" s="104">
        <v>21.212121212121211</v>
      </c>
      <c r="AA92" s="103">
        <v>0</v>
      </c>
      <c r="AB92" s="104">
        <v>0</v>
      </c>
      <c r="AC92" s="104">
        <v>0</v>
      </c>
      <c r="AD92" s="103">
        <v>2</v>
      </c>
      <c r="AE92" s="104">
        <v>6.0606060606060606</v>
      </c>
      <c r="AF92" s="103">
        <v>0</v>
      </c>
      <c r="AG92" s="104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43</v>
      </c>
      <c r="D93" s="34">
        <v>33</v>
      </c>
      <c r="E93" s="104">
        <v>76.744186046511629</v>
      </c>
      <c r="F93" s="103">
        <v>1</v>
      </c>
      <c r="G93" s="104">
        <v>3.0303030303030303</v>
      </c>
      <c r="H93" s="103">
        <v>30</v>
      </c>
      <c r="I93" s="104">
        <v>90.909090909090907</v>
      </c>
      <c r="J93" s="104">
        <v>69.767441860465112</v>
      </c>
      <c r="K93" s="103">
        <v>18</v>
      </c>
      <c r="L93" s="104">
        <v>54.54545454545454</v>
      </c>
      <c r="M93" s="103">
        <v>12</v>
      </c>
      <c r="N93" s="104">
        <v>36.363636363636367</v>
      </c>
      <c r="O93" s="103">
        <v>3</v>
      </c>
      <c r="P93" s="104">
        <v>9.0909090909090917</v>
      </c>
      <c r="Q93" s="103">
        <v>0</v>
      </c>
      <c r="R93" s="104">
        <v>0</v>
      </c>
      <c r="S93" s="103">
        <v>3</v>
      </c>
      <c r="T93" s="104">
        <v>9.0909090909090917</v>
      </c>
      <c r="U93" s="103">
        <v>5</v>
      </c>
      <c r="V93" s="104">
        <v>15.151515151515152</v>
      </c>
      <c r="W93" s="103">
        <v>0</v>
      </c>
      <c r="X93" s="104">
        <v>0</v>
      </c>
      <c r="Y93" s="103">
        <v>0</v>
      </c>
      <c r="Z93" s="104">
        <v>0</v>
      </c>
      <c r="AA93" s="103">
        <v>0</v>
      </c>
      <c r="AB93" s="104">
        <v>0</v>
      </c>
      <c r="AC93" s="104">
        <v>0</v>
      </c>
      <c r="AD93" s="103">
        <v>2</v>
      </c>
      <c r="AE93" s="104">
        <v>6.0606060606060606</v>
      </c>
      <c r="AF93" s="103">
        <v>0</v>
      </c>
      <c r="AG93" s="104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32</v>
      </c>
      <c r="D94" s="34">
        <v>16</v>
      </c>
      <c r="E94" s="104">
        <v>50</v>
      </c>
      <c r="F94" s="103">
        <v>2</v>
      </c>
      <c r="G94" s="104">
        <v>12.5</v>
      </c>
      <c r="H94" s="103">
        <v>16</v>
      </c>
      <c r="I94" s="104">
        <v>100</v>
      </c>
      <c r="J94" s="104">
        <v>50</v>
      </c>
      <c r="K94" s="103">
        <v>16</v>
      </c>
      <c r="L94" s="104">
        <v>100</v>
      </c>
      <c r="M94" s="103">
        <v>0</v>
      </c>
      <c r="N94" s="104">
        <v>0</v>
      </c>
      <c r="O94" s="103">
        <v>0</v>
      </c>
      <c r="P94" s="104">
        <v>0</v>
      </c>
      <c r="Q94" s="103">
        <v>0</v>
      </c>
      <c r="R94" s="104">
        <v>0</v>
      </c>
      <c r="S94" s="103">
        <v>0</v>
      </c>
      <c r="T94" s="104">
        <v>0</v>
      </c>
      <c r="U94" s="103">
        <v>0</v>
      </c>
      <c r="V94" s="104">
        <v>0</v>
      </c>
      <c r="W94" s="103">
        <v>0</v>
      </c>
      <c r="X94" s="104">
        <v>0</v>
      </c>
      <c r="Y94" s="103">
        <v>0</v>
      </c>
      <c r="Z94" s="104">
        <v>0</v>
      </c>
      <c r="AA94" s="103">
        <v>0</v>
      </c>
      <c r="AB94" s="104">
        <v>0</v>
      </c>
      <c r="AC94" s="104">
        <v>0</v>
      </c>
      <c r="AD94" s="103">
        <v>2</v>
      </c>
      <c r="AE94" s="104">
        <v>12.5</v>
      </c>
      <c r="AF94" s="103">
        <v>0</v>
      </c>
      <c r="AG94" s="104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124</v>
      </c>
      <c r="D95" s="34">
        <v>116</v>
      </c>
      <c r="E95" s="104">
        <v>93.548387096774192</v>
      </c>
      <c r="F95" s="103">
        <v>8</v>
      </c>
      <c r="G95" s="104">
        <v>6.8965517241379306</v>
      </c>
      <c r="H95" s="103">
        <v>112</v>
      </c>
      <c r="I95" s="104">
        <v>96.551724137931032</v>
      </c>
      <c r="J95" s="104">
        <v>90.322580645161281</v>
      </c>
      <c r="K95" s="103">
        <v>65</v>
      </c>
      <c r="L95" s="104">
        <v>56.034482758620683</v>
      </c>
      <c r="M95" s="103">
        <v>47</v>
      </c>
      <c r="N95" s="104">
        <v>40.517241379310342</v>
      </c>
      <c r="O95" s="103">
        <v>4</v>
      </c>
      <c r="P95" s="104">
        <v>3.4482758620689653</v>
      </c>
      <c r="Q95" s="103">
        <v>0</v>
      </c>
      <c r="R95" s="104">
        <v>0</v>
      </c>
      <c r="S95" s="103">
        <v>2</v>
      </c>
      <c r="T95" s="104">
        <v>1.7241379310344827</v>
      </c>
      <c r="U95" s="103">
        <v>2</v>
      </c>
      <c r="V95" s="104">
        <v>1.7241379310344827</v>
      </c>
      <c r="W95" s="103">
        <v>2</v>
      </c>
      <c r="X95" s="104">
        <v>1.7241379310344827</v>
      </c>
      <c r="Y95" s="103">
        <v>26</v>
      </c>
      <c r="Z95" s="104">
        <v>22.413793103448278</v>
      </c>
      <c r="AA95" s="103">
        <v>0</v>
      </c>
      <c r="AB95" s="104">
        <v>0</v>
      </c>
      <c r="AC95" s="104">
        <v>0</v>
      </c>
      <c r="AD95" s="103">
        <v>5</v>
      </c>
      <c r="AE95" s="104">
        <v>4.3103448275862073</v>
      </c>
      <c r="AF95" s="103">
        <v>0</v>
      </c>
      <c r="AG95" s="104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13</v>
      </c>
      <c r="D96" s="34">
        <v>10</v>
      </c>
      <c r="E96" s="104">
        <v>76.923076923076934</v>
      </c>
      <c r="F96" s="103">
        <v>0</v>
      </c>
      <c r="G96" s="104">
        <v>0</v>
      </c>
      <c r="H96" s="103">
        <v>6</v>
      </c>
      <c r="I96" s="104">
        <v>60</v>
      </c>
      <c r="J96" s="104">
        <v>46.153846153846153</v>
      </c>
      <c r="K96" s="103">
        <v>2</v>
      </c>
      <c r="L96" s="104">
        <v>20</v>
      </c>
      <c r="M96" s="103">
        <v>4</v>
      </c>
      <c r="N96" s="104">
        <v>40</v>
      </c>
      <c r="O96" s="103">
        <v>4</v>
      </c>
      <c r="P96" s="104">
        <v>40</v>
      </c>
      <c r="Q96" s="103">
        <v>0</v>
      </c>
      <c r="R96" s="104">
        <v>0</v>
      </c>
      <c r="S96" s="103">
        <v>2</v>
      </c>
      <c r="T96" s="104">
        <v>20</v>
      </c>
      <c r="U96" s="103">
        <v>1</v>
      </c>
      <c r="V96" s="104">
        <v>10</v>
      </c>
      <c r="W96" s="103">
        <v>1</v>
      </c>
      <c r="X96" s="104">
        <v>10</v>
      </c>
      <c r="Y96" s="103">
        <v>4</v>
      </c>
      <c r="Z96" s="104">
        <v>40</v>
      </c>
      <c r="AA96" s="103">
        <v>0</v>
      </c>
      <c r="AB96" s="104">
        <v>0</v>
      </c>
      <c r="AC96" s="104">
        <v>0</v>
      </c>
      <c r="AD96" s="103">
        <v>4</v>
      </c>
      <c r="AE96" s="104">
        <v>40</v>
      </c>
      <c r="AF96" s="103">
        <v>0</v>
      </c>
      <c r="AG96" s="104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204</v>
      </c>
      <c r="D97" s="34">
        <v>183</v>
      </c>
      <c r="E97" s="104">
        <v>89.705882352941174</v>
      </c>
      <c r="F97" s="103">
        <v>4</v>
      </c>
      <c r="G97" s="104">
        <v>2.1857923497267762</v>
      </c>
      <c r="H97" s="103">
        <v>166</v>
      </c>
      <c r="I97" s="104">
        <v>90.710382513661202</v>
      </c>
      <c r="J97" s="104">
        <v>81.372549019607845</v>
      </c>
      <c r="K97" s="103">
        <v>88</v>
      </c>
      <c r="L97" s="104">
        <v>48.087431693989068</v>
      </c>
      <c r="M97" s="103">
        <v>78</v>
      </c>
      <c r="N97" s="104">
        <v>42.622950819672127</v>
      </c>
      <c r="O97" s="103">
        <v>17</v>
      </c>
      <c r="P97" s="104">
        <v>9.2896174863387984</v>
      </c>
      <c r="Q97" s="103">
        <v>0</v>
      </c>
      <c r="R97" s="104">
        <v>0</v>
      </c>
      <c r="S97" s="103">
        <v>16</v>
      </c>
      <c r="T97" s="104">
        <v>8.7431693989071047</v>
      </c>
      <c r="U97" s="103">
        <v>20</v>
      </c>
      <c r="V97" s="104">
        <v>10.928961748633879</v>
      </c>
      <c r="W97" s="103">
        <v>0</v>
      </c>
      <c r="X97" s="104">
        <v>0</v>
      </c>
      <c r="Y97" s="103">
        <v>29</v>
      </c>
      <c r="Z97" s="104">
        <v>15.846994535519126</v>
      </c>
      <c r="AA97" s="103">
        <v>3</v>
      </c>
      <c r="AB97" s="104">
        <v>1.639344262295082</v>
      </c>
      <c r="AC97" s="104">
        <v>10.344827586206897</v>
      </c>
      <c r="AD97" s="103">
        <v>35</v>
      </c>
      <c r="AE97" s="104">
        <v>19.125683060109289</v>
      </c>
      <c r="AF97" s="103">
        <v>0</v>
      </c>
      <c r="AG97" s="104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5</v>
      </c>
      <c r="D98" s="34">
        <v>3</v>
      </c>
      <c r="E98" s="104">
        <v>60</v>
      </c>
      <c r="F98" s="103">
        <v>1</v>
      </c>
      <c r="G98" s="104">
        <v>33.333333333333329</v>
      </c>
      <c r="H98" s="103">
        <v>2</v>
      </c>
      <c r="I98" s="104">
        <v>66.666666666666657</v>
      </c>
      <c r="J98" s="104">
        <v>40</v>
      </c>
      <c r="K98" s="103">
        <v>2</v>
      </c>
      <c r="L98" s="104">
        <v>66.666666666666657</v>
      </c>
      <c r="M98" s="103">
        <v>0</v>
      </c>
      <c r="N98" s="104">
        <v>0</v>
      </c>
      <c r="O98" s="103">
        <v>1</v>
      </c>
      <c r="P98" s="104">
        <v>33.333333333333329</v>
      </c>
      <c r="Q98" s="103">
        <v>0</v>
      </c>
      <c r="R98" s="104">
        <v>0</v>
      </c>
      <c r="S98" s="103">
        <v>0</v>
      </c>
      <c r="T98" s="104">
        <v>0</v>
      </c>
      <c r="U98" s="103">
        <v>0</v>
      </c>
      <c r="V98" s="104">
        <v>0</v>
      </c>
      <c r="W98" s="103">
        <v>0</v>
      </c>
      <c r="X98" s="104">
        <v>0</v>
      </c>
      <c r="Y98" s="103">
        <v>0</v>
      </c>
      <c r="Z98" s="104">
        <v>0</v>
      </c>
      <c r="AA98" s="103">
        <v>0</v>
      </c>
      <c r="AB98" s="104">
        <v>0</v>
      </c>
      <c r="AC98" s="104">
        <v>0</v>
      </c>
      <c r="AD98" s="103">
        <v>0</v>
      </c>
      <c r="AE98" s="104">
        <v>0</v>
      </c>
      <c r="AF98" s="103">
        <v>0</v>
      </c>
      <c r="AG98" s="104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45</v>
      </c>
      <c r="D99" s="34">
        <v>45</v>
      </c>
      <c r="E99" s="104">
        <v>100</v>
      </c>
      <c r="F99" s="103">
        <v>5</v>
      </c>
      <c r="G99" s="104">
        <v>11.111111111111111</v>
      </c>
      <c r="H99" s="103">
        <v>43</v>
      </c>
      <c r="I99" s="104">
        <v>95.555555555555557</v>
      </c>
      <c r="J99" s="104">
        <v>95.555555555555557</v>
      </c>
      <c r="K99" s="103">
        <v>33</v>
      </c>
      <c r="L99" s="104">
        <v>73.333333333333329</v>
      </c>
      <c r="M99" s="103">
        <v>10</v>
      </c>
      <c r="N99" s="104">
        <v>22.222222222222221</v>
      </c>
      <c r="O99" s="103">
        <v>2</v>
      </c>
      <c r="P99" s="104">
        <v>4.4444444444444446</v>
      </c>
      <c r="Q99" s="103">
        <v>0</v>
      </c>
      <c r="R99" s="104">
        <v>0</v>
      </c>
      <c r="S99" s="103">
        <v>2</v>
      </c>
      <c r="T99" s="104">
        <v>4.4444444444444446</v>
      </c>
      <c r="U99" s="103">
        <v>5</v>
      </c>
      <c r="V99" s="104">
        <v>11.111111111111111</v>
      </c>
      <c r="W99" s="103">
        <v>0</v>
      </c>
      <c r="X99" s="104">
        <v>0</v>
      </c>
      <c r="Y99" s="103">
        <v>7</v>
      </c>
      <c r="Z99" s="104">
        <v>15.555555555555555</v>
      </c>
      <c r="AA99" s="103">
        <v>0</v>
      </c>
      <c r="AB99" s="104">
        <v>0</v>
      </c>
      <c r="AC99" s="104">
        <v>0</v>
      </c>
      <c r="AD99" s="103">
        <v>6</v>
      </c>
      <c r="AE99" s="104">
        <v>13.333333333333334</v>
      </c>
      <c r="AF99" s="103">
        <v>0</v>
      </c>
      <c r="AG99" s="104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25</v>
      </c>
      <c r="D100" s="34">
        <v>6</v>
      </c>
      <c r="E100" s="104">
        <v>24</v>
      </c>
      <c r="F100" s="103">
        <v>0</v>
      </c>
      <c r="G100" s="104">
        <v>0</v>
      </c>
      <c r="H100" s="103">
        <v>6</v>
      </c>
      <c r="I100" s="104">
        <v>100</v>
      </c>
      <c r="J100" s="104">
        <v>24</v>
      </c>
      <c r="K100" s="103">
        <v>5</v>
      </c>
      <c r="L100" s="104">
        <v>83.333333333333343</v>
      </c>
      <c r="M100" s="103">
        <v>1</v>
      </c>
      <c r="N100" s="104">
        <v>16.666666666666664</v>
      </c>
      <c r="O100" s="103">
        <v>0</v>
      </c>
      <c r="P100" s="104">
        <v>0</v>
      </c>
      <c r="Q100" s="103">
        <v>0</v>
      </c>
      <c r="R100" s="104">
        <v>0</v>
      </c>
      <c r="S100" s="103">
        <v>0</v>
      </c>
      <c r="T100" s="104">
        <v>0</v>
      </c>
      <c r="U100" s="103">
        <v>0</v>
      </c>
      <c r="V100" s="104">
        <v>0</v>
      </c>
      <c r="W100" s="103">
        <v>0</v>
      </c>
      <c r="X100" s="104">
        <v>0</v>
      </c>
      <c r="Y100" s="103">
        <v>3</v>
      </c>
      <c r="Z100" s="104">
        <v>50</v>
      </c>
      <c r="AA100" s="103">
        <v>0</v>
      </c>
      <c r="AB100" s="104">
        <v>0</v>
      </c>
      <c r="AC100" s="104">
        <v>0</v>
      </c>
      <c r="AD100" s="103">
        <v>3</v>
      </c>
      <c r="AE100" s="104">
        <v>50</v>
      </c>
      <c r="AF100" s="103">
        <v>0</v>
      </c>
      <c r="AG100" s="104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22</v>
      </c>
      <c r="D101" s="34">
        <v>14</v>
      </c>
      <c r="E101" s="104">
        <v>63.636363636363633</v>
      </c>
      <c r="F101" s="103">
        <v>1</v>
      </c>
      <c r="G101" s="104">
        <v>7.1428571428571423</v>
      </c>
      <c r="H101" s="103">
        <v>7</v>
      </c>
      <c r="I101" s="104">
        <v>50</v>
      </c>
      <c r="J101" s="104">
        <v>31.818181818181817</v>
      </c>
      <c r="K101" s="103">
        <v>3</v>
      </c>
      <c r="L101" s="104">
        <v>21.428571428571427</v>
      </c>
      <c r="M101" s="103">
        <v>4</v>
      </c>
      <c r="N101" s="104">
        <v>28.571428571428569</v>
      </c>
      <c r="O101" s="103">
        <v>7</v>
      </c>
      <c r="P101" s="104">
        <v>50</v>
      </c>
      <c r="Q101" s="103">
        <v>0</v>
      </c>
      <c r="R101" s="104">
        <v>0</v>
      </c>
      <c r="S101" s="103">
        <v>3</v>
      </c>
      <c r="T101" s="104">
        <v>21.428571428571427</v>
      </c>
      <c r="U101" s="103">
        <v>4</v>
      </c>
      <c r="V101" s="104">
        <v>28.571428571428569</v>
      </c>
      <c r="W101" s="103">
        <v>0</v>
      </c>
      <c r="X101" s="104">
        <v>0</v>
      </c>
      <c r="Y101" s="103">
        <v>6</v>
      </c>
      <c r="Z101" s="104">
        <v>42.857142857142854</v>
      </c>
      <c r="AA101" s="103">
        <v>0</v>
      </c>
      <c r="AB101" s="104">
        <v>0</v>
      </c>
      <c r="AC101" s="104">
        <v>0</v>
      </c>
      <c r="AD101" s="103">
        <v>7</v>
      </c>
      <c r="AE101" s="104">
        <v>50</v>
      </c>
      <c r="AF101" s="103">
        <v>2</v>
      </c>
      <c r="AG101" s="104">
        <v>14.285714285714285</v>
      </c>
      <c r="AH101" s="41"/>
      <c r="AI101" s="41"/>
    </row>
    <row r="102" spans="1:35" s="66" customFormat="1" x14ac:dyDescent="0.25">
      <c r="A102" s="4"/>
      <c r="B102" s="63"/>
      <c r="C102" s="67"/>
      <c r="D102" s="67"/>
      <c r="E102" s="42"/>
      <c r="F102" s="67"/>
      <c r="G102" s="42"/>
      <c r="H102" s="67"/>
      <c r="I102" s="42"/>
      <c r="J102" s="42"/>
      <c r="K102" s="67"/>
      <c r="L102" s="42"/>
      <c r="M102" s="67"/>
      <c r="N102" s="42"/>
      <c r="O102" s="67"/>
      <c r="P102" s="42"/>
      <c r="Q102" s="67"/>
      <c r="R102" s="42"/>
      <c r="S102" s="67"/>
      <c r="T102" s="42"/>
      <c r="U102" s="67"/>
      <c r="V102" s="42"/>
      <c r="W102" s="67"/>
      <c r="X102" s="42"/>
      <c r="Y102" s="67"/>
      <c r="Z102" s="42"/>
      <c r="AA102" s="67"/>
      <c r="AB102" s="42"/>
      <c r="AC102" s="42"/>
      <c r="AD102" s="67"/>
      <c r="AE102" s="42"/>
      <c r="AF102" s="67"/>
      <c r="AG102" s="42"/>
      <c r="AH102" s="65"/>
      <c r="AI102" s="65"/>
    </row>
    <row r="103" spans="1:35" x14ac:dyDescent="0.25">
      <c r="A103" s="7"/>
      <c r="B103" s="58"/>
      <c r="C103" s="33"/>
      <c r="D103" s="33"/>
      <c r="E103" s="31"/>
      <c r="F103" s="33"/>
      <c r="G103" s="31"/>
      <c r="H103" s="33"/>
      <c r="I103" s="31"/>
      <c r="J103" s="31"/>
      <c r="K103" s="33"/>
      <c r="L103" s="31"/>
      <c r="M103" s="33"/>
      <c r="N103" s="31"/>
      <c r="O103" s="33"/>
      <c r="P103" s="31"/>
      <c r="Q103" s="33"/>
      <c r="R103" s="31"/>
      <c r="S103" s="33"/>
      <c r="T103" s="31"/>
      <c r="U103" s="33"/>
      <c r="V103" s="31"/>
      <c r="W103" s="33"/>
      <c r="X103" s="31"/>
      <c r="Y103" s="33"/>
      <c r="Z103" s="31"/>
      <c r="AA103" s="33"/>
      <c r="AB103" s="31"/>
      <c r="AC103" s="31"/>
      <c r="AD103" s="33"/>
      <c r="AE103" s="31"/>
      <c r="AF103" s="33"/>
      <c r="AG103" s="31"/>
      <c r="AH103" s="41"/>
      <c r="AI103" s="41"/>
    </row>
    <row r="104" spans="1:35" x14ac:dyDescent="0.25">
      <c r="A104" s="8"/>
      <c r="B104" s="58"/>
      <c r="C104" s="33"/>
      <c r="D104" s="33"/>
      <c r="E104" s="31"/>
      <c r="F104" s="33"/>
      <c r="G104" s="31"/>
      <c r="H104" s="33"/>
      <c r="I104" s="31"/>
      <c r="J104" s="31"/>
      <c r="K104" s="33"/>
      <c r="L104" s="31"/>
      <c r="M104" s="33"/>
      <c r="N104" s="31"/>
      <c r="O104" s="33"/>
      <c r="P104" s="31"/>
      <c r="Q104" s="33"/>
      <c r="R104" s="31"/>
      <c r="S104" s="33"/>
      <c r="T104" s="31"/>
      <c r="U104" s="33"/>
      <c r="V104" s="31"/>
      <c r="W104" s="33"/>
      <c r="X104" s="31"/>
      <c r="Y104" s="33"/>
      <c r="Z104" s="31"/>
      <c r="AA104" s="33"/>
      <c r="AB104" s="31"/>
      <c r="AC104" s="31"/>
      <c r="AD104" s="33"/>
      <c r="AE104" s="31"/>
      <c r="AF104" s="33"/>
      <c r="AG104" s="31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66" fitToHeight="2" orientation="landscape" r:id="rId1"/>
  <headerFooter scaleWithDoc="0">
    <oddHeader>&amp;R&amp;P</oddHeader>
    <oddFooter>&amp;R&amp;P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G132"/>
  <sheetViews>
    <sheetView zoomScaleNormal="8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F18" sqref="F18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3" ht="55.5" customHeight="1" thickBot="1" x14ac:dyDescent="0.3">
      <c r="A1" s="212" t="s">
        <v>198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</row>
    <row r="2" spans="1:33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</row>
    <row r="3" spans="1:33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</row>
    <row r="4" spans="1:33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</row>
    <row r="5" spans="1:33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</row>
    <row r="6" spans="1:33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</row>
    <row r="7" spans="1:33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3" s="29" customFormat="1" x14ac:dyDescent="0.25">
      <c r="A8" s="86"/>
      <c r="B8" s="87" t="s">
        <v>29</v>
      </c>
      <c r="C8" s="64">
        <v>11628.15</v>
      </c>
      <c r="D8" s="64">
        <v>10583</v>
      </c>
      <c r="E8" s="61">
        <v>91.011897851334908</v>
      </c>
      <c r="F8" s="64">
        <v>163</v>
      </c>
      <c r="G8" s="61">
        <v>1.540205990739866</v>
      </c>
      <c r="H8" s="64">
        <v>9182</v>
      </c>
      <c r="I8" s="61">
        <v>86.761787772843235</v>
      </c>
      <c r="J8" s="61">
        <v>78.963549661812067</v>
      </c>
      <c r="K8" s="64">
        <v>3704</v>
      </c>
      <c r="L8" s="61">
        <v>34.999527544174619</v>
      </c>
      <c r="M8" s="64">
        <v>5478</v>
      </c>
      <c r="N8" s="61">
        <v>51.762260228668623</v>
      </c>
      <c r="O8" s="64">
        <v>1401</v>
      </c>
      <c r="P8" s="61">
        <v>13.238212227156762</v>
      </c>
      <c r="Q8" s="64">
        <v>68</v>
      </c>
      <c r="R8" s="61">
        <v>4.8536759457530341</v>
      </c>
      <c r="S8" s="64">
        <v>776</v>
      </c>
      <c r="T8" s="61">
        <v>7.3325144099026742</v>
      </c>
      <c r="U8" s="64">
        <v>1203</v>
      </c>
      <c r="V8" s="61">
        <v>11.367287158650665</v>
      </c>
      <c r="W8" s="64">
        <v>552</v>
      </c>
      <c r="X8" s="61">
        <v>5.2159123121988094</v>
      </c>
      <c r="Y8" s="64">
        <v>1488</v>
      </c>
      <c r="Z8" s="61">
        <v>14.060285363318531</v>
      </c>
      <c r="AA8" s="64">
        <v>55</v>
      </c>
      <c r="AB8" s="61">
        <v>0.51970140791835961</v>
      </c>
      <c r="AC8" s="61">
        <v>3.696236559139785</v>
      </c>
      <c r="AD8" s="64">
        <v>1371</v>
      </c>
      <c r="AE8" s="61">
        <v>12.954738731928565</v>
      </c>
      <c r="AF8" s="64">
        <v>8</v>
      </c>
      <c r="AG8" s="59">
        <v>7.5592932060852311E-2</v>
      </c>
    </row>
    <row r="9" spans="1:33" s="29" customFormat="1" x14ac:dyDescent="0.25">
      <c r="A9" s="86" t="s">
        <v>30</v>
      </c>
      <c r="B9" s="87" t="s">
        <v>31</v>
      </c>
      <c r="C9" s="114">
        <v>691.5</v>
      </c>
      <c r="D9" s="114">
        <v>597</v>
      </c>
      <c r="E9" s="61">
        <v>86.334056399132322</v>
      </c>
      <c r="F9" s="60">
        <v>14</v>
      </c>
      <c r="G9" s="61">
        <v>2.3450586264656614</v>
      </c>
      <c r="H9" s="60">
        <v>511</v>
      </c>
      <c r="I9" s="61">
        <v>85.594639865996641</v>
      </c>
      <c r="J9" s="61">
        <v>73.897324656543745</v>
      </c>
      <c r="K9" s="60">
        <v>242</v>
      </c>
      <c r="L9" s="61">
        <v>40.536013400335008</v>
      </c>
      <c r="M9" s="60">
        <v>269</v>
      </c>
      <c r="N9" s="61">
        <v>45.058626465661646</v>
      </c>
      <c r="O9" s="60">
        <v>86</v>
      </c>
      <c r="P9" s="61">
        <v>14.405360134003351</v>
      </c>
      <c r="Q9" s="60">
        <v>1</v>
      </c>
      <c r="R9" s="61">
        <v>1.1627906976744187</v>
      </c>
      <c r="S9" s="60">
        <v>43</v>
      </c>
      <c r="T9" s="61">
        <v>7.2026800670016753</v>
      </c>
      <c r="U9" s="60">
        <v>91</v>
      </c>
      <c r="V9" s="61">
        <v>15.242881072026801</v>
      </c>
      <c r="W9" s="60">
        <v>36</v>
      </c>
      <c r="X9" s="61">
        <v>6.0301507537688437</v>
      </c>
      <c r="Y9" s="60">
        <v>106</v>
      </c>
      <c r="Z9" s="61">
        <v>17.755443886097151</v>
      </c>
      <c r="AA9" s="60">
        <v>1</v>
      </c>
      <c r="AB9" s="61">
        <v>0.16750418760469013</v>
      </c>
      <c r="AC9" s="61">
        <v>0.94339622641509435</v>
      </c>
      <c r="AD9" s="60">
        <v>96</v>
      </c>
      <c r="AE9" s="61">
        <v>16.08040201005025</v>
      </c>
      <c r="AF9" s="60">
        <v>0</v>
      </c>
      <c r="AG9" s="61">
        <v>0</v>
      </c>
    </row>
    <row r="10" spans="1:33" x14ac:dyDescent="0.25">
      <c r="A10" s="88">
        <v>1</v>
      </c>
      <c r="B10" s="89" t="s">
        <v>32</v>
      </c>
      <c r="C10" s="34">
        <v>15</v>
      </c>
      <c r="D10" s="34">
        <v>13</v>
      </c>
      <c r="E10" s="104">
        <v>86.666666666666671</v>
      </c>
      <c r="F10" s="103">
        <v>0</v>
      </c>
      <c r="G10" s="104">
        <v>0</v>
      </c>
      <c r="H10" s="103">
        <v>7</v>
      </c>
      <c r="I10" s="104">
        <v>53.846153846153847</v>
      </c>
      <c r="J10" s="104">
        <v>46.666666666666664</v>
      </c>
      <c r="K10" s="103">
        <v>7</v>
      </c>
      <c r="L10" s="104">
        <v>53.846153846153847</v>
      </c>
      <c r="M10" s="103">
        <v>0</v>
      </c>
      <c r="N10" s="104">
        <v>0</v>
      </c>
      <c r="O10" s="103">
        <v>6</v>
      </c>
      <c r="P10" s="104">
        <v>46.153846153846153</v>
      </c>
      <c r="Q10" s="103">
        <v>0</v>
      </c>
      <c r="R10" s="104">
        <v>0</v>
      </c>
      <c r="S10" s="103">
        <v>1</v>
      </c>
      <c r="T10" s="104">
        <v>7.6923076923076925</v>
      </c>
      <c r="U10" s="103">
        <v>2</v>
      </c>
      <c r="V10" s="104">
        <v>15.384615384615385</v>
      </c>
      <c r="W10" s="103">
        <v>3</v>
      </c>
      <c r="X10" s="104">
        <v>23.076923076923077</v>
      </c>
      <c r="Y10" s="103">
        <v>0</v>
      </c>
      <c r="Z10" s="104">
        <v>0</v>
      </c>
      <c r="AA10" s="103">
        <v>0</v>
      </c>
      <c r="AB10" s="104">
        <v>0</v>
      </c>
      <c r="AC10" s="104">
        <v>0</v>
      </c>
      <c r="AD10" s="103">
        <v>1</v>
      </c>
      <c r="AE10" s="104">
        <v>7.6923076923076925</v>
      </c>
      <c r="AF10" s="103">
        <v>0</v>
      </c>
      <c r="AG10" s="104">
        <v>0</v>
      </c>
    </row>
    <row r="11" spans="1:33" s="32" customFormat="1" x14ac:dyDescent="0.25">
      <c r="A11" s="88">
        <v>2</v>
      </c>
      <c r="B11" s="89" t="s">
        <v>33</v>
      </c>
      <c r="C11" s="34">
        <v>23</v>
      </c>
      <c r="D11" s="34">
        <v>20</v>
      </c>
      <c r="E11" s="104">
        <v>86.956521739130437</v>
      </c>
      <c r="F11" s="103">
        <v>0</v>
      </c>
      <c r="G11" s="104">
        <v>0</v>
      </c>
      <c r="H11" s="103">
        <v>20</v>
      </c>
      <c r="I11" s="104">
        <v>100</v>
      </c>
      <c r="J11" s="104">
        <v>86.956521739130437</v>
      </c>
      <c r="K11" s="103">
        <v>15</v>
      </c>
      <c r="L11" s="104">
        <v>75</v>
      </c>
      <c r="M11" s="103">
        <v>5</v>
      </c>
      <c r="N11" s="104">
        <v>25</v>
      </c>
      <c r="O11" s="103">
        <v>0</v>
      </c>
      <c r="P11" s="104">
        <v>0</v>
      </c>
      <c r="Q11" s="103">
        <v>0</v>
      </c>
      <c r="R11" s="104">
        <v>0</v>
      </c>
      <c r="S11" s="103">
        <v>1</v>
      </c>
      <c r="T11" s="104">
        <v>5</v>
      </c>
      <c r="U11" s="103">
        <v>2</v>
      </c>
      <c r="V11" s="104">
        <v>10</v>
      </c>
      <c r="W11" s="103">
        <v>0</v>
      </c>
      <c r="X11" s="104">
        <v>0</v>
      </c>
      <c r="Y11" s="103">
        <v>5</v>
      </c>
      <c r="Z11" s="104">
        <v>25</v>
      </c>
      <c r="AA11" s="103">
        <v>0</v>
      </c>
      <c r="AB11" s="104">
        <v>0</v>
      </c>
      <c r="AC11" s="104">
        <v>0</v>
      </c>
      <c r="AD11" s="103">
        <v>4</v>
      </c>
      <c r="AE11" s="104">
        <v>20</v>
      </c>
      <c r="AF11" s="103">
        <v>0</v>
      </c>
      <c r="AG11" s="104">
        <v>0</v>
      </c>
    </row>
    <row r="12" spans="1:33" x14ac:dyDescent="0.25">
      <c r="A12" s="88">
        <v>3</v>
      </c>
      <c r="B12" s="89" t="s">
        <v>34</v>
      </c>
      <c r="C12" s="34">
        <v>20</v>
      </c>
      <c r="D12" s="34">
        <v>20</v>
      </c>
      <c r="E12" s="104">
        <v>100</v>
      </c>
      <c r="F12" s="103">
        <v>0</v>
      </c>
      <c r="G12" s="104">
        <v>0</v>
      </c>
      <c r="H12" s="103">
        <v>16</v>
      </c>
      <c r="I12" s="104">
        <v>80</v>
      </c>
      <c r="J12" s="104">
        <v>80</v>
      </c>
      <c r="K12" s="103">
        <v>6</v>
      </c>
      <c r="L12" s="104">
        <v>30</v>
      </c>
      <c r="M12" s="103">
        <v>10</v>
      </c>
      <c r="N12" s="104">
        <v>50</v>
      </c>
      <c r="O12" s="103">
        <v>4</v>
      </c>
      <c r="P12" s="104">
        <v>20</v>
      </c>
      <c r="Q12" s="103">
        <v>0</v>
      </c>
      <c r="R12" s="104">
        <v>0</v>
      </c>
      <c r="S12" s="103">
        <v>1</v>
      </c>
      <c r="T12" s="104">
        <v>5</v>
      </c>
      <c r="U12" s="103">
        <v>2</v>
      </c>
      <c r="V12" s="104">
        <v>10</v>
      </c>
      <c r="W12" s="103">
        <v>1</v>
      </c>
      <c r="X12" s="104">
        <v>5</v>
      </c>
      <c r="Y12" s="103">
        <v>3</v>
      </c>
      <c r="Z12" s="104">
        <v>15</v>
      </c>
      <c r="AA12" s="103">
        <v>1</v>
      </c>
      <c r="AB12" s="104">
        <v>5</v>
      </c>
      <c r="AC12" s="104">
        <v>33.333333333333329</v>
      </c>
      <c r="AD12" s="103">
        <v>2</v>
      </c>
      <c r="AE12" s="104">
        <v>10</v>
      </c>
      <c r="AF12" s="103">
        <v>0</v>
      </c>
      <c r="AG12" s="104">
        <v>0</v>
      </c>
    </row>
    <row r="13" spans="1:33" x14ac:dyDescent="0.25">
      <c r="A13" s="88">
        <v>4</v>
      </c>
      <c r="B13" s="89" t="s">
        <v>35</v>
      </c>
      <c r="C13" s="34">
        <v>123</v>
      </c>
      <c r="D13" s="34">
        <v>108</v>
      </c>
      <c r="E13" s="104">
        <v>87.804878048780495</v>
      </c>
      <c r="F13" s="103">
        <v>0</v>
      </c>
      <c r="G13" s="104">
        <v>0</v>
      </c>
      <c r="H13" s="103">
        <v>94</v>
      </c>
      <c r="I13" s="104">
        <v>87.037037037037038</v>
      </c>
      <c r="J13" s="104">
        <v>76.422764227642276</v>
      </c>
      <c r="K13" s="103">
        <v>38</v>
      </c>
      <c r="L13" s="104">
        <v>35.185185185185183</v>
      </c>
      <c r="M13" s="103">
        <v>56</v>
      </c>
      <c r="N13" s="104">
        <v>51.851851851851848</v>
      </c>
      <c r="O13" s="103">
        <v>14</v>
      </c>
      <c r="P13" s="104">
        <v>12.962962962962962</v>
      </c>
      <c r="Q13" s="103">
        <v>0</v>
      </c>
      <c r="R13" s="104">
        <v>0</v>
      </c>
      <c r="S13" s="103">
        <v>12</v>
      </c>
      <c r="T13" s="104">
        <v>11.111111111111111</v>
      </c>
      <c r="U13" s="103">
        <v>14</v>
      </c>
      <c r="V13" s="104">
        <v>12.962962962962962</v>
      </c>
      <c r="W13" s="103">
        <v>8</v>
      </c>
      <c r="X13" s="104">
        <v>7.4074074074074066</v>
      </c>
      <c r="Y13" s="103">
        <v>14</v>
      </c>
      <c r="Z13" s="104">
        <v>12.962962962962962</v>
      </c>
      <c r="AA13" s="103">
        <v>0</v>
      </c>
      <c r="AB13" s="104">
        <v>0</v>
      </c>
      <c r="AC13" s="104">
        <v>0</v>
      </c>
      <c r="AD13" s="103">
        <v>14</v>
      </c>
      <c r="AE13" s="104">
        <v>12.962962962962962</v>
      </c>
      <c r="AF13" s="103">
        <v>0</v>
      </c>
      <c r="AG13" s="104">
        <v>0</v>
      </c>
    </row>
    <row r="14" spans="1:33" x14ac:dyDescent="0.25">
      <c r="A14" s="88">
        <v>5</v>
      </c>
      <c r="B14" s="90" t="s">
        <v>36</v>
      </c>
      <c r="C14" s="34">
        <v>153.5</v>
      </c>
      <c r="D14" s="34">
        <v>117</v>
      </c>
      <c r="E14" s="104">
        <v>76.2214983713355</v>
      </c>
      <c r="F14" s="103">
        <v>2</v>
      </c>
      <c r="G14" s="104">
        <v>1.7094017094017095</v>
      </c>
      <c r="H14" s="103">
        <v>92</v>
      </c>
      <c r="I14" s="104">
        <v>78.632478632478637</v>
      </c>
      <c r="J14" s="104">
        <v>59.934853420195445</v>
      </c>
      <c r="K14" s="103">
        <v>38</v>
      </c>
      <c r="L14" s="104">
        <v>32.478632478632477</v>
      </c>
      <c r="M14" s="103">
        <v>54</v>
      </c>
      <c r="N14" s="104">
        <v>46.153846153846153</v>
      </c>
      <c r="O14" s="103">
        <v>25</v>
      </c>
      <c r="P14" s="104">
        <v>21.367521367521366</v>
      </c>
      <c r="Q14" s="103">
        <v>0</v>
      </c>
      <c r="R14" s="104">
        <v>0</v>
      </c>
      <c r="S14" s="103">
        <v>8</v>
      </c>
      <c r="T14" s="104">
        <v>6.8376068376068382</v>
      </c>
      <c r="U14" s="103">
        <v>21</v>
      </c>
      <c r="V14" s="104">
        <v>17.948717948717949</v>
      </c>
      <c r="W14" s="103">
        <v>1</v>
      </c>
      <c r="X14" s="104">
        <v>0.85470085470085477</v>
      </c>
      <c r="Y14" s="103">
        <v>28</v>
      </c>
      <c r="Z14" s="104">
        <v>23.931623931623932</v>
      </c>
      <c r="AA14" s="103">
        <v>0</v>
      </c>
      <c r="AB14" s="104">
        <v>0</v>
      </c>
      <c r="AC14" s="104">
        <v>0</v>
      </c>
      <c r="AD14" s="103">
        <v>25</v>
      </c>
      <c r="AE14" s="104">
        <v>21.367521367521366</v>
      </c>
      <c r="AF14" s="103">
        <v>0</v>
      </c>
      <c r="AG14" s="104">
        <v>0</v>
      </c>
    </row>
    <row r="15" spans="1:33" x14ac:dyDescent="0.25">
      <c r="A15" s="88">
        <v>6</v>
      </c>
      <c r="B15" s="89" t="s">
        <v>37</v>
      </c>
      <c r="C15" s="34">
        <v>235</v>
      </c>
      <c r="D15" s="34">
        <v>213</v>
      </c>
      <c r="E15" s="104">
        <v>90.638297872340416</v>
      </c>
      <c r="F15" s="103">
        <v>3</v>
      </c>
      <c r="G15" s="104">
        <v>1.4084507042253522</v>
      </c>
      <c r="H15" s="103">
        <v>187</v>
      </c>
      <c r="I15" s="104">
        <v>87.793427230046944</v>
      </c>
      <c r="J15" s="104">
        <v>79.574468085106389</v>
      </c>
      <c r="K15" s="103">
        <v>103</v>
      </c>
      <c r="L15" s="104">
        <v>48.356807511737088</v>
      </c>
      <c r="M15" s="103">
        <v>84</v>
      </c>
      <c r="N15" s="104">
        <v>39.436619718309856</v>
      </c>
      <c r="O15" s="103">
        <v>26</v>
      </c>
      <c r="P15" s="104">
        <v>12.206572769953052</v>
      </c>
      <c r="Q15" s="103">
        <v>1</v>
      </c>
      <c r="R15" s="104">
        <v>3.8461538461538463</v>
      </c>
      <c r="S15" s="103">
        <v>11</v>
      </c>
      <c r="T15" s="104">
        <v>5.164319248826291</v>
      </c>
      <c r="U15" s="103">
        <v>29</v>
      </c>
      <c r="V15" s="104">
        <v>13.615023474178404</v>
      </c>
      <c r="W15" s="103">
        <v>19</v>
      </c>
      <c r="X15" s="104">
        <v>8.92018779342723</v>
      </c>
      <c r="Y15" s="103">
        <v>37</v>
      </c>
      <c r="Z15" s="104">
        <v>17.370892018779344</v>
      </c>
      <c r="AA15" s="103">
        <v>0</v>
      </c>
      <c r="AB15" s="104">
        <v>0</v>
      </c>
      <c r="AC15" s="104">
        <v>0</v>
      </c>
      <c r="AD15" s="103">
        <v>37</v>
      </c>
      <c r="AE15" s="104">
        <v>17.370892018779344</v>
      </c>
      <c r="AF15" s="103">
        <v>0</v>
      </c>
      <c r="AG15" s="104">
        <v>0</v>
      </c>
    </row>
    <row r="16" spans="1:33" x14ac:dyDescent="0.25">
      <c r="A16" s="88">
        <v>7</v>
      </c>
      <c r="B16" s="89" t="s">
        <v>38</v>
      </c>
      <c r="C16" s="34">
        <v>7</v>
      </c>
      <c r="D16" s="34">
        <v>7</v>
      </c>
      <c r="E16" s="104">
        <v>100</v>
      </c>
      <c r="F16" s="103">
        <v>6</v>
      </c>
      <c r="G16" s="104">
        <v>85.714285714285708</v>
      </c>
      <c r="H16" s="103">
        <v>7</v>
      </c>
      <c r="I16" s="104">
        <v>100</v>
      </c>
      <c r="J16" s="104">
        <v>100</v>
      </c>
      <c r="K16" s="103">
        <v>1</v>
      </c>
      <c r="L16" s="104">
        <v>14.285714285714285</v>
      </c>
      <c r="M16" s="103">
        <v>6</v>
      </c>
      <c r="N16" s="104">
        <v>85.714285714285708</v>
      </c>
      <c r="O16" s="103">
        <v>0</v>
      </c>
      <c r="P16" s="104">
        <v>0</v>
      </c>
      <c r="Q16" s="103">
        <v>0</v>
      </c>
      <c r="R16" s="104">
        <v>0</v>
      </c>
      <c r="S16" s="103">
        <v>0</v>
      </c>
      <c r="T16" s="104">
        <v>0</v>
      </c>
      <c r="U16" s="103">
        <v>0</v>
      </c>
      <c r="V16" s="104">
        <v>0</v>
      </c>
      <c r="W16" s="103">
        <v>0</v>
      </c>
      <c r="X16" s="104">
        <v>0</v>
      </c>
      <c r="Y16" s="103">
        <v>0</v>
      </c>
      <c r="Z16" s="104">
        <v>0</v>
      </c>
      <c r="AA16" s="103">
        <v>0</v>
      </c>
      <c r="AB16" s="104">
        <v>0</v>
      </c>
      <c r="AC16" s="104">
        <v>0</v>
      </c>
      <c r="AD16" s="103">
        <v>0</v>
      </c>
      <c r="AE16" s="104">
        <v>0</v>
      </c>
      <c r="AF16" s="103">
        <v>0</v>
      </c>
      <c r="AG16" s="104">
        <v>0</v>
      </c>
    </row>
    <row r="17" spans="1:33" x14ac:dyDescent="0.25">
      <c r="A17" s="88">
        <v>8</v>
      </c>
      <c r="B17" s="89" t="s">
        <v>39</v>
      </c>
      <c r="C17" s="34">
        <v>16</v>
      </c>
      <c r="D17" s="34">
        <v>13</v>
      </c>
      <c r="E17" s="104">
        <v>81.25</v>
      </c>
      <c r="F17" s="103">
        <v>0</v>
      </c>
      <c r="G17" s="104">
        <v>0</v>
      </c>
      <c r="H17" s="103">
        <v>13</v>
      </c>
      <c r="I17" s="104">
        <v>100</v>
      </c>
      <c r="J17" s="104">
        <v>81.25</v>
      </c>
      <c r="K17" s="103">
        <v>5</v>
      </c>
      <c r="L17" s="104">
        <v>38.461538461538467</v>
      </c>
      <c r="M17" s="103">
        <v>8</v>
      </c>
      <c r="N17" s="104">
        <v>61.53846153846154</v>
      </c>
      <c r="O17" s="103">
        <v>0</v>
      </c>
      <c r="P17" s="104">
        <v>0</v>
      </c>
      <c r="Q17" s="103">
        <v>0</v>
      </c>
      <c r="R17" s="104">
        <v>0</v>
      </c>
      <c r="S17" s="103">
        <v>0</v>
      </c>
      <c r="T17" s="104">
        <v>0</v>
      </c>
      <c r="U17" s="103">
        <v>2</v>
      </c>
      <c r="V17" s="104">
        <v>15.384615384615385</v>
      </c>
      <c r="W17" s="103">
        <v>1</v>
      </c>
      <c r="X17" s="104">
        <v>7.6923076923076925</v>
      </c>
      <c r="Y17" s="103">
        <v>0</v>
      </c>
      <c r="Z17" s="104">
        <v>0</v>
      </c>
      <c r="AA17" s="103">
        <v>0</v>
      </c>
      <c r="AB17" s="104">
        <v>0</v>
      </c>
      <c r="AC17" s="104">
        <v>0</v>
      </c>
      <c r="AD17" s="103">
        <v>1</v>
      </c>
      <c r="AE17" s="104">
        <v>7.6923076923076925</v>
      </c>
      <c r="AF17" s="103">
        <v>0</v>
      </c>
      <c r="AG17" s="104">
        <v>0</v>
      </c>
    </row>
    <row r="18" spans="1:33" x14ac:dyDescent="0.25">
      <c r="A18" s="88">
        <v>9</v>
      </c>
      <c r="B18" s="89" t="s">
        <v>40</v>
      </c>
      <c r="C18" s="34">
        <v>38</v>
      </c>
      <c r="D18" s="34">
        <v>32</v>
      </c>
      <c r="E18" s="104">
        <v>84.210526315789465</v>
      </c>
      <c r="F18" s="103">
        <v>2</v>
      </c>
      <c r="G18" s="104">
        <v>6.25</v>
      </c>
      <c r="H18" s="103">
        <v>26</v>
      </c>
      <c r="I18" s="104">
        <v>81.25</v>
      </c>
      <c r="J18" s="104">
        <v>68.421052631578945</v>
      </c>
      <c r="K18" s="103">
        <v>11</v>
      </c>
      <c r="L18" s="104">
        <v>34.375</v>
      </c>
      <c r="M18" s="103">
        <v>15</v>
      </c>
      <c r="N18" s="104">
        <v>46.875</v>
      </c>
      <c r="O18" s="103">
        <v>6</v>
      </c>
      <c r="P18" s="104">
        <v>18.75</v>
      </c>
      <c r="Q18" s="103">
        <v>0</v>
      </c>
      <c r="R18" s="104">
        <v>0</v>
      </c>
      <c r="S18" s="103">
        <v>1</v>
      </c>
      <c r="T18" s="104">
        <v>3.125</v>
      </c>
      <c r="U18" s="103">
        <v>7</v>
      </c>
      <c r="V18" s="104">
        <v>21.875</v>
      </c>
      <c r="W18" s="103">
        <v>1</v>
      </c>
      <c r="X18" s="104">
        <v>3.125</v>
      </c>
      <c r="Y18" s="103">
        <v>12</v>
      </c>
      <c r="Z18" s="104">
        <v>37.5</v>
      </c>
      <c r="AA18" s="103">
        <v>0</v>
      </c>
      <c r="AB18" s="104">
        <v>0</v>
      </c>
      <c r="AC18" s="104">
        <v>0</v>
      </c>
      <c r="AD18" s="103">
        <v>7</v>
      </c>
      <c r="AE18" s="104">
        <v>21.875</v>
      </c>
      <c r="AF18" s="103">
        <v>0</v>
      </c>
      <c r="AG18" s="104">
        <v>0</v>
      </c>
    </row>
    <row r="19" spans="1:33" x14ac:dyDescent="0.25">
      <c r="A19" s="88">
        <v>10</v>
      </c>
      <c r="B19" s="89" t="s">
        <v>41</v>
      </c>
      <c r="C19" s="34">
        <v>54</v>
      </c>
      <c r="D19" s="34">
        <v>48</v>
      </c>
      <c r="E19" s="104">
        <v>88.888888888888886</v>
      </c>
      <c r="F19" s="103">
        <v>1</v>
      </c>
      <c r="G19" s="104">
        <v>2.083333333333333</v>
      </c>
      <c r="H19" s="103">
        <v>43</v>
      </c>
      <c r="I19" s="104">
        <v>89.583333333333343</v>
      </c>
      <c r="J19" s="104">
        <v>79.629629629629633</v>
      </c>
      <c r="K19" s="103">
        <v>16</v>
      </c>
      <c r="L19" s="104">
        <v>33.333333333333329</v>
      </c>
      <c r="M19" s="103">
        <v>27</v>
      </c>
      <c r="N19" s="104">
        <v>56.25</v>
      </c>
      <c r="O19" s="103">
        <v>5</v>
      </c>
      <c r="P19" s="104">
        <v>10.416666666666668</v>
      </c>
      <c r="Q19" s="103">
        <v>0</v>
      </c>
      <c r="R19" s="104">
        <v>0</v>
      </c>
      <c r="S19" s="103">
        <v>8</v>
      </c>
      <c r="T19" s="104">
        <v>16.666666666666664</v>
      </c>
      <c r="U19" s="103">
        <v>8</v>
      </c>
      <c r="V19" s="104">
        <v>16.666666666666664</v>
      </c>
      <c r="W19" s="103">
        <v>2</v>
      </c>
      <c r="X19" s="104">
        <v>4.1666666666666661</v>
      </c>
      <c r="Y19" s="103">
        <v>7</v>
      </c>
      <c r="Z19" s="104">
        <v>14.583333333333334</v>
      </c>
      <c r="AA19" s="103">
        <v>0</v>
      </c>
      <c r="AB19" s="104">
        <v>0</v>
      </c>
      <c r="AC19" s="104">
        <v>0</v>
      </c>
      <c r="AD19" s="103">
        <v>5</v>
      </c>
      <c r="AE19" s="104">
        <v>10.416666666666668</v>
      </c>
      <c r="AF19" s="103">
        <v>0</v>
      </c>
      <c r="AG19" s="104">
        <v>0</v>
      </c>
    </row>
    <row r="20" spans="1:33" x14ac:dyDescent="0.25">
      <c r="A20" s="88">
        <v>11</v>
      </c>
      <c r="B20" s="89" t="s">
        <v>255</v>
      </c>
      <c r="C20" s="34">
        <v>7</v>
      </c>
      <c r="D20" s="34">
        <v>6</v>
      </c>
      <c r="E20" s="104">
        <v>85.714285714285708</v>
      </c>
      <c r="F20" s="103">
        <v>0</v>
      </c>
      <c r="G20" s="104">
        <v>0</v>
      </c>
      <c r="H20" s="103">
        <v>6</v>
      </c>
      <c r="I20" s="104">
        <v>100</v>
      </c>
      <c r="J20" s="104">
        <v>85.714285714285708</v>
      </c>
      <c r="K20" s="103">
        <v>2</v>
      </c>
      <c r="L20" s="104">
        <v>33.333333333333329</v>
      </c>
      <c r="M20" s="103">
        <v>4</v>
      </c>
      <c r="N20" s="104">
        <v>66.666666666666657</v>
      </c>
      <c r="O20" s="103">
        <v>0</v>
      </c>
      <c r="P20" s="104">
        <v>0</v>
      </c>
      <c r="Q20" s="103">
        <v>0</v>
      </c>
      <c r="R20" s="104">
        <v>0</v>
      </c>
      <c r="S20" s="103">
        <v>0</v>
      </c>
      <c r="T20" s="104">
        <v>0</v>
      </c>
      <c r="U20" s="103">
        <v>4</v>
      </c>
      <c r="V20" s="104">
        <v>66.666666666666657</v>
      </c>
      <c r="W20" s="103">
        <v>0</v>
      </c>
      <c r="X20" s="104">
        <v>0</v>
      </c>
      <c r="Y20" s="103">
        <v>0</v>
      </c>
      <c r="Z20" s="104">
        <v>0</v>
      </c>
      <c r="AA20" s="103">
        <v>0</v>
      </c>
      <c r="AB20" s="104">
        <v>0</v>
      </c>
      <c r="AC20" s="104">
        <v>0</v>
      </c>
      <c r="AD20" s="103">
        <v>0</v>
      </c>
      <c r="AE20" s="104">
        <v>0</v>
      </c>
      <c r="AF20" s="103">
        <v>0</v>
      </c>
      <c r="AG20" s="104">
        <v>0</v>
      </c>
    </row>
    <row r="21" spans="1:33" s="9" customFormat="1" x14ac:dyDescent="0.25">
      <c r="A21" s="86" t="s">
        <v>42</v>
      </c>
      <c r="B21" s="87" t="s">
        <v>43</v>
      </c>
      <c r="C21" s="114">
        <v>3176.5</v>
      </c>
      <c r="D21" s="114">
        <v>2926</v>
      </c>
      <c r="E21" s="61">
        <v>92.113961907760114</v>
      </c>
      <c r="F21" s="60">
        <v>20</v>
      </c>
      <c r="G21" s="61">
        <v>0.68352699931647298</v>
      </c>
      <c r="H21" s="60">
        <v>2616</v>
      </c>
      <c r="I21" s="61">
        <v>89.405331510594664</v>
      </c>
      <c r="J21" s="61">
        <v>82.354793011175815</v>
      </c>
      <c r="K21" s="60">
        <v>1050</v>
      </c>
      <c r="L21" s="61">
        <v>35.885167464114829</v>
      </c>
      <c r="M21" s="60">
        <v>1566</v>
      </c>
      <c r="N21" s="61">
        <v>53.520164046479834</v>
      </c>
      <c r="O21" s="60">
        <v>310</v>
      </c>
      <c r="P21" s="61">
        <v>10.594668489405331</v>
      </c>
      <c r="Q21" s="60">
        <v>20</v>
      </c>
      <c r="R21" s="61">
        <v>6.4516129032258061</v>
      </c>
      <c r="S21" s="60">
        <v>241</v>
      </c>
      <c r="T21" s="61">
        <v>8.2365003417635005</v>
      </c>
      <c r="U21" s="60">
        <v>270</v>
      </c>
      <c r="V21" s="61">
        <v>9.2276144907723854</v>
      </c>
      <c r="W21" s="60">
        <v>126</v>
      </c>
      <c r="X21" s="61">
        <v>4.3062200956937797</v>
      </c>
      <c r="Y21" s="60">
        <v>487</v>
      </c>
      <c r="Z21" s="61">
        <v>16.643882433356115</v>
      </c>
      <c r="AA21" s="60">
        <v>17</v>
      </c>
      <c r="AB21" s="61">
        <v>0.58099794941900207</v>
      </c>
      <c r="AC21" s="61">
        <v>3.4907597535934287</v>
      </c>
      <c r="AD21" s="60">
        <v>423</v>
      </c>
      <c r="AE21" s="61">
        <v>14.456596035543404</v>
      </c>
      <c r="AF21" s="60">
        <v>3</v>
      </c>
      <c r="AG21" s="61">
        <v>0.10252904989747096</v>
      </c>
    </row>
    <row r="22" spans="1:33" x14ac:dyDescent="0.25">
      <c r="A22" s="88">
        <v>12</v>
      </c>
      <c r="B22" s="89" t="s">
        <v>44</v>
      </c>
      <c r="C22" s="34">
        <v>548</v>
      </c>
      <c r="D22" s="34">
        <v>507</v>
      </c>
      <c r="E22" s="104">
        <v>92.518248175182478</v>
      </c>
      <c r="F22" s="103">
        <v>3</v>
      </c>
      <c r="G22" s="104">
        <v>0.59171597633136097</v>
      </c>
      <c r="H22" s="103">
        <v>458</v>
      </c>
      <c r="I22" s="104">
        <v>90.335305719921095</v>
      </c>
      <c r="J22" s="104">
        <v>83.576642335766422</v>
      </c>
      <c r="K22" s="103">
        <v>240</v>
      </c>
      <c r="L22" s="104">
        <v>47.337278106508876</v>
      </c>
      <c r="M22" s="103">
        <v>218</v>
      </c>
      <c r="N22" s="104">
        <v>42.998027613412226</v>
      </c>
      <c r="O22" s="103">
        <v>49</v>
      </c>
      <c r="P22" s="104">
        <v>9.6646942800788942</v>
      </c>
      <c r="Q22" s="103">
        <v>5</v>
      </c>
      <c r="R22" s="104">
        <v>10.204081632653061</v>
      </c>
      <c r="S22" s="103">
        <v>55</v>
      </c>
      <c r="T22" s="104">
        <v>10.848126232741617</v>
      </c>
      <c r="U22" s="103">
        <v>53</v>
      </c>
      <c r="V22" s="104">
        <v>10.453648915187378</v>
      </c>
      <c r="W22" s="103">
        <v>43</v>
      </c>
      <c r="X22" s="104">
        <v>8.4812623274161734</v>
      </c>
      <c r="Y22" s="103">
        <v>93</v>
      </c>
      <c r="Z22" s="104">
        <v>18.34319526627219</v>
      </c>
      <c r="AA22" s="103">
        <v>1</v>
      </c>
      <c r="AB22" s="104">
        <v>0.19723865877712032</v>
      </c>
      <c r="AC22" s="104">
        <v>1.0752688172043012</v>
      </c>
      <c r="AD22" s="103">
        <v>66</v>
      </c>
      <c r="AE22" s="104">
        <v>13.017751479289942</v>
      </c>
      <c r="AF22" s="103">
        <v>0</v>
      </c>
      <c r="AG22" s="104">
        <v>0</v>
      </c>
    </row>
    <row r="23" spans="1:33" x14ac:dyDescent="0.25">
      <c r="A23" s="88">
        <v>13</v>
      </c>
      <c r="B23" s="89" t="s">
        <v>45</v>
      </c>
      <c r="C23" s="34">
        <v>262</v>
      </c>
      <c r="D23" s="34">
        <v>225</v>
      </c>
      <c r="E23" s="104">
        <v>85.877862595419856</v>
      </c>
      <c r="F23" s="103">
        <v>1</v>
      </c>
      <c r="G23" s="104">
        <v>0.44444444444444442</v>
      </c>
      <c r="H23" s="103">
        <v>169</v>
      </c>
      <c r="I23" s="104">
        <v>75.1111111111111</v>
      </c>
      <c r="J23" s="104">
        <v>64.503816793893137</v>
      </c>
      <c r="K23" s="103">
        <v>77</v>
      </c>
      <c r="L23" s="104">
        <v>34.222222222222221</v>
      </c>
      <c r="M23" s="103">
        <v>92</v>
      </c>
      <c r="N23" s="104">
        <v>40.888888888888893</v>
      </c>
      <c r="O23" s="103">
        <v>56</v>
      </c>
      <c r="P23" s="104">
        <v>24.888888888888889</v>
      </c>
      <c r="Q23" s="103">
        <v>0</v>
      </c>
      <c r="R23" s="104">
        <v>0</v>
      </c>
      <c r="S23" s="103">
        <v>54</v>
      </c>
      <c r="T23" s="104">
        <v>24</v>
      </c>
      <c r="U23" s="103">
        <v>10</v>
      </c>
      <c r="V23" s="104">
        <v>4.4444444444444446</v>
      </c>
      <c r="W23" s="103">
        <v>0</v>
      </c>
      <c r="X23" s="104">
        <v>0</v>
      </c>
      <c r="Y23" s="103">
        <v>66</v>
      </c>
      <c r="Z23" s="104">
        <v>29.333333333333332</v>
      </c>
      <c r="AA23" s="103">
        <v>3</v>
      </c>
      <c r="AB23" s="104">
        <v>1.3333333333333335</v>
      </c>
      <c r="AC23" s="104">
        <v>4.5454545454545459</v>
      </c>
      <c r="AD23" s="103">
        <v>38</v>
      </c>
      <c r="AE23" s="104">
        <v>16.888888888888889</v>
      </c>
      <c r="AF23" s="103">
        <v>0</v>
      </c>
      <c r="AG23" s="104">
        <v>0</v>
      </c>
    </row>
    <row r="24" spans="1:33" x14ac:dyDescent="0.25">
      <c r="A24" s="88">
        <v>14</v>
      </c>
      <c r="B24" s="89" t="s">
        <v>46</v>
      </c>
      <c r="C24" s="34">
        <v>72</v>
      </c>
      <c r="D24" s="34">
        <v>56</v>
      </c>
      <c r="E24" s="104">
        <v>77.777777777777786</v>
      </c>
      <c r="F24" s="103">
        <v>0</v>
      </c>
      <c r="G24" s="104">
        <v>0</v>
      </c>
      <c r="H24" s="103">
        <v>49</v>
      </c>
      <c r="I24" s="104">
        <v>87.5</v>
      </c>
      <c r="J24" s="104">
        <v>68.055555555555557</v>
      </c>
      <c r="K24" s="103">
        <v>24</v>
      </c>
      <c r="L24" s="104">
        <v>42.857142857142854</v>
      </c>
      <c r="M24" s="103">
        <v>25</v>
      </c>
      <c r="N24" s="104">
        <v>44.642857142857146</v>
      </c>
      <c r="O24" s="103">
        <v>7</v>
      </c>
      <c r="P24" s="104">
        <v>12.5</v>
      </c>
      <c r="Q24" s="103">
        <v>0</v>
      </c>
      <c r="R24" s="104">
        <v>0</v>
      </c>
      <c r="S24" s="103">
        <v>4</v>
      </c>
      <c r="T24" s="104">
        <v>7.1428571428571423</v>
      </c>
      <c r="U24" s="103">
        <v>7</v>
      </c>
      <c r="V24" s="104">
        <v>12.5</v>
      </c>
      <c r="W24" s="103">
        <v>1</v>
      </c>
      <c r="X24" s="104">
        <v>1.7857142857142856</v>
      </c>
      <c r="Y24" s="103">
        <v>7</v>
      </c>
      <c r="Z24" s="104">
        <v>12.5</v>
      </c>
      <c r="AA24" s="103">
        <v>0</v>
      </c>
      <c r="AB24" s="104">
        <v>0</v>
      </c>
      <c r="AC24" s="104">
        <v>0</v>
      </c>
      <c r="AD24" s="103">
        <v>12</v>
      </c>
      <c r="AE24" s="104">
        <v>21.428571428571427</v>
      </c>
      <c r="AF24" s="103">
        <v>0</v>
      </c>
      <c r="AG24" s="104">
        <v>0</v>
      </c>
    </row>
    <row r="25" spans="1:33" x14ac:dyDescent="0.25">
      <c r="A25" s="88">
        <v>15</v>
      </c>
      <c r="B25" s="89" t="s">
        <v>47</v>
      </c>
      <c r="C25" s="34">
        <v>524</v>
      </c>
      <c r="D25" s="34">
        <v>501</v>
      </c>
      <c r="E25" s="104">
        <v>95.610687022900763</v>
      </c>
      <c r="F25" s="103">
        <v>1</v>
      </c>
      <c r="G25" s="104">
        <v>0.19960079840319359</v>
      </c>
      <c r="H25" s="103">
        <v>450</v>
      </c>
      <c r="I25" s="104">
        <v>89.820359281437121</v>
      </c>
      <c r="J25" s="104">
        <v>85.877862595419856</v>
      </c>
      <c r="K25" s="103">
        <v>119</v>
      </c>
      <c r="L25" s="104">
        <v>23.752495009980041</v>
      </c>
      <c r="M25" s="103">
        <v>331</v>
      </c>
      <c r="N25" s="104">
        <v>66.067864271457083</v>
      </c>
      <c r="O25" s="103">
        <v>51</v>
      </c>
      <c r="P25" s="104">
        <v>10.179640718562874</v>
      </c>
      <c r="Q25" s="103">
        <v>9</v>
      </c>
      <c r="R25" s="104">
        <v>17.647058823529413</v>
      </c>
      <c r="S25" s="103">
        <v>39</v>
      </c>
      <c r="T25" s="104">
        <v>7.7844311377245514</v>
      </c>
      <c r="U25" s="103">
        <v>46</v>
      </c>
      <c r="V25" s="104">
        <v>9.1816367265469054</v>
      </c>
      <c r="W25" s="103">
        <v>20</v>
      </c>
      <c r="X25" s="104">
        <v>3.992015968063872</v>
      </c>
      <c r="Y25" s="103">
        <v>51</v>
      </c>
      <c r="Z25" s="104">
        <v>10.179640718562874</v>
      </c>
      <c r="AA25" s="103">
        <v>0</v>
      </c>
      <c r="AB25" s="104">
        <v>0</v>
      </c>
      <c r="AC25" s="104">
        <v>0</v>
      </c>
      <c r="AD25" s="103">
        <v>55</v>
      </c>
      <c r="AE25" s="104">
        <v>10.978043912175648</v>
      </c>
      <c r="AF25" s="103">
        <v>2</v>
      </c>
      <c r="AG25" s="104">
        <v>0.39920159680638717</v>
      </c>
    </row>
    <row r="26" spans="1:33" x14ac:dyDescent="0.25">
      <c r="A26" s="88">
        <v>16</v>
      </c>
      <c r="B26" s="89" t="s">
        <v>48</v>
      </c>
      <c r="C26" s="34">
        <v>12.5</v>
      </c>
      <c r="D26" s="34">
        <v>11</v>
      </c>
      <c r="E26" s="104">
        <v>88</v>
      </c>
      <c r="F26" s="103">
        <v>1</v>
      </c>
      <c r="G26" s="104">
        <v>9.0909090909090917</v>
      </c>
      <c r="H26" s="103">
        <v>11</v>
      </c>
      <c r="I26" s="104">
        <v>100</v>
      </c>
      <c r="J26" s="104">
        <v>88</v>
      </c>
      <c r="K26" s="103">
        <v>8</v>
      </c>
      <c r="L26" s="104">
        <v>72.727272727272734</v>
      </c>
      <c r="M26" s="103">
        <v>3</v>
      </c>
      <c r="N26" s="104">
        <v>27.27272727272727</v>
      </c>
      <c r="O26" s="103">
        <v>0</v>
      </c>
      <c r="P26" s="104">
        <v>0</v>
      </c>
      <c r="Q26" s="103">
        <v>0</v>
      </c>
      <c r="R26" s="104">
        <v>0</v>
      </c>
      <c r="S26" s="103">
        <v>0</v>
      </c>
      <c r="T26" s="104">
        <v>0</v>
      </c>
      <c r="U26" s="103">
        <v>3</v>
      </c>
      <c r="V26" s="104">
        <v>27.27272727272727</v>
      </c>
      <c r="W26" s="103">
        <v>0</v>
      </c>
      <c r="X26" s="104">
        <v>0</v>
      </c>
      <c r="Y26" s="103">
        <v>2</v>
      </c>
      <c r="Z26" s="104">
        <v>18.181818181818183</v>
      </c>
      <c r="AA26" s="103">
        <v>0</v>
      </c>
      <c r="AB26" s="104">
        <v>0</v>
      </c>
      <c r="AC26" s="104">
        <v>0</v>
      </c>
      <c r="AD26" s="103">
        <v>2</v>
      </c>
      <c r="AE26" s="104">
        <v>18.181818181818183</v>
      </c>
      <c r="AF26" s="103">
        <v>0</v>
      </c>
      <c r="AG26" s="104">
        <v>0</v>
      </c>
    </row>
    <row r="27" spans="1:33" x14ac:dyDescent="0.25">
      <c r="A27" s="88">
        <v>17</v>
      </c>
      <c r="B27" s="90" t="s">
        <v>49</v>
      </c>
      <c r="C27" s="34">
        <v>96</v>
      </c>
      <c r="D27" s="34">
        <v>85</v>
      </c>
      <c r="E27" s="104">
        <v>88.541666666666657</v>
      </c>
      <c r="F27" s="103">
        <v>0</v>
      </c>
      <c r="G27" s="104">
        <v>0</v>
      </c>
      <c r="H27" s="103">
        <v>78</v>
      </c>
      <c r="I27" s="104">
        <v>91.764705882352942</v>
      </c>
      <c r="J27" s="104">
        <v>81.25</v>
      </c>
      <c r="K27" s="103">
        <v>31</v>
      </c>
      <c r="L27" s="104">
        <v>36.470588235294116</v>
      </c>
      <c r="M27" s="103">
        <v>47</v>
      </c>
      <c r="N27" s="104">
        <v>55.294117647058826</v>
      </c>
      <c r="O27" s="103">
        <v>7</v>
      </c>
      <c r="P27" s="104">
        <v>8.235294117647058</v>
      </c>
      <c r="Q27" s="103">
        <v>0</v>
      </c>
      <c r="R27" s="104">
        <v>0</v>
      </c>
      <c r="S27" s="103">
        <v>1</v>
      </c>
      <c r="T27" s="104">
        <v>1.1764705882352942</v>
      </c>
      <c r="U27" s="103">
        <v>10</v>
      </c>
      <c r="V27" s="104">
        <v>11.76470588235294</v>
      </c>
      <c r="W27" s="103">
        <v>1</v>
      </c>
      <c r="X27" s="104">
        <v>1.1764705882352942</v>
      </c>
      <c r="Y27" s="103">
        <v>13</v>
      </c>
      <c r="Z27" s="104">
        <v>15.294117647058824</v>
      </c>
      <c r="AA27" s="103">
        <v>1</v>
      </c>
      <c r="AB27" s="104">
        <v>1.1764705882352942</v>
      </c>
      <c r="AC27" s="104">
        <v>7.6923076923076925</v>
      </c>
      <c r="AD27" s="103">
        <v>24</v>
      </c>
      <c r="AE27" s="104">
        <v>28.235294117647058</v>
      </c>
      <c r="AF27" s="103">
        <v>0</v>
      </c>
      <c r="AG27" s="104">
        <v>0</v>
      </c>
    </row>
    <row r="28" spans="1:33" x14ac:dyDescent="0.25">
      <c r="A28" s="88">
        <v>18</v>
      </c>
      <c r="B28" s="90" t="s">
        <v>50</v>
      </c>
      <c r="C28" s="34">
        <v>39</v>
      </c>
      <c r="D28" s="34">
        <v>37</v>
      </c>
      <c r="E28" s="104">
        <v>94.871794871794862</v>
      </c>
      <c r="F28" s="103">
        <v>0</v>
      </c>
      <c r="G28" s="104">
        <v>0</v>
      </c>
      <c r="H28" s="103">
        <v>35</v>
      </c>
      <c r="I28" s="104">
        <v>94.594594594594597</v>
      </c>
      <c r="J28" s="104">
        <v>89.743589743589752</v>
      </c>
      <c r="K28" s="103">
        <v>19</v>
      </c>
      <c r="L28" s="104">
        <v>51.351351351351347</v>
      </c>
      <c r="M28" s="103">
        <v>16</v>
      </c>
      <c r="N28" s="104">
        <v>43.243243243243242</v>
      </c>
      <c r="O28" s="103">
        <v>2</v>
      </c>
      <c r="P28" s="104">
        <v>5.4054054054054053</v>
      </c>
      <c r="Q28" s="103">
        <v>0</v>
      </c>
      <c r="R28" s="104">
        <v>0</v>
      </c>
      <c r="S28" s="103">
        <v>2</v>
      </c>
      <c r="T28" s="104">
        <v>5.4054054054054053</v>
      </c>
      <c r="U28" s="103">
        <v>4</v>
      </c>
      <c r="V28" s="104">
        <v>10.810810810810811</v>
      </c>
      <c r="W28" s="103">
        <v>4</v>
      </c>
      <c r="X28" s="104">
        <v>10.810810810810811</v>
      </c>
      <c r="Y28" s="103">
        <v>4</v>
      </c>
      <c r="Z28" s="104">
        <v>10.810810810810811</v>
      </c>
      <c r="AA28" s="103">
        <v>0</v>
      </c>
      <c r="AB28" s="104">
        <v>0</v>
      </c>
      <c r="AC28" s="104">
        <v>0</v>
      </c>
      <c r="AD28" s="103">
        <v>6</v>
      </c>
      <c r="AE28" s="104">
        <v>16.216216216216218</v>
      </c>
      <c r="AF28" s="103">
        <v>0</v>
      </c>
      <c r="AG28" s="104">
        <v>0</v>
      </c>
    </row>
    <row r="29" spans="1:33" x14ac:dyDescent="0.25">
      <c r="A29" s="88">
        <v>19</v>
      </c>
      <c r="B29" s="90" t="s">
        <v>51</v>
      </c>
      <c r="C29" s="34">
        <v>205</v>
      </c>
      <c r="D29" s="34">
        <v>198</v>
      </c>
      <c r="E29" s="104">
        <v>96.58536585365853</v>
      </c>
      <c r="F29" s="103">
        <v>1</v>
      </c>
      <c r="G29" s="104">
        <v>0.50505050505050508</v>
      </c>
      <c r="H29" s="103">
        <v>195</v>
      </c>
      <c r="I29" s="104">
        <v>98.484848484848484</v>
      </c>
      <c r="J29" s="104">
        <v>95.121951219512198</v>
      </c>
      <c r="K29" s="103">
        <v>84</v>
      </c>
      <c r="L29" s="104">
        <v>42.424242424242422</v>
      </c>
      <c r="M29" s="103">
        <v>111</v>
      </c>
      <c r="N29" s="104">
        <v>56.060606060606055</v>
      </c>
      <c r="O29" s="103">
        <v>3</v>
      </c>
      <c r="P29" s="104">
        <v>1.5151515151515151</v>
      </c>
      <c r="Q29" s="103">
        <v>1</v>
      </c>
      <c r="R29" s="104">
        <v>33.333333333333329</v>
      </c>
      <c r="S29" s="103">
        <v>9</v>
      </c>
      <c r="T29" s="104">
        <v>4.5454545454545459</v>
      </c>
      <c r="U29" s="103">
        <v>13</v>
      </c>
      <c r="V29" s="104">
        <v>6.5656565656565666</v>
      </c>
      <c r="W29" s="103">
        <v>7</v>
      </c>
      <c r="X29" s="104">
        <v>3.535353535353535</v>
      </c>
      <c r="Y29" s="103">
        <v>20</v>
      </c>
      <c r="Z29" s="104">
        <v>10.1010101010101</v>
      </c>
      <c r="AA29" s="103">
        <v>0</v>
      </c>
      <c r="AB29" s="104">
        <v>0</v>
      </c>
      <c r="AC29" s="104">
        <v>0</v>
      </c>
      <c r="AD29" s="103">
        <v>24</v>
      </c>
      <c r="AE29" s="104">
        <v>12.121212121212121</v>
      </c>
      <c r="AF29" s="103">
        <v>0</v>
      </c>
      <c r="AG29" s="104">
        <v>0</v>
      </c>
    </row>
    <row r="30" spans="1:33" x14ac:dyDescent="0.25">
      <c r="A30" s="88">
        <v>20</v>
      </c>
      <c r="B30" s="90" t="s">
        <v>52</v>
      </c>
      <c r="C30" s="34">
        <v>280</v>
      </c>
      <c r="D30" s="34">
        <v>259</v>
      </c>
      <c r="E30" s="104">
        <v>92.5</v>
      </c>
      <c r="F30" s="103">
        <v>1</v>
      </c>
      <c r="G30" s="104">
        <v>0.38610038610038611</v>
      </c>
      <c r="H30" s="103">
        <v>241</v>
      </c>
      <c r="I30" s="104">
        <v>93.050193050193059</v>
      </c>
      <c r="J30" s="104">
        <v>86.071428571428584</v>
      </c>
      <c r="K30" s="103">
        <v>116</v>
      </c>
      <c r="L30" s="104">
        <v>44.787644787644787</v>
      </c>
      <c r="M30" s="103">
        <v>125</v>
      </c>
      <c r="N30" s="104">
        <v>48.262548262548258</v>
      </c>
      <c r="O30" s="103">
        <v>18</v>
      </c>
      <c r="P30" s="104">
        <v>6.9498069498069501</v>
      </c>
      <c r="Q30" s="103">
        <v>0</v>
      </c>
      <c r="R30" s="104">
        <v>0</v>
      </c>
      <c r="S30" s="103">
        <v>17</v>
      </c>
      <c r="T30" s="104">
        <v>6.563706563706563</v>
      </c>
      <c r="U30" s="103">
        <v>24</v>
      </c>
      <c r="V30" s="104">
        <v>9.2664092664092657</v>
      </c>
      <c r="W30" s="103">
        <v>10</v>
      </c>
      <c r="X30" s="104">
        <v>3.8610038610038608</v>
      </c>
      <c r="Y30" s="103">
        <v>24</v>
      </c>
      <c r="Z30" s="104">
        <v>9.2664092664092657</v>
      </c>
      <c r="AA30" s="103">
        <v>0</v>
      </c>
      <c r="AB30" s="104">
        <v>0</v>
      </c>
      <c r="AC30" s="104">
        <v>0</v>
      </c>
      <c r="AD30" s="103">
        <v>15</v>
      </c>
      <c r="AE30" s="104">
        <v>5.7915057915057915</v>
      </c>
      <c r="AF30" s="103">
        <v>0</v>
      </c>
      <c r="AG30" s="104">
        <v>0</v>
      </c>
    </row>
    <row r="31" spans="1:33" x14ac:dyDescent="0.25">
      <c r="A31" s="88">
        <v>21</v>
      </c>
      <c r="B31" s="90" t="s">
        <v>53</v>
      </c>
      <c r="C31" s="34">
        <v>0</v>
      </c>
      <c r="D31" s="34">
        <v>0</v>
      </c>
      <c r="E31" s="104">
        <v>0</v>
      </c>
      <c r="F31" s="103">
        <v>0</v>
      </c>
      <c r="G31" s="104">
        <v>0</v>
      </c>
      <c r="H31" s="103">
        <v>0</v>
      </c>
      <c r="I31" s="104">
        <v>0</v>
      </c>
      <c r="J31" s="104">
        <v>0</v>
      </c>
      <c r="K31" s="103">
        <v>0</v>
      </c>
      <c r="L31" s="104">
        <v>0</v>
      </c>
      <c r="M31" s="103">
        <v>0</v>
      </c>
      <c r="N31" s="104">
        <v>0</v>
      </c>
      <c r="O31" s="103">
        <v>0</v>
      </c>
      <c r="P31" s="104">
        <v>0</v>
      </c>
      <c r="Q31" s="103">
        <v>0</v>
      </c>
      <c r="R31" s="104">
        <v>0</v>
      </c>
      <c r="S31" s="103">
        <v>0</v>
      </c>
      <c r="T31" s="104">
        <v>0</v>
      </c>
      <c r="U31" s="103">
        <v>0</v>
      </c>
      <c r="V31" s="104">
        <v>0</v>
      </c>
      <c r="W31" s="103">
        <v>0</v>
      </c>
      <c r="X31" s="104">
        <v>0</v>
      </c>
      <c r="Y31" s="103">
        <v>0</v>
      </c>
      <c r="Z31" s="104">
        <v>0</v>
      </c>
      <c r="AA31" s="103">
        <v>0</v>
      </c>
      <c r="AB31" s="104">
        <v>0</v>
      </c>
      <c r="AC31" s="104">
        <v>0</v>
      </c>
      <c r="AD31" s="103">
        <v>0</v>
      </c>
      <c r="AE31" s="104">
        <v>0</v>
      </c>
      <c r="AF31" s="103">
        <v>0</v>
      </c>
      <c r="AG31" s="104">
        <v>0</v>
      </c>
    </row>
    <row r="32" spans="1:33" x14ac:dyDescent="0.25">
      <c r="A32" s="88">
        <v>22</v>
      </c>
      <c r="B32" s="90" t="s">
        <v>256</v>
      </c>
      <c r="C32" s="34">
        <v>0</v>
      </c>
      <c r="D32" s="34">
        <v>0</v>
      </c>
      <c r="E32" s="104">
        <v>0</v>
      </c>
      <c r="F32" s="103">
        <v>0</v>
      </c>
      <c r="G32" s="104">
        <v>0</v>
      </c>
      <c r="H32" s="103">
        <v>0</v>
      </c>
      <c r="I32" s="104">
        <v>0</v>
      </c>
      <c r="J32" s="104">
        <v>0</v>
      </c>
      <c r="K32" s="103">
        <v>0</v>
      </c>
      <c r="L32" s="104">
        <v>0</v>
      </c>
      <c r="M32" s="103">
        <v>0</v>
      </c>
      <c r="N32" s="104">
        <v>0</v>
      </c>
      <c r="O32" s="103">
        <v>0</v>
      </c>
      <c r="P32" s="104">
        <v>0</v>
      </c>
      <c r="Q32" s="103">
        <v>0</v>
      </c>
      <c r="R32" s="104">
        <v>0</v>
      </c>
      <c r="S32" s="103">
        <v>0</v>
      </c>
      <c r="T32" s="104">
        <v>0</v>
      </c>
      <c r="U32" s="103">
        <v>0</v>
      </c>
      <c r="V32" s="104">
        <v>0</v>
      </c>
      <c r="W32" s="103">
        <v>0</v>
      </c>
      <c r="X32" s="104">
        <v>0</v>
      </c>
      <c r="Y32" s="103">
        <v>0</v>
      </c>
      <c r="Z32" s="104">
        <v>0</v>
      </c>
      <c r="AA32" s="103">
        <v>0</v>
      </c>
      <c r="AB32" s="104">
        <v>0</v>
      </c>
      <c r="AC32" s="104">
        <v>0</v>
      </c>
      <c r="AD32" s="103">
        <v>0</v>
      </c>
      <c r="AE32" s="104">
        <v>0</v>
      </c>
      <c r="AF32" s="103">
        <v>0</v>
      </c>
      <c r="AG32" s="104">
        <v>0</v>
      </c>
    </row>
    <row r="33" spans="1:33" x14ac:dyDescent="0.25">
      <c r="A33" s="88">
        <v>23</v>
      </c>
      <c r="B33" s="90" t="s">
        <v>54</v>
      </c>
      <c r="C33" s="34">
        <v>280</v>
      </c>
      <c r="D33" s="34">
        <v>274</v>
      </c>
      <c r="E33" s="104">
        <v>97.857142857142847</v>
      </c>
      <c r="F33" s="103">
        <v>0</v>
      </c>
      <c r="G33" s="104">
        <v>0</v>
      </c>
      <c r="H33" s="103">
        <v>259</v>
      </c>
      <c r="I33" s="104">
        <v>94.525547445255469</v>
      </c>
      <c r="J33" s="104">
        <v>92.5</v>
      </c>
      <c r="K33" s="103">
        <v>87</v>
      </c>
      <c r="L33" s="104">
        <v>31.751824817518248</v>
      </c>
      <c r="M33" s="103">
        <v>172</v>
      </c>
      <c r="N33" s="104">
        <v>62.773722627737229</v>
      </c>
      <c r="O33" s="103">
        <v>15</v>
      </c>
      <c r="P33" s="104">
        <v>5.4744525547445262</v>
      </c>
      <c r="Q33" s="103">
        <v>0</v>
      </c>
      <c r="R33" s="104">
        <v>0</v>
      </c>
      <c r="S33" s="103">
        <v>26</v>
      </c>
      <c r="T33" s="104">
        <v>9.4890510948905096</v>
      </c>
      <c r="U33" s="103">
        <v>23</v>
      </c>
      <c r="V33" s="104">
        <v>8.3941605839416056</v>
      </c>
      <c r="W33" s="103">
        <v>0</v>
      </c>
      <c r="X33" s="104">
        <v>0</v>
      </c>
      <c r="Y33" s="103">
        <v>38</v>
      </c>
      <c r="Z33" s="104">
        <v>13.868613138686131</v>
      </c>
      <c r="AA33" s="103">
        <v>0</v>
      </c>
      <c r="AB33" s="104">
        <v>0</v>
      </c>
      <c r="AC33" s="104">
        <v>0</v>
      </c>
      <c r="AD33" s="103">
        <v>21</v>
      </c>
      <c r="AE33" s="104">
        <v>7.664233576642336</v>
      </c>
      <c r="AF33" s="103">
        <v>0</v>
      </c>
      <c r="AG33" s="104">
        <v>0</v>
      </c>
    </row>
    <row r="34" spans="1:33" x14ac:dyDescent="0.25">
      <c r="A34" s="88">
        <v>24</v>
      </c>
      <c r="B34" s="89" t="s">
        <v>55</v>
      </c>
      <c r="C34" s="34">
        <v>182</v>
      </c>
      <c r="D34" s="34">
        <v>152</v>
      </c>
      <c r="E34" s="104">
        <v>83.516483516483518</v>
      </c>
      <c r="F34" s="103">
        <v>0</v>
      </c>
      <c r="G34" s="104">
        <v>0</v>
      </c>
      <c r="H34" s="103">
        <v>117</v>
      </c>
      <c r="I34" s="104">
        <v>76.973684210526315</v>
      </c>
      <c r="J34" s="104">
        <v>64.285714285714292</v>
      </c>
      <c r="K34" s="103">
        <v>51</v>
      </c>
      <c r="L34" s="104">
        <v>33.55263157894737</v>
      </c>
      <c r="M34" s="103">
        <v>66</v>
      </c>
      <c r="N34" s="104">
        <v>43.421052631578952</v>
      </c>
      <c r="O34" s="103">
        <v>35</v>
      </c>
      <c r="P34" s="104">
        <v>23.026315789473685</v>
      </c>
      <c r="Q34" s="103">
        <v>2</v>
      </c>
      <c r="R34" s="104">
        <v>5.7142857142857144</v>
      </c>
      <c r="S34" s="103">
        <v>17</v>
      </c>
      <c r="T34" s="104">
        <v>11.184210526315789</v>
      </c>
      <c r="U34" s="103">
        <v>15</v>
      </c>
      <c r="V34" s="104">
        <v>9.8684210526315788</v>
      </c>
      <c r="W34" s="103">
        <v>11</v>
      </c>
      <c r="X34" s="104">
        <v>7.2368421052631584</v>
      </c>
      <c r="Y34" s="103">
        <v>28</v>
      </c>
      <c r="Z34" s="104">
        <v>18.421052631578945</v>
      </c>
      <c r="AA34" s="103">
        <v>2</v>
      </c>
      <c r="AB34" s="104">
        <v>1.3157894736842104</v>
      </c>
      <c r="AC34" s="104">
        <v>7.1428571428571423</v>
      </c>
      <c r="AD34" s="103">
        <v>26</v>
      </c>
      <c r="AE34" s="104">
        <v>17.105263157894736</v>
      </c>
      <c r="AF34" s="103">
        <v>1</v>
      </c>
      <c r="AG34" s="104">
        <v>0.6578947368421052</v>
      </c>
    </row>
    <row r="35" spans="1:33" x14ac:dyDescent="0.25">
      <c r="A35" s="88">
        <v>25</v>
      </c>
      <c r="B35" s="89" t="s">
        <v>56</v>
      </c>
      <c r="C35" s="34">
        <v>84</v>
      </c>
      <c r="D35" s="34">
        <v>75</v>
      </c>
      <c r="E35" s="104">
        <v>89.285714285714292</v>
      </c>
      <c r="F35" s="103">
        <v>6</v>
      </c>
      <c r="G35" s="104">
        <v>8</v>
      </c>
      <c r="H35" s="103">
        <v>68</v>
      </c>
      <c r="I35" s="104">
        <v>90.666666666666657</v>
      </c>
      <c r="J35" s="104">
        <v>80.952380952380949</v>
      </c>
      <c r="K35" s="103">
        <v>19</v>
      </c>
      <c r="L35" s="104">
        <v>25.333333333333336</v>
      </c>
      <c r="M35" s="103">
        <v>49</v>
      </c>
      <c r="N35" s="104">
        <v>65.333333333333329</v>
      </c>
      <c r="O35" s="103">
        <v>7</v>
      </c>
      <c r="P35" s="104">
        <v>9.3333333333333339</v>
      </c>
      <c r="Q35" s="103">
        <v>1</v>
      </c>
      <c r="R35" s="104">
        <v>14.285714285714285</v>
      </c>
      <c r="S35" s="103">
        <v>2</v>
      </c>
      <c r="T35" s="104">
        <v>2.666666666666667</v>
      </c>
      <c r="U35" s="103">
        <v>2</v>
      </c>
      <c r="V35" s="104">
        <v>2.666666666666667</v>
      </c>
      <c r="W35" s="103">
        <v>0</v>
      </c>
      <c r="X35" s="104">
        <v>0</v>
      </c>
      <c r="Y35" s="103">
        <v>6</v>
      </c>
      <c r="Z35" s="104">
        <v>8</v>
      </c>
      <c r="AA35" s="103">
        <v>0</v>
      </c>
      <c r="AB35" s="104">
        <v>0</v>
      </c>
      <c r="AC35" s="104">
        <v>0</v>
      </c>
      <c r="AD35" s="103">
        <v>5</v>
      </c>
      <c r="AE35" s="104">
        <v>6.666666666666667</v>
      </c>
      <c r="AF35" s="103">
        <v>0</v>
      </c>
      <c r="AG35" s="104">
        <v>0</v>
      </c>
    </row>
    <row r="36" spans="1:33" x14ac:dyDescent="0.25">
      <c r="A36" s="88">
        <v>26</v>
      </c>
      <c r="B36" s="89" t="s">
        <v>57</v>
      </c>
      <c r="C36" s="34">
        <v>218</v>
      </c>
      <c r="D36" s="34">
        <v>214</v>
      </c>
      <c r="E36" s="104">
        <v>98.165137614678898</v>
      </c>
      <c r="F36" s="103">
        <v>3</v>
      </c>
      <c r="G36" s="104">
        <v>1.4018691588785046</v>
      </c>
      <c r="H36" s="103">
        <v>197</v>
      </c>
      <c r="I36" s="104">
        <v>92.056074766355138</v>
      </c>
      <c r="J36" s="104">
        <v>90.366972477064223</v>
      </c>
      <c r="K36" s="103">
        <v>79</v>
      </c>
      <c r="L36" s="104">
        <v>36.915887850467286</v>
      </c>
      <c r="M36" s="103">
        <v>118</v>
      </c>
      <c r="N36" s="104">
        <v>55.140186915887845</v>
      </c>
      <c r="O36" s="103">
        <v>17</v>
      </c>
      <c r="P36" s="104">
        <v>7.9439252336448591</v>
      </c>
      <c r="Q36" s="103">
        <v>1</v>
      </c>
      <c r="R36" s="104">
        <v>5.8823529411764701</v>
      </c>
      <c r="S36" s="103">
        <v>3</v>
      </c>
      <c r="T36" s="104">
        <v>1.4018691588785046</v>
      </c>
      <c r="U36" s="103">
        <v>16</v>
      </c>
      <c r="V36" s="104">
        <v>7.4766355140186906</v>
      </c>
      <c r="W36" s="103">
        <v>18</v>
      </c>
      <c r="X36" s="104">
        <v>8.4112149532710276</v>
      </c>
      <c r="Y36" s="103">
        <v>55</v>
      </c>
      <c r="Z36" s="104">
        <v>25.700934579439249</v>
      </c>
      <c r="AA36" s="103">
        <v>10</v>
      </c>
      <c r="AB36" s="104">
        <v>4.6728971962616823</v>
      </c>
      <c r="AC36" s="104">
        <v>18.181818181818183</v>
      </c>
      <c r="AD36" s="103">
        <v>55</v>
      </c>
      <c r="AE36" s="104">
        <v>25.700934579439249</v>
      </c>
      <c r="AF36" s="103">
        <v>0</v>
      </c>
      <c r="AG36" s="104">
        <v>0</v>
      </c>
    </row>
    <row r="37" spans="1:33" x14ac:dyDescent="0.25">
      <c r="A37" s="88">
        <v>27</v>
      </c>
      <c r="B37" s="89" t="s">
        <v>58</v>
      </c>
      <c r="C37" s="34">
        <v>110</v>
      </c>
      <c r="D37" s="34">
        <v>101</v>
      </c>
      <c r="E37" s="104">
        <v>91.818181818181827</v>
      </c>
      <c r="F37" s="103">
        <v>0</v>
      </c>
      <c r="G37" s="104">
        <v>0</v>
      </c>
      <c r="H37" s="103">
        <v>98</v>
      </c>
      <c r="I37" s="104">
        <v>97.029702970297024</v>
      </c>
      <c r="J37" s="104">
        <v>89.090909090909093</v>
      </c>
      <c r="K37" s="103">
        <v>36</v>
      </c>
      <c r="L37" s="104">
        <v>35.64356435643564</v>
      </c>
      <c r="M37" s="103">
        <v>62</v>
      </c>
      <c r="N37" s="104">
        <v>61.386138613861384</v>
      </c>
      <c r="O37" s="103">
        <v>3</v>
      </c>
      <c r="P37" s="104">
        <v>2.9702970297029703</v>
      </c>
      <c r="Q37" s="103">
        <v>0</v>
      </c>
      <c r="R37" s="104">
        <v>0</v>
      </c>
      <c r="S37" s="103">
        <v>3</v>
      </c>
      <c r="T37" s="104">
        <v>2.9702970297029703</v>
      </c>
      <c r="U37" s="103">
        <v>16</v>
      </c>
      <c r="V37" s="104">
        <v>15.841584158415841</v>
      </c>
      <c r="W37" s="103">
        <v>0</v>
      </c>
      <c r="X37" s="104">
        <v>0</v>
      </c>
      <c r="Y37" s="103">
        <v>36</v>
      </c>
      <c r="Z37" s="104">
        <v>35.64356435643564</v>
      </c>
      <c r="AA37" s="103">
        <v>0</v>
      </c>
      <c r="AB37" s="104">
        <v>0</v>
      </c>
      <c r="AC37" s="104">
        <v>0</v>
      </c>
      <c r="AD37" s="103">
        <v>48</v>
      </c>
      <c r="AE37" s="104">
        <v>47.524752475247524</v>
      </c>
      <c r="AF37" s="103">
        <v>0</v>
      </c>
      <c r="AG37" s="104">
        <v>0</v>
      </c>
    </row>
    <row r="38" spans="1:33" x14ac:dyDescent="0.25">
      <c r="A38" s="88">
        <v>28</v>
      </c>
      <c r="B38" s="89" t="s">
        <v>59</v>
      </c>
      <c r="C38" s="34">
        <v>167</v>
      </c>
      <c r="D38" s="34">
        <v>150</v>
      </c>
      <c r="E38" s="104">
        <v>89.820359281437121</v>
      </c>
      <c r="F38" s="103">
        <v>3</v>
      </c>
      <c r="G38" s="104">
        <v>2</v>
      </c>
      <c r="H38" s="103">
        <v>127</v>
      </c>
      <c r="I38" s="104">
        <v>84.666666666666671</v>
      </c>
      <c r="J38" s="104">
        <v>76.047904191616766</v>
      </c>
      <c r="K38" s="103">
        <v>34</v>
      </c>
      <c r="L38" s="104">
        <v>22.666666666666664</v>
      </c>
      <c r="M38" s="103">
        <v>93</v>
      </c>
      <c r="N38" s="104">
        <v>62</v>
      </c>
      <c r="O38" s="103">
        <v>23</v>
      </c>
      <c r="P38" s="104">
        <v>15.333333333333332</v>
      </c>
      <c r="Q38" s="103">
        <v>1</v>
      </c>
      <c r="R38" s="104">
        <v>4.3478260869565215</v>
      </c>
      <c r="S38" s="103">
        <v>8</v>
      </c>
      <c r="T38" s="104">
        <v>5.3333333333333339</v>
      </c>
      <c r="U38" s="103">
        <v>18</v>
      </c>
      <c r="V38" s="104">
        <v>12</v>
      </c>
      <c r="W38" s="103">
        <v>9</v>
      </c>
      <c r="X38" s="104">
        <v>6</v>
      </c>
      <c r="Y38" s="103">
        <v>40</v>
      </c>
      <c r="Z38" s="104">
        <v>26.666666666666668</v>
      </c>
      <c r="AA38" s="103">
        <v>0</v>
      </c>
      <c r="AB38" s="104">
        <v>0</v>
      </c>
      <c r="AC38" s="104">
        <v>0</v>
      </c>
      <c r="AD38" s="103">
        <v>17</v>
      </c>
      <c r="AE38" s="104">
        <v>11.333333333333332</v>
      </c>
      <c r="AF38" s="103">
        <v>0</v>
      </c>
      <c r="AG38" s="104">
        <v>0</v>
      </c>
    </row>
    <row r="39" spans="1:33" x14ac:dyDescent="0.25">
      <c r="A39" s="88">
        <v>29</v>
      </c>
      <c r="B39" s="89" t="s">
        <v>60</v>
      </c>
      <c r="C39" s="34">
        <v>97</v>
      </c>
      <c r="D39" s="34">
        <v>81</v>
      </c>
      <c r="E39" s="104">
        <v>83.505154639175259</v>
      </c>
      <c r="F39" s="103">
        <v>0</v>
      </c>
      <c r="G39" s="104">
        <v>0</v>
      </c>
      <c r="H39" s="103">
        <v>64</v>
      </c>
      <c r="I39" s="104">
        <v>79.012345679012341</v>
      </c>
      <c r="J39" s="104">
        <v>65.979381443298962</v>
      </c>
      <c r="K39" s="103">
        <v>26</v>
      </c>
      <c r="L39" s="104">
        <v>32.098765432098766</v>
      </c>
      <c r="M39" s="103">
        <v>38</v>
      </c>
      <c r="N39" s="104">
        <v>46.913580246913575</v>
      </c>
      <c r="O39" s="103">
        <v>17</v>
      </c>
      <c r="P39" s="104">
        <v>20.987654320987652</v>
      </c>
      <c r="Q39" s="103">
        <v>0</v>
      </c>
      <c r="R39" s="104">
        <v>0</v>
      </c>
      <c r="S39" s="103">
        <v>1</v>
      </c>
      <c r="T39" s="104">
        <v>1.2345679012345678</v>
      </c>
      <c r="U39" s="103">
        <v>10</v>
      </c>
      <c r="V39" s="104">
        <v>12.345679012345679</v>
      </c>
      <c r="W39" s="103">
        <v>2</v>
      </c>
      <c r="X39" s="104">
        <v>2.4691358024691357</v>
      </c>
      <c r="Y39" s="103">
        <v>4</v>
      </c>
      <c r="Z39" s="104">
        <v>4.9382716049382713</v>
      </c>
      <c r="AA39" s="103">
        <v>0</v>
      </c>
      <c r="AB39" s="104">
        <v>0</v>
      </c>
      <c r="AC39" s="104">
        <v>0</v>
      </c>
      <c r="AD39" s="103">
        <v>9</v>
      </c>
      <c r="AE39" s="104">
        <v>11.111111111111111</v>
      </c>
      <c r="AF39" s="103">
        <v>0</v>
      </c>
      <c r="AG39" s="104">
        <v>0</v>
      </c>
    </row>
    <row r="40" spans="1:33" s="9" customFormat="1" x14ac:dyDescent="0.25">
      <c r="A40" s="86" t="s">
        <v>61</v>
      </c>
      <c r="B40" s="87" t="s">
        <v>62</v>
      </c>
      <c r="C40" s="114">
        <v>2457.25</v>
      </c>
      <c r="D40" s="114">
        <v>2274</v>
      </c>
      <c r="E40" s="61">
        <v>92.542476345508192</v>
      </c>
      <c r="F40" s="60">
        <v>57</v>
      </c>
      <c r="G40" s="61">
        <v>2.5065963060686016</v>
      </c>
      <c r="H40" s="60">
        <v>1982</v>
      </c>
      <c r="I40" s="61">
        <v>87.159190853122254</v>
      </c>
      <c r="J40" s="61">
        <v>80.659273578186998</v>
      </c>
      <c r="K40" s="60">
        <v>696</v>
      </c>
      <c r="L40" s="61">
        <v>30.606860158311346</v>
      </c>
      <c r="M40" s="60">
        <v>1286</v>
      </c>
      <c r="N40" s="61">
        <v>56.552330694810905</v>
      </c>
      <c r="O40" s="60">
        <v>292</v>
      </c>
      <c r="P40" s="61">
        <v>12.840809146877749</v>
      </c>
      <c r="Q40" s="60">
        <v>5</v>
      </c>
      <c r="R40" s="61">
        <v>1.7123287671232876</v>
      </c>
      <c r="S40" s="60">
        <v>149</v>
      </c>
      <c r="T40" s="61">
        <v>6.5523306948109052</v>
      </c>
      <c r="U40" s="60">
        <v>218</v>
      </c>
      <c r="V40" s="61">
        <v>9.5866314863676347</v>
      </c>
      <c r="W40" s="60">
        <v>185</v>
      </c>
      <c r="X40" s="61">
        <v>8.1354441512752853</v>
      </c>
      <c r="Y40" s="60">
        <v>301</v>
      </c>
      <c r="Z40" s="61">
        <v>13.236587510993845</v>
      </c>
      <c r="AA40" s="60">
        <v>11</v>
      </c>
      <c r="AB40" s="61">
        <v>0.48372911169744942</v>
      </c>
      <c r="AC40" s="61">
        <v>3.6544850498338874</v>
      </c>
      <c r="AD40" s="60">
        <v>270</v>
      </c>
      <c r="AE40" s="61">
        <v>11.87335092348285</v>
      </c>
      <c r="AF40" s="60">
        <v>2</v>
      </c>
      <c r="AG40" s="61">
        <v>8.7950747581354446E-2</v>
      </c>
    </row>
    <row r="41" spans="1:33" x14ac:dyDescent="0.25">
      <c r="A41" s="88">
        <v>30</v>
      </c>
      <c r="B41" s="91" t="s">
        <v>63</v>
      </c>
      <c r="C41" s="34">
        <v>376</v>
      </c>
      <c r="D41" s="34">
        <v>339</v>
      </c>
      <c r="E41" s="104">
        <v>90.159574468085097</v>
      </c>
      <c r="F41" s="103">
        <v>0</v>
      </c>
      <c r="G41" s="104">
        <v>0</v>
      </c>
      <c r="H41" s="103">
        <v>279</v>
      </c>
      <c r="I41" s="104">
        <v>82.30088495575221</v>
      </c>
      <c r="J41" s="104">
        <v>74.202127659574472</v>
      </c>
      <c r="K41" s="103">
        <v>68</v>
      </c>
      <c r="L41" s="104">
        <v>20.058997050147493</v>
      </c>
      <c r="M41" s="103">
        <v>211</v>
      </c>
      <c r="N41" s="104">
        <v>62.24188790560472</v>
      </c>
      <c r="O41" s="103">
        <v>60</v>
      </c>
      <c r="P41" s="104">
        <v>17.699115044247787</v>
      </c>
      <c r="Q41" s="103">
        <v>0</v>
      </c>
      <c r="R41" s="104">
        <v>0</v>
      </c>
      <c r="S41" s="103">
        <v>29</v>
      </c>
      <c r="T41" s="104">
        <v>8.5545722713864301</v>
      </c>
      <c r="U41" s="103">
        <v>37</v>
      </c>
      <c r="V41" s="104">
        <v>10.914454277286136</v>
      </c>
      <c r="W41" s="103">
        <v>28</v>
      </c>
      <c r="X41" s="104">
        <v>8.2595870206489668</v>
      </c>
      <c r="Y41" s="103">
        <v>33</v>
      </c>
      <c r="Z41" s="104">
        <v>9.7345132743362832</v>
      </c>
      <c r="AA41" s="103">
        <v>1</v>
      </c>
      <c r="AB41" s="104">
        <v>0.29498525073746312</v>
      </c>
      <c r="AC41" s="104">
        <v>3.0303030303030303</v>
      </c>
      <c r="AD41" s="103">
        <v>31</v>
      </c>
      <c r="AE41" s="104">
        <v>9.1445427728613566</v>
      </c>
      <c r="AF41" s="103">
        <v>0</v>
      </c>
      <c r="AG41" s="104">
        <v>0</v>
      </c>
    </row>
    <row r="42" spans="1:33" x14ac:dyDescent="0.25">
      <c r="A42" s="88">
        <v>31</v>
      </c>
      <c r="B42" s="89" t="s">
        <v>64</v>
      </c>
      <c r="C42" s="34">
        <v>96</v>
      </c>
      <c r="D42" s="34">
        <v>78</v>
      </c>
      <c r="E42" s="104">
        <v>81.25</v>
      </c>
      <c r="F42" s="103">
        <v>0</v>
      </c>
      <c r="G42" s="104">
        <v>0</v>
      </c>
      <c r="H42" s="103">
        <v>65</v>
      </c>
      <c r="I42" s="104">
        <v>83.333333333333343</v>
      </c>
      <c r="J42" s="104">
        <v>67.708333333333343</v>
      </c>
      <c r="K42" s="103">
        <v>30</v>
      </c>
      <c r="L42" s="104">
        <v>38.461538461538467</v>
      </c>
      <c r="M42" s="103">
        <v>35</v>
      </c>
      <c r="N42" s="104">
        <v>44.871794871794876</v>
      </c>
      <c r="O42" s="103">
        <v>13</v>
      </c>
      <c r="P42" s="104">
        <v>16.666666666666664</v>
      </c>
      <c r="Q42" s="103">
        <v>0</v>
      </c>
      <c r="R42" s="104">
        <v>0</v>
      </c>
      <c r="S42" s="103">
        <v>8</v>
      </c>
      <c r="T42" s="104">
        <v>10.256410256410255</v>
      </c>
      <c r="U42" s="103">
        <v>5</v>
      </c>
      <c r="V42" s="104">
        <v>6.4102564102564097</v>
      </c>
      <c r="W42" s="103">
        <v>13</v>
      </c>
      <c r="X42" s="104">
        <v>16.666666666666664</v>
      </c>
      <c r="Y42" s="103">
        <v>13</v>
      </c>
      <c r="Z42" s="104">
        <v>16.666666666666664</v>
      </c>
      <c r="AA42" s="103">
        <v>0</v>
      </c>
      <c r="AB42" s="104">
        <v>0</v>
      </c>
      <c r="AC42" s="104">
        <v>0</v>
      </c>
      <c r="AD42" s="103">
        <v>12</v>
      </c>
      <c r="AE42" s="104">
        <v>15.384615384615385</v>
      </c>
      <c r="AF42" s="103">
        <v>0</v>
      </c>
      <c r="AG42" s="104">
        <v>0</v>
      </c>
    </row>
    <row r="43" spans="1:33" x14ac:dyDescent="0.25">
      <c r="A43" s="88">
        <v>32</v>
      </c>
      <c r="B43" s="89" t="s">
        <v>65</v>
      </c>
      <c r="C43" s="34">
        <v>226</v>
      </c>
      <c r="D43" s="34">
        <v>215</v>
      </c>
      <c r="E43" s="104">
        <v>95.13274336283186</v>
      </c>
      <c r="F43" s="103">
        <v>2</v>
      </c>
      <c r="G43" s="104">
        <v>0.93023255813953487</v>
      </c>
      <c r="H43" s="103">
        <v>204</v>
      </c>
      <c r="I43" s="104">
        <v>94.883720930232556</v>
      </c>
      <c r="J43" s="104">
        <v>90.265486725663706</v>
      </c>
      <c r="K43" s="103">
        <v>78</v>
      </c>
      <c r="L43" s="104">
        <v>36.279069767441861</v>
      </c>
      <c r="M43" s="103">
        <v>126</v>
      </c>
      <c r="N43" s="104">
        <v>58.604651162790702</v>
      </c>
      <c r="O43" s="103">
        <v>11</v>
      </c>
      <c r="P43" s="104">
        <v>5.1162790697674421</v>
      </c>
      <c r="Q43" s="103">
        <v>0</v>
      </c>
      <c r="R43" s="104">
        <v>0</v>
      </c>
      <c r="S43" s="103">
        <v>19</v>
      </c>
      <c r="T43" s="104">
        <v>8.8372093023255811</v>
      </c>
      <c r="U43" s="103">
        <v>11</v>
      </c>
      <c r="V43" s="104">
        <v>5.1162790697674421</v>
      </c>
      <c r="W43" s="103">
        <v>5</v>
      </c>
      <c r="X43" s="104">
        <v>2.3255813953488373</v>
      </c>
      <c r="Y43" s="103">
        <v>51</v>
      </c>
      <c r="Z43" s="104">
        <v>23.720930232558139</v>
      </c>
      <c r="AA43" s="103">
        <v>1</v>
      </c>
      <c r="AB43" s="104">
        <v>0.46511627906976744</v>
      </c>
      <c r="AC43" s="104">
        <v>1.9607843137254901</v>
      </c>
      <c r="AD43" s="103">
        <v>35</v>
      </c>
      <c r="AE43" s="104">
        <v>16.279069767441861</v>
      </c>
      <c r="AF43" s="103">
        <v>0</v>
      </c>
      <c r="AG43" s="104">
        <v>0</v>
      </c>
    </row>
    <row r="44" spans="1:33" x14ac:dyDescent="0.25">
      <c r="A44" s="88">
        <v>33</v>
      </c>
      <c r="B44" s="89" t="s">
        <v>66</v>
      </c>
      <c r="C44" s="34">
        <v>0</v>
      </c>
      <c r="D44" s="34">
        <v>0</v>
      </c>
      <c r="E44" s="104">
        <v>0</v>
      </c>
      <c r="F44" s="103">
        <v>0</v>
      </c>
      <c r="G44" s="104">
        <v>0</v>
      </c>
      <c r="H44" s="103">
        <v>0</v>
      </c>
      <c r="I44" s="104">
        <v>0</v>
      </c>
      <c r="J44" s="104">
        <v>0</v>
      </c>
      <c r="K44" s="103">
        <v>0</v>
      </c>
      <c r="L44" s="104">
        <v>0</v>
      </c>
      <c r="M44" s="103">
        <v>0</v>
      </c>
      <c r="N44" s="104">
        <v>0</v>
      </c>
      <c r="O44" s="103">
        <v>0</v>
      </c>
      <c r="P44" s="104">
        <v>0</v>
      </c>
      <c r="Q44" s="103">
        <v>0</v>
      </c>
      <c r="R44" s="104">
        <v>0</v>
      </c>
      <c r="S44" s="103">
        <v>0</v>
      </c>
      <c r="T44" s="104">
        <v>0</v>
      </c>
      <c r="U44" s="103">
        <v>0</v>
      </c>
      <c r="V44" s="104">
        <v>0</v>
      </c>
      <c r="W44" s="103">
        <v>0</v>
      </c>
      <c r="X44" s="104">
        <v>0</v>
      </c>
      <c r="Y44" s="103">
        <v>0</v>
      </c>
      <c r="Z44" s="104">
        <v>0</v>
      </c>
      <c r="AA44" s="103">
        <v>0</v>
      </c>
      <c r="AB44" s="104">
        <v>0</v>
      </c>
      <c r="AC44" s="104">
        <v>0</v>
      </c>
      <c r="AD44" s="103">
        <v>0</v>
      </c>
      <c r="AE44" s="104">
        <v>0</v>
      </c>
      <c r="AF44" s="103">
        <v>0</v>
      </c>
      <c r="AG44" s="104">
        <v>0</v>
      </c>
    </row>
    <row r="45" spans="1:33" x14ac:dyDescent="0.25">
      <c r="A45" s="88">
        <v>34</v>
      </c>
      <c r="B45" s="91" t="s">
        <v>67</v>
      </c>
      <c r="C45" s="34">
        <v>281</v>
      </c>
      <c r="D45" s="34">
        <v>273</v>
      </c>
      <c r="E45" s="104">
        <v>97.15302491103202</v>
      </c>
      <c r="F45" s="103">
        <v>17</v>
      </c>
      <c r="G45" s="104">
        <v>6.2271062271062272</v>
      </c>
      <c r="H45" s="103">
        <v>233</v>
      </c>
      <c r="I45" s="104">
        <v>85.347985347985343</v>
      </c>
      <c r="J45" s="104">
        <v>82.918149466192176</v>
      </c>
      <c r="K45" s="103">
        <v>111</v>
      </c>
      <c r="L45" s="104">
        <v>40.659340659340657</v>
      </c>
      <c r="M45" s="103">
        <v>122</v>
      </c>
      <c r="N45" s="104">
        <v>44.688644688644693</v>
      </c>
      <c r="O45" s="103">
        <v>40</v>
      </c>
      <c r="P45" s="104">
        <v>14.652014652014653</v>
      </c>
      <c r="Q45" s="103">
        <v>1</v>
      </c>
      <c r="R45" s="104">
        <v>2.5</v>
      </c>
      <c r="S45" s="103">
        <v>26</v>
      </c>
      <c r="T45" s="104">
        <v>9.5238095238095237</v>
      </c>
      <c r="U45" s="103">
        <v>25</v>
      </c>
      <c r="V45" s="104">
        <v>9.1575091575091569</v>
      </c>
      <c r="W45" s="103">
        <v>50</v>
      </c>
      <c r="X45" s="104">
        <v>18.315018315018314</v>
      </c>
      <c r="Y45" s="103">
        <v>29</v>
      </c>
      <c r="Z45" s="104">
        <v>10.622710622710622</v>
      </c>
      <c r="AA45" s="103">
        <v>3</v>
      </c>
      <c r="AB45" s="104">
        <v>1.098901098901099</v>
      </c>
      <c r="AC45" s="104">
        <v>10.344827586206897</v>
      </c>
      <c r="AD45" s="103">
        <v>31</v>
      </c>
      <c r="AE45" s="104">
        <v>11.355311355311356</v>
      </c>
      <c r="AF45" s="103">
        <v>0</v>
      </c>
      <c r="AG45" s="104">
        <v>0</v>
      </c>
    </row>
    <row r="46" spans="1:33" x14ac:dyDescent="0.25">
      <c r="A46" s="88">
        <v>35</v>
      </c>
      <c r="B46" s="89" t="s">
        <v>68</v>
      </c>
      <c r="C46" s="34">
        <v>119</v>
      </c>
      <c r="D46" s="34">
        <v>109</v>
      </c>
      <c r="E46" s="104">
        <v>91.596638655462186</v>
      </c>
      <c r="F46" s="103">
        <v>1</v>
      </c>
      <c r="G46" s="104">
        <v>0.91743119266055051</v>
      </c>
      <c r="H46" s="103">
        <v>92</v>
      </c>
      <c r="I46" s="104">
        <v>84.403669724770651</v>
      </c>
      <c r="J46" s="104">
        <v>77.310924369747909</v>
      </c>
      <c r="K46" s="103">
        <v>29</v>
      </c>
      <c r="L46" s="104">
        <v>26.605504587155966</v>
      </c>
      <c r="M46" s="103">
        <v>63</v>
      </c>
      <c r="N46" s="104">
        <v>57.798165137614674</v>
      </c>
      <c r="O46" s="103">
        <v>17</v>
      </c>
      <c r="P46" s="104">
        <v>15.596330275229359</v>
      </c>
      <c r="Q46" s="103">
        <v>0</v>
      </c>
      <c r="R46" s="104">
        <v>0</v>
      </c>
      <c r="S46" s="103">
        <v>2</v>
      </c>
      <c r="T46" s="104">
        <v>1.834862385321101</v>
      </c>
      <c r="U46" s="103">
        <v>14</v>
      </c>
      <c r="V46" s="104">
        <v>12.844036697247708</v>
      </c>
      <c r="W46" s="103">
        <v>1</v>
      </c>
      <c r="X46" s="104">
        <v>0.91743119266055051</v>
      </c>
      <c r="Y46" s="103">
        <v>18</v>
      </c>
      <c r="Z46" s="104">
        <v>16.513761467889911</v>
      </c>
      <c r="AA46" s="103">
        <v>0</v>
      </c>
      <c r="AB46" s="104">
        <v>0</v>
      </c>
      <c r="AC46" s="104">
        <v>0</v>
      </c>
      <c r="AD46" s="103">
        <v>16</v>
      </c>
      <c r="AE46" s="104">
        <v>14.678899082568808</v>
      </c>
      <c r="AF46" s="103">
        <v>0</v>
      </c>
      <c r="AG46" s="104">
        <v>0</v>
      </c>
    </row>
    <row r="47" spans="1:33" x14ac:dyDescent="0.25">
      <c r="A47" s="88">
        <v>36</v>
      </c>
      <c r="B47" s="89" t="s">
        <v>69</v>
      </c>
      <c r="C47" s="34">
        <v>233.25</v>
      </c>
      <c r="D47" s="34">
        <v>204</v>
      </c>
      <c r="E47" s="104">
        <v>87.459807073954991</v>
      </c>
      <c r="F47" s="103">
        <v>2</v>
      </c>
      <c r="G47" s="104">
        <v>0.98039215686274506</v>
      </c>
      <c r="H47" s="103">
        <v>151</v>
      </c>
      <c r="I47" s="104">
        <v>74.019607843137265</v>
      </c>
      <c r="J47" s="104">
        <v>64.737406216505903</v>
      </c>
      <c r="K47" s="103">
        <v>40</v>
      </c>
      <c r="L47" s="104">
        <v>19.607843137254903</v>
      </c>
      <c r="M47" s="103">
        <v>111</v>
      </c>
      <c r="N47" s="104">
        <v>54.411764705882348</v>
      </c>
      <c r="O47" s="103">
        <v>53</v>
      </c>
      <c r="P47" s="104">
        <v>25.980392156862749</v>
      </c>
      <c r="Q47" s="103">
        <v>1</v>
      </c>
      <c r="R47" s="104">
        <v>1.8867924528301887</v>
      </c>
      <c r="S47" s="103">
        <v>16</v>
      </c>
      <c r="T47" s="104">
        <v>7.8431372549019605</v>
      </c>
      <c r="U47" s="103">
        <v>25</v>
      </c>
      <c r="V47" s="104">
        <v>12.254901960784313</v>
      </c>
      <c r="W47" s="103">
        <v>20</v>
      </c>
      <c r="X47" s="104">
        <v>9.8039215686274517</v>
      </c>
      <c r="Y47" s="103">
        <v>27</v>
      </c>
      <c r="Z47" s="104">
        <v>13.23529411764706</v>
      </c>
      <c r="AA47" s="103">
        <v>0</v>
      </c>
      <c r="AB47" s="104">
        <v>0</v>
      </c>
      <c r="AC47" s="104">
        <v>0</v>
      </c>
      <c r="AD47" s="103">
        <v>27</v>
      </c>
      <c r="AE47" s="104">
        <v>13.23529411764706</v>
      </c>
      <c r="AF47" s="103">
        <v>0</v>
      </c>
      <c r="AG47" s="104">
        <v>0</v>
      </c>
    </row>
    <row r="48" spans="1:33" x14ac:dyDescent="0.25">
      <c r="A48" s="88">
        <v>37</v>
      </c>
      <c r="B48" s="89" t="s">
        <v>70</v>
      </c>
      <c r="C48" s="34">
        <v>297</v>
      </c>
      <c r="D48" s="34">
        <v>279</v>
      </c>
      <c r="E48" s="104">
        <v>93.939393939393938</v>
      </c>
      <c r="F48" s="103">
        <v>6</v>
      </c>
      <c r="G48" s="104">
        <v>2.1505376344086025</v>
      </c>
      <c r="H48" s="103">
        <v>260</v>
      </c>
      <c r="I48" s="104">
        <v>93.1899641577061</v>
      </c>
      <c r="J48" s="104">
        <v>87.542087542087543</v>
      </c>
      <c r="K48" s="103">
        <v>83</v>
      </c>
      <c r="L48" s="104">
        <v>29.749103942652326</v>
      </c>
      <c r="M48" s="103">
        <v>177</v>
      </c>
      <c r="N48" s="104">
        <v>63.44086021505376</v>
      </c>
      <c r="O48" s="103">
        <v>19</v>
      </c>
      <c r="P48" s="104">
        <v>6.8100358422939076</v>
      </c>
      <c r="Q48" s="103">
        <v>1</v>
      </c>
      <c r="R48" s="104">
        <v>5.2631578947368416</v>
      </c>
      <c r="S48" s="103">
        <v>18</v>
      </c>
      <c r="T48" s="104">
        <v>6.4516129032258061</v>
      </c>
      <c r="U48" s="103">
        <v>27</v>
      </c>
      <c r="V48" s="104">
        <v>9.67741935483871</v>
      </c>
      <c r="W48" s="103">
        <v>13</v>
      </c>
      <c r="X48" s="104">
        <v>4.6594982078853047</v>
      </c>
      <c r="Y48" s="103">
        <v>55</v>
      </c>
      <c r="Z48" s="104">
        <v>19.713261648745519</v>
      </c>
      <c r="AA48" s="103">
        <v>4</v>
      </c>
      <c r="AB48" s="104">
        <v>1.4336917562724014</v>
      </c>
      <c r="AC48" s="104">
        <v>7.2727272727272725</v>
      </c>
      <c r="AD48" s="103">
        <v>42</v>
      </c>
      <c r="AE48" s="104">
        <v>15.053763440860216</v>
      </c>
      <c r="AF48" s="103">
        <v>0</v>
      </c>
      <c r="AG48" s="104">
        <v>0</v>
      </c>
    </row>
    <row r="49" spans="1:33" x14ac:dyDescent="0.25">
      <c r="A49" s="88">
        <v>38</v>
      </c>
      <c r="B49" s="91" t="s">
        <v>71</v>
      </c>
      <c r="C49" s="34">
        <v>231</v>
      </c>
      <c r="D49" s="34">
        <v>216</v>
      </c>
      <c r="E49" s="104">
        <v>93.506493506493499</v>
      </c>
      <c r="F49" s="103">
        <v>3</v>
      </c>
      <c r="G49" s="104">
        <v>1.3888888888888888</v>
      </c>
      <c r="H49" s="103">
        <v>192</v>
      </c>
      <c r="I49" s="104">
        <v>88.888888888888886</v>
      </c>
      <c r="J49" s="104">
        <v>83.116883116883116</v>
      </c>
      <c r="K49" s="103">
        <v>58</v>
      </c>
      <c r="L49" s="104">
        <v>26.851851851851855</v>
      </c>
      <c r="M49" s="103">
        <v>134</v>
      </c>
      <c r="N49" s="104">
        <v>62.037037037037038</v>
      </c>
      <c r="O49" s="103">
        <v>24</v>
      </c>
      <c r="P49" s="104">
        <v>11.111111111111111</v>
      </c>
      <c r="Q49" s="103">
        <v>0</v>
      </c>
      <c r="R49" s="104">
        <v>0</v>
      </c>
      <c r="S49" s="103">
        <v>5</v>
      </c>
      <c r="T49" s="104">
        <v>2.3148148148148149</v>
      </c>
      <c r="U49" s="103">
        <v>23</v>
      </c>
      <c r="V49" s="104">
        <v>10.648148148148149</v>
      </c>
      <c r="W49" s="103">
        <v>3</v>
      </c>
      <c r="X49" s="104">
        <v>1.3888888888888888</v>
      </c>
      <c r="Y49" s="103">
        <v>16</v>
      </c>
      <c r="Z49" s="104">
        <v>7.4074074074074066</v>
      </c>
      <c r="AA49" s="103">
        <v>0</v>
      </c>
      <c r="AB49" s="104">
        <v>0</v>
      </c>
      <c r="AC49" s="104">
        <v>0</v>
      </c>
      <c r="AD49" s="103">
        <v>39</v>
      </c>
      <c r="AE49" s="104">
        <v>18.055555555555554</v>
      </c>
      <c r="AF49" s="103">
        <v>1</v>
      </c>
      <c r="AG49" s="104">
        <v>0.46296296296296291</v>
      </c>
    </row>
    <row r="50" spans="1:33" x14ac:dyDescent="0.25">
      <c r="A50" s="88">
        <v>39</v>
      </c>
      <c r="B50" s="89" t="s">
        <v>72</v>
      </c>
      <c r="C50" s="34">
        <v>140</v>
      </c>
      <c r="D50" s="34">
        <v>138</v>
      </c>
      <c r="E50" s="104">
        <v>98.571428571428584</v>
      </c>
      <c r="F50" s="103">
        <v>1</v>
      </c>
      <c r="G50" s="104">
        <v>0.72463768115942029</v>
      </c>
      <c r="H50" s="103">
        <v>133</v>
      </c>
      <c r="I50" s="104">
        <v>96.376811594202891</v>
      </c>
      <c r="J50" s="104">
        <v>95</v>
      </c>
      <c r="K50" s="103">
        <v>54</v>
      </c>
      <c r="L50" s="104">
        <v>39.130434782608695</v>
      </c>
      <c r="M50" s="103">
        <v>79</v>
      </c>
      <c r="N50" s="104">
        <v>57.246376811594203</v>
      </c>
      <c r="O50" s="103">
        <v>5</v>
      </c>
      <c r="P50" s="104">
        <v>3.6231884057971016</v>
      </c>
      <c r="Q50" s="103">
        <v>0</v>
      </c>
      <c r="R50" s="104">
        <v>0</v>
      </c>
      <c r="S50" s="103">
        <v>4</v>
      </c>
      <c r="T50" s="104">
        <v>2.8985507246376812</v>
      </c>
      <c r="U50" s="103">
        <v>8</v>
      </c>
      <c r="V50" s="104">
        <v>5.7971014492753623</v>
      </c>
      <c r="W50" s="103">
        <v>10</v>
      </c>
      <c r="X50" s="104">
        <v>7.2463768115942031</v>
      </c>
      <c r="Y50" s="103">
        <v>19</v>
      </c>
      <c r="Z50" s="104">
        <v>13.768115942028986</v>
      </c>
      <c r="AA50" s="103">
        <v>1</v>
      </c>
      <c r="AB50" s="104">
        <v>0.72463768115942029</v>
      </c>
      <c r="AC50" s="104">
        <v>5.2631578947368416</v>
      </c>
      <c r="AD50" s="103">
        <v>5</v>
      </c>
      <c r="AE50" s="104">
        <v>3.6231884057971016</v>
      </c>
      <c r="AF50" s="103">
        <v>0</v>
      </c>
      <c r="AG50" s="104">
        <v>0</v>
      </c>
    </row>
    <row r="51" spans="1:33" x14ac:dyDescent="0.25">
      <c r="A51" s="88">
        <v>40</v>
      </c>
      <c r="B51" s="91" t="s">
        <v>73</v>
      </c>
      <c r="C51" s="34">
        <v>185</v>
      </c>
      <c r="D51" s="34">
        <v>169</v>
      </c>
      <c r="E51" s="104">
        <v>91.351351351351354</v>
      </c>
      <c r="F51" s="103">
        <v>13</v>
      </c>
      <c r="G51" s="104">
        <v>7.6923076923076925</v>
      </c>
      <c r="H51" s="103">
        <v>142</v>
      </c>
      <c r="I51" s="104">
        <v>84.023668639053255</v>
      </c>
      <c r="J51" s="104">
        <v>76.756756756756758</v>
      </c>
      <c r="K51" s="103">
        <v>47</v>
      </c>
      <c r="L51" s="104">
        <v>27.810650887573964</v>
      </c>
      <c r="M51" s="103">
        <v>95</v>
      </c>
      <c r="N51" s="104">
        <v>56.213017751479285</v>
      </c>
      <c r="O51" s="103">
        <v>27</v>
      </c>
      <c r="P51" s="104">
        <v>15.976331360946746</v>
      </c>
      <c r="Q51" s="103">
        <v>1</v>
      </c>
      <c r="R51" s="104">
        <v>3.7037037037037033</v>
      </c>
      <c r="S51" s="103">
        <v>10</v>
      </c>
      <c r="T51" s="104">
        <v>5.9171597633136095</v>
      </c>
      <c r="U51" s="103">
        <v>11</v>
      </c>
      <c r="V51" s="104">
        <v>6.5088757396449708</v>
      </c>
      <c r="W51" s="103">
        <v>28</v>
      </c>
      <c r="X51" s="104">
        <v>16.568047337278109</v>
      </c>
      <c r="Y51" s="103">
        <v>20</v>
      </c>
      <c r="Z51" s="104">
        <v>11.834319526627219</v>
      </c>
      <c r="AA51" s="103">
        <v>1</v>
      </c>
      <c r="AB51" s="104">
        <v>0.59171597633136097</v>
      </c>
      <c r="AC51" s="104">
        <v>5</v>
      </c>
      <c r="AD51" s="103">
        <v>18</v>
      </c>
      <c r="AE51" s="104">
        <v>10.650887573964498</v>
      </c>
      <c r="AF51" s="103">
        <v>1</v>
      </c>
      <c r="AG51" s="104">
        <v>0.59171597633136097</v>
      </c>
    </row>
    <row r="52" spans="1:33" x14ac:dyDescent="0.25">
      <c r="A52" s="88">
        <v>41</v>
      </c>
      <c r="B52" s="89" t="s">
        <v>74</v>
      </c>
      <c r="C52" s="34">
        <v>0</v>
      </c>
      <c r="D52" s="34">
        <v>0</v>
      </c>
      <c r="E52" s="104">
        <v>0</v>
      </c>
      <c r="F52" s="103">
        <v>0</v>
      </c>
      <c r="G52" s="104">
        <v>0</v>
      </c>
      <c r="H52" s="103">
        <v>0</v>
      </c>
      <c r="I52" s="104">
        <v>0</v>
      </c>
      <c r="J52" s="104">
        <v>0</v>
      </c>
      <c r="K52" s="103">
        <v>0</v>
      </c>
      <c r="L52" s="104">
        <v>0</v>
      </c>
      <c r="M52" s="103">
        <v>0</v>
      </c>
      <c r="N52" s="104">
        <v>0</v>
      </c>
      <c r="O52" s="103">
        <v>0</v>
      </c>
      <c r="P52" s="104">
        <v>0</v>
      </c>
      <c r="Q52" s="103">
        <v>0</v>
      </c>
      <c r="R52" s="104">
        <v>0</v>
      </c>
      <c r="S52" s="103">
        <v>0</v>
      </c>
      <c r="T52" s="104">
        <v>0</v>
      </c>
      <c r="U52" s="103">
        <v>0</v>
      </c>
      <c r="V52" s="104">
        <v>0</v>
      </c>
      <c r="W52" s="103">
        <v>0</v>
      </c>
      <c r="X52" s="104">
        <v>0</v>
      </c>
      <c r="Y52" s="103">
        <v>0</v>
      </c>
      <c r="Z52" s="104">
        <v>0</v>
      </c>
      <c r="AA52" s="103">
        <v>0</v>
      </c>
      <c r="AB52" s="104">
        <v>0</v>
      </c>
      <c r="AC52" s="104">
        <v>0</v>
      </c>
      <c r="AD52" s="103">
        <v>0</v>
      </c>
      <c r="AE52" s="104">
        <v>0</v>
      </c>
      <c r="AF52" s="103">
        <v>0</v>
      </c>
      <c r="AG52" s="104">
        <v>0</v>
      </c>
    </row>
    <row r="53" spans="1:33" x14ac:dyDescent="0.25">
      <c r="A53" s="88">
        <v>42</v>
      </c>
      <c r="B53" s="89" t="s">
        <v>75</v>
      </c>
      <c r="C53" s="34">
        <v>214</v>
      </c>
      <c r="D53" s="34">
        <v>199</v>
      </c>
      <c r="E53" s="104">
        <v>92.990654205607484</v>
      </c>
      <c r="F53" s="103">
        <v>10</v>
      </c>
      <c r="G53" s="104">
        <v>5.025125628140704</v>
      </c>
      <c r="H53" s="103">
        <v>183</v>
      </c>
      <c r="I53" s="104">
        <v>91.959798994974875</v>
      </c>
      <c r="J53" s="104">
        <v>85.514018691588788</v>
      </c>
      <c r="K53" s="103">
        <v>79</v>
      </c>
      <c r="L53" s="104">
        <v>39.698492462311556</v>
      </c>
      <c r="M53" s="103">
        <v>104</v>
      </c>
      <c r="N53" s="104">
        <v>52.261306532663319</v>
      </c>
      <c r="O53" s="103">
        <v>16</v>
      </c>
      <c r="P53" s="104">
        <v>8.0402010050251249</v>
      </c>
      <c r="Q53" s="103">
        <v>1</v>
      </c>
      <c r="R53" s="104">
        <v>6.25</v>
      </c>
      <c r="S53" s="103">
        <v>11</v>
      </c>
      <c r="T53" s="104">
        <v>5.5276381909547743</v>
      </c>
      <c r="U53" s="103">
        <v>22</v>
      </c>
      <c r="V53" s="104">
        <v>11.055276381909549</v>
      </c>
      <c r="W53" s="103">
        <v>13</v>
      </c>
      <c r="X53" s="104">
        <v>6.5326633165829149</v>
      </c>
      <c r="Y53" s="103">
        <v>16</v>
      </c>
      <c r="Z53" s="104">
        <v>8.0402010050251249</v>
      </c>
      <c r="AA53" s="103">
        <v>0</v>
      </c>
      <c r="AB53" s="104">
        <v>0</v>
      </c>
      <c r="AC53" s="104">
        <v>0</v>
      </c>
      <c r="AD53" s="103">
        <v>13</v>
      </c>
      <c r="AE53" s="104">
        <v>6.5326633165829149</v>
      </c>
      <c r="AF53" s="103">
        <v>0</v>
      </c>
      <c r="AG53" s="104">
        <v>0</v>
      </c>
    </row>
    <row r="54" spans="1:33" x14ac:dyDescent="0.25">
      <c r="A54" s="88">
        <v>43</v>
      </c>
      <c r="B54" s="89" t="s">
        <v>76</v>
      </c>
      <c r="C54" s="34">
        <v>59</v>
      </c>
      <c r="D54" s="34">
        <v>55</v>
      </c>
      <c r="E54" s="104">
        <v>93.220338983050837</v>
      </c>
      <c r="F54" s="103">
        <v>2</v>
      </c>
      <c r="G54" s="104">
        <v>3.6363636363636362</v>
      </c>
      <c r="H54" s="103">
        <v>48</v>
      </c>
      <c r="I54" s="104">
        <v>87.272727272727266</v>
      </c>
      <c r="J54" s="104">
        <v>81.355932203389841</v>
      </c>
      <c r="K54" s="103">
        <v>19</v>
      </c>
      <c r="L54" s="104">
        <v>34.545454545454547</v>
      </c>
      <c r="M54" s="103">
        <v>29</v>
      </c>
      <c r="N54" s="104">
        <v>52.72727272727272</v>
      </c>
      <c r="O54" s="103">
        <v>7</v>
      </c>
      <c r="P54" s="104">
        <v>12.727272727272727</v>
      </c>
      <c r="Q54" s="103">
        <v>0</v>
      </c>
      <c r="R54" s="104">
        <v>0</v>
      </c>
      <c r="S54" s="103">
        <v>1</v>
      </c>
      <c r="T54" s="104">
        <v>1.8181818181818181</v>
      </c>
      <c r="U54" s="103">
        <v>10</v>
      </c>
      <c r="V54" s="104">
        <v>18.181818181818183</v>
      </c>
      <c r="W54" s="103">
        <v>1</v>
      </c>
      <c r="X54" s="104">
        <v>1.8181818181818181</v>
      </c>
      <c r="Y54" s="103">
        <v>4</v>
      </c>
      <c r="Z54" s="104">
        <v>7.2727272727272725</v>
      </c>
      <c r="AA54" s="103">
        <v>0</v>
      </c>
      <c r="AB54" s="104">
        <v>0</v>
      </c>
      <c r="AC54" s="104">
        <v>0</v>
      </c>
      <c r="AD54" s="103">
        <v>1</v>
      </c>
      <c r="AE54" s="104">
        <v>1.8181818181818181</v>
      </c>
      <c r="AF54" s="103">
        <v>0</v>
      </c>
      <c r="AG54" s="104">
        <v>0</v>
      </c>
    </row>
    <row r="55" spans="1:33" s="9" customFormat="1" ht="13.9" customHeight="1" x14ac:dyDescent="0.25">
      <c r="A55" s="92" t="s">
        <v>77</v>
      </c>
      <c r="B55" s="87" t="s">
        <v>78</v>
      </c>
      <c r="C55" s="114">
        <v>2035.9</v>
      </c>
      <c r="D55" s="114">
        <v>1941</v>
      </c>
      <c r="E55" s="61">
        <v>95.338670858097146</v>
      </c>
      <c r="F55" s="60">
        <v>19</v>
      </c>
      <c r="G55" s="61">
        <v>0.97887686759402381</v>
      </c>
      <c r="H55" s="60">
        <v>1813</v>
      </c>
      <c r="I55" s="61">
        <v>93.40546110252447</v>
      </c>
      <c r="J55" s="61">
        <v>89.051525124023769</v>
      </c>
      <c r="K55" s="60">
        <v>901</v>
      </c>
      <c r="L55" s="61">
        <v>46.419371458011334</v>
      </c>
      <c r="M55" s="60">
        <v>912</v>
      </c>
      <c r="N55" s="61">
        <v>46.986089644513136</v>
      </c>
      <c r="O55" s="60">
        <v>128</v>
      </c>
      <c r="P55" s="61">
        <v>6.5945388974755286</v>
      </c>
      <c r="Q55" s="60">
        <v>13</v>
      </c>
      <c r="R55" s="61">
        <v>10.15625</v>
      </c>
      <c r="S55" s="60">
        <v>129</v>
      </c>
      <c r="T55" s="61">
        <v>6.6460587326120564</v>
      </c>
      <c r="U55" s="60">
        <v>282</v>
      </c>
      <c r="V55" s="61">
        <v>14.528593508500773</v>
      </c>
      <c r="W55" s="60">
        <v>97</v>
      </c>
      <c r="X55" s="61">
        <v>4.9974240082431738</v>
      </c>
      <c r="Y55" s="60">
        <v>179</v>
      </c>
      <c r="Z55" s="61">
        <v>9.2220504894384341</v>
      </c>
      <c r="AA55" s="60">
        <v>7</v>
      </c>
      <c r="AB55" s="61">
        <v>0.36063884595569295</v>
      </c>
      <c r="AC55" s="61">
        <v>3.9106145251396649</v>
      </c>
      <c r="AD55" s="60">
        <v>138</v>
      </c>
      <c r="AE55" s="61">
        <v>7.1097372488408039</v>
      </c>
      <c r="AF55" s="60">
        <v>0</v>
      </c>
      <c r="AG55" s="61">
        <v>0</v>
      </c>
    </row>
    <row r="56" spans="1:33" x14ac:dyDescent="0.25">
      <c r="A56" s="88">
        <v>44</v>
      </c>
      <c r="B56" s="89" t="s">
        <v>79</v>
      </c>
      <c r="C56" s="34">
        <v>43</v>
      </c>
      <c r="D56" s="34">
        <v>42</v>
      </c>
      <c r="E56" s="104">
        <v>97.674418604651152</v>
      </c>
      <c r="F56" s="103">
        <v>3</v>
      </c>
      <c r="G56" s="104">
        <v>7.1428571428571423</v>
      </c>
      <c r="H56" s="103">
        <v>41</v>
      </c>
      <c r="I56" s="104">
        <v>97.61904761904762</v>
      </c>
      <c r="J56" s="104">
        <v>95.348837209302332</v>
      </c>
      <c r="K56" s="103">
        <v>23</v>
      </c>
      <c r="L56" s="104">
        <v>54.761904761904766</v>
      </c>
      <c r="M56" s="103">
        <v>18</v>
      </c>
      <c r="N56" s="104">
        <v>42.857142857142854</v>
      </c>
      <c r="O56" s="103">
        <v>1</v>
      </c>
      <c r="P56" s="104">
        <v>2.3809523809523809</v>
      </c>
      <c r="Q56" s="103">
        <v>0</v>
      </c>
      <c r="R56" s="104">
        <v>0</v>
      </c>
      <c r="S56" s="103">
        <v>3</v>
      </c>
      <c r="T56" s="104">
        <v>7.1428571428571423</v>
      </c>
      <c r="U56" s="103">
        <v>15</v>
      </c>
      <c r="V56" s="104">
        <v>35.714285714285715</v>
      </c>
      <c r="W56" s="103">
        <v>4</v>
      </c>
      <c r="X56" s="104">
        <v>9.5238095238095237</v>
      </c>
      <c r="Y56" s="103">
        <v>3</v>
      </c>
      <c r="Z56" s="104">
        <v>7.1428571428571423</v>
      </c>
      <c r="AA56" s="103">
        <v>0</v>
      </c>
      <c r="AB56" s="104">
        <v>0</v>
      </c>
      <c r="AC56" s="104">
        <v>0</v>
      </c>
      <c r="AD56" s="103">
        <v>1</v>
      </c>
      <c r="AE56" s="104">
        <v>2.3809523809523809</v>
      </c>
      <c r="AF56" s="103">
        <v>0</v>
      </c>
      <c r="AG56" s="104">
        <v>0</v>
      </c>
    </row>
    <row r="57" spans="1:33" x14ac:dyDescent="0.25">
      <c r="A57" s="88">
        <v>45</v>
      </c>
      <c r="B57" s="89" t="s">
        <v>80</v>
      </c>
      <c r="C57" s="34">
        <v>16</v>
      </c>
      <c r="D57" s="34">
        <v>16</v>
      </c>
      <c r="E57" s="104">
        <v>100</v>
      </c>
      <c r="F57" s="103">
        <v>0</v>
      </c>
      <c r="G57" s="104">
        <v>0</v>
      </c>
      <c r="H57" s="103">
        <v>16</v>
      </c>
      <c r="I57" s="104">
        <v>100</v>
      </c>
      <c r="J57" s="104">
        <v>100</v>
      </c>
      <c r="K57" s="103">
        <v>3</v>
      </c>
      <c r="L57" s="104">
        <v>18.75</v>
      </c>
      <c r="M57" s="103">
        <v>13</v>
      </c>
      <c r="N57" s="104">
        <v>81.25</v>
      </c>
      <c r="O57" s="103">
        <v>0</v>
      </c>
      <c r="P57" s="104">
        <v>0</v>
      </c>
      <c r="Q57" s="103">
        <v>0</v>
      </c>
      <c r="R57" s="104">
        <v>0</v>
      </c>
      <c r="S57" s="103">
        <v>5</v>
      </c>
      <c r="T57" s="104">
        <v>31.25</v>
      </c>
      <c r="U57" s="103">
        <v>7</v>
      </c>
      <c r="V57" s="104">
        <v>43.75</v>
      </c>
      <c r="W57" s="103">
        <v>0</v>
      </c>
      <c r="X57" s="104">
        <v>0</v>
      </c>
      <c r="Y57" s="103">
        <v>1</v>
      </c>
      <c r="Z57" s="104">
        <v>6.25</v>
      </c>
      <c r="AA57" s="103">
        <v>0</v>
      </c>
      <c r="AB57" s="104">
        <v>0</v>
      </c>
      <c r="AC57" s="104">
        <v>0</v>
      </c>
      <c r="AD57" s="103">
        <v>2</v>
      </c>
      <c r="AE57" s="104">
        <v>12.5</v>
      </c>
      <c r="AF57" s="103">
        <v>0</v>
      </c>
      <c r="AG57" s="104">
        <v>0</v>
      </c>
    </row>
    <row r="58" spans="1:33" x14ac:dyDescent="0.25">
      <c r="A58" s="88">
        <v>46</v>
      </c>
      <c r="B58" s="91" t="s">
        <v>254</v>
      </c>
      <c r="C58" s="34">
        <v>193.95</v>
      </c>
      <c r="D58" s="34">
        <v>171</v>
      </c>
      <c r="E58" s="104">
        <v>88.167053364269137</v>
      </c>
      <c r="F58" s="103">
        <v>1</v>
      </c>
      <c r="G58" s="104">
        <v>0.58479532163742687</v>
      </c>
      <c r="H58" s="103">
        <v>164</v>
      </c>
      <c r="I58" s="104">
        <v>95.906432748538009</v>
      </c>
      <c r="J58" s="104">
        <v>84.557875741170406</v>
      </c>
      <c r="K58" s="103">
        <v>80</v>
      </c>
      <c r="L58" s="104">
        <v>46.783625730994146</v>
      </c>
      <c r="M58" s="103">
        <v>84</v>
      </c>
      <c r="N58" s="104">
        <v>49.122807017543856</v>
      </c>
      <c r="O58" s="103">
        <v>7</v>
      </c>
      <c r="P58" s="104">
        <v>4.0935672514619883</v>
      </c>
      <c r="Q58" s="103">
        <v>0</v>
      </c>
      <c r="R58" s="104">
        <v>0</v>
      </c>
      <c r="S58" s="103">
        <v>8</v>
      </c>
      <c r="T58" s="104">
        <v>4.6783625730994149</v>
      </c>
      <c r="U58" s="103">
        <v>40</v>
      </c>
      <c r="V58" s="104">
        <v>23.391812865497073</v>
      </c>
      <c r="W58" s="103">
        <v>12</v>
      </c>
      <c r="X58" s="104">
        <v>7.0175438596491224</v>
      </c>
      <c r="Y58" s="103">
        <v>22</v>
      </c>
      <c r="Z58" s="104">
        <v>12.865497076023392</v>
      </c>
      <c r="AA58" s="103">
        <v>2</v>
      </c>
      <c r="AB58" s="104">
        <v>1.1695906432748537</v>
      </c>
      <c r="AC58" s="104">
        <v>9.0909090909090917</v>
      </c>
      <c r="AD58" s="103">
        <v>11</v>
      </c>
      <c r="AE58" s="104">
        <v>6.4327485380116958</v>
      </c>
      <c r="AF58" s="103">
        <v>0</v>
      </c>
      <c r="AG58" s="104">
        <v>0</v>
      </c>
    </row>
    <row r="59" spans="1:33" x14ac:dyDescent="0.25">
      <c r="A59" s="88">
        <v>47</v>
      </c>
      <c r="B59" s="91" t="s">
        <v>257</v>
      </c>
      <c r="C59" s="34">
        <v>3</v>
      </c>
      <c r="D59" s="34">
        <v>5</v>
      </c>
      <c r="E59" s="104">
        <v>166.66666666666669</v>
      </c>
      <c r="F59" s="103">
        <v>0</v>
      </c>
      <c r="G59" s="104">
        <v>0</v>
      </c>
      <c r="H59" s="103">
        <v>5</v>
      </c>
      <c r="I59" s="104">
        <v>100</v>
      </c>
      <c r="J59" s="104">
        <v>166.66666666666669</v>
      </c>
      <c r="K59" s="103">
        <v>3</v>
      </c>
      <c r="L59" s="104">
        <v>60</v>
      </c>
      <c r="M59" s="103">
        <v>2</v>
      </c>
      <c r="N59" s="104">
        <v>40</v>
      </c>
      <c r="O59" s="103">
        <v>0</v>
      </c>
      <c r="P59" s="104">
        <v>0</v>
      </c>
      <c r="Q59" s="103">
        <v>0</v>
      </c>
      <c r="R59" s="104">
        <v>0</v>
      </c>
      <c r="S59" s="103">
        <v>0</v>
      </c>
      <c r="T59" s="104">
        <v>0</v>
      </c>
      <c r="U59" s="103">
        <v>1</v>
      </c>
      <c r="V59" s="104">
        <v>20</v>
      </c>
      <c r="W59" s="103">
        <v>1</v>
      </c>
      <c r="X59" s="104">
        <v>20</v>
      </c>
      <c r="Y59" s="103">
        <v>2</v>
      </c>
      <c r="Z59" s="104">
        <v>40</v>
      </c>
      <c r="AA59" s="103">
        <v>0</v>
      </c>
      <c r="AB59" s="104">
        <v>0</v>
      </c>
      <c r="AC59" s="104">
        <v>0</v>
      </c>
      <c r="AD59" s="103">
        <v>0</v>
      </c>
      <c r="AE59" s="104">
        <v>0</v>
      </c>
      <c r="AF59" s="103">
        <v>0</v>
      </c>
      <c r="AG59" s="104">
        <v>0</v>
      </c>
    </row>
    <row r="60" spans="1:33" x14ac:dyDescent="0.25">
      <c r="A60" s="88">
        <v>48</v>
      </c>
      <c r="B60" s="89" t="s">
        <v>81</v>
      </c>
      <c r="C60" s="34">
        <v>872</v>
      </c>
      <c r="D60" s="34">
        <v>857</v>
      </c>
      <c r="E60" s="104">
        <v>98.27981651376146</v>
      </c>
      <c r="F60" s="103">
        <v>11</v>
      </c>
      <c r="G60" s="104">
        <v>1.2835472578763127</v>
      </c>
      <c r="H60" s="103">
        <v>804</v>
      </c>
      <c r="I60" s="104">
        <v>93.815635939323215</v>
      </c>
      <c r="J60" s="104">
        <v>92.201834862385326</v>
      </c>
      <c r="K60" s="103">
        <v>422</v>
      </c>
      <c r="L60" s="104">
        <v>49.241540256709456</v>
      </c>
      <c r="M60" s="103">
        <v>382</v>
      </c>
      <c r="N60" s="104">
        <v>44.574095682613766</v>
      </c>
      <c r="O60" s="103">
        <v>53</v>
      </c>
      <c r="P60" s="104">
        <v>6.1843640606767796</v>
      </c>
      <c r="Q60" s="103">
        <v>6</v>
      </c>
      <c r="R60" s="104">
        <v>11.320754716981133</v>
      </c>
      <c r="S60" s="103">
        <v>64</v>
      </c>
      <c r="T60" s="104">
        <v>7.4679113185530914</v>
      </c>
      <c r="U60" s="103">
        <v>95</v>
      </c>
      <c r="V60" s="104">
        <v>11.085180863477246</v>
      </c>
      <c r="W60" s="103">
        <v>24</v>
      </c>
      <c r="X60" s="104">
        <v>2.8004667444574096</v>
      </c>
      <c r="Y60" s="103">
        <v>61</v>
      </c>
      <c r="Z60" s="104">
        <v>7.1178529754959152</v>
      </c>
      <c r="AA60" s="103">
        <v>3</v>
      </c>
      <c r="AB60" s="104">
        <v>0.3500583430571762</v>
      </c>
      <c r="AC60" s="104">
        <v>4.918032786885246</v>
      </c>
      <c r="AD60" s="103">
        <v>60</v>
      </c>
      <c r="AE60" s="104">
        <v>7.0011668611435232</v>
      </c>
      <c r="AF60" s="103">
        <v>0</v>
      </c>
      <c r="AG60" s="104">
        <v>0</v>
      </c>
    </row>
    <row r="61" spans="1:33" x14ac:dyDescent="0.25">
      <c r="A61" s="88">
        <v>49</v>
      </c>
      <c r="B61" s="89" t="s">
        <v>82</v>
      </c>
      <c r="C61" s="34">
        <v>60</v>
      </c>
      <c r="D61" s="34">
        <v>60</v>
      </c>
      <c r="E61" s="104">
        <v>100</v>
      </c>
      <c r="F61" s="103">
        <v>0</v>
      </c>
      <c r="G61" s="104">
        <v>0</v>
      </c>
      <c r="H61" s="103">
        <v>59</v>
      </c>
      <c r="I61" s="104">
        <v>98.333333333333329</v>
      </c>
      <c r="J61" s="104">
        <v>98.333333333333329</v>
      </c>
      <c r="K61" s="103">
        <v>34</v>
      </c>
      <c r="L61" s="104">
        <v>56.666666666666664</v>
      </c>
      <c r="M61" s="103">
        <v>25</v>
      </c>
      <c r="N61" s="104">
        <v>41.666666666666671</v>
      </c>
      <c r="O61" s="103">
        <v>1</v>
      </c>
      <c r="P61" s="104">
        <v>1.6666666666666667</v>
      </c>
      <c r="Q61" s="103">
        <v>0</v>
      </c>
      <c r="R61" s="104">
        <v>0</v>
      </c>
      <c r="S61" s="103">
        <v>4</v>
      </c>
      <c r="T61" s="104">
        <v>6.666666666666667</v>
      </c>
      <c r="U61" s="103">
        <v>10</v>
      </c>
      <c r="V61" s="104">
        <v>16.666666666666664</v>
      </c>
      <c r="W61" s="103">
        <v>3</v>
      </c>
      <c r="X61" s="104">
        <v>5</v>
      </c>
      <c r="Y61" s="103">
        <v>7</v>
      </c>
      <c r="Z61" s="104">
        <v>11.666666666666666</v>
      </c>
      <c r="AA61" s="103">
        <v>0</v>
      </c>
      <c r="AB61" s="104">
        <v>0</v>
      </c>
      <c r="AC61" s="104">
        <v>0</v>
      </c>
      <c r="AD61" s="103">
        <v>5</v>
      </c>
      <c r="AE61" s="104">
        <v>8.3333333333333321</v>
      </c>
      <c r="AF61" s="103">
        <v>0</v>
      </c>
      <c r="AG61" s="104">
        <v>0</v>
      </c>
    </row>
    <row r="62" spans="1:33" x14ac:dyDescent="0.25">
      <c r="A62" s="88">
        <v>50</v>
      </c>
      <c r="B62" s="89" t="s">
        <v>83</v>
      </c>
      <c r="C62" s="34">
        <v>344.95</v>
      </c>
      <c r="D62" s="34">
        <v>324</v>
      </c>
      <c r="E62" s="104">
        <v>93.926656037106824</v>
      </c>
      <c r="F62" s="103">
        <v>0</v>
      </c>
      <c r="G62" s="104">
        <v>0</v>
      </c>
      <c r="H62" s="103">
        <v>289</v>
      </c>
      <c r="I62" s="104">
        <v>89.197530864197532</v>
      </c>
      <c r="J62" s="104">
        <v>83.780258008407017</v>
      </c>
      <c r="K62" s="103">
        <v>144</v>
      </c>
      <c r="L62" s="104">
        <v>44.444444444444443</v>
      </c>
      <c r="M62" s="103">
        <v>145</v>
      </c>
      <c r="N62" s="104">
        <v>44.753086419753089</v>
      </c>
      <c r="O62" s="103">
        <v>35</v>
      </c>
      <c r="P62" s="104">
        <v>10.802469135802468</v>
      </c>
      <c r="Q62" s="103">
        <v>2</v>
      </c>
      <c r="R62" s="104">
        <v>5.7142857142857144</v>
      </c>
      <c r="S62" s="103">
        <v>25</v>
      </c>
      <c r="T62" s="104">
        <v>7.716049382716049</v>
      </c>
      <c r="U62" s="103">
        <v>34</v>
      </c>
      <c r="V62" s="104">
        <v>10.493827160493826</v>
      </c>
      <c r="W62" s="103">
        <v>14</v>
      </c>
      <c r="X62" s="104">
        <v>4.3209876543209873</v>
      </c>
      <c r="Y62" s="103">
        <v>42</v>
      </c>
      <c r="Z62" s="104">
        <v>12.962962962962962</v>
      </c>
      <c r="AA62" s="103">
        <v>1</v>
      </c>
      <c r="AB62" s="104">
        <v>0.30864197530864196</v>
      </c>
      <c r="AC62" s="104">
        <v>2.3809523809523809</v>
      </c>
      <c r="AD62" s="103">
        <v>34</v>
      </c>
      <c r="AE62" s="104">
        <v>10.493827160493826</v>
      </c>
      <c r="AF62" s="103">
        <v>0</v>
      </c>
      <c r="AG62" s="104">
        <v>0</v>
      </c>
    </row>
    <row r="63" spans="1:33" x14ac:dyDescent="0.25">
      <c r="A63" s="88">
        <v>51</v>
      </c>
      <c r="B63" s="89" t="s">
        <v>84</v>
      </c>
      <c r="C63" s="34">
        <v>503</v>
      </c>
      <c r="D63" s="34">
        <v>466</v>
      </c>
      <c r="E63" s="104">
        <v>92.644135188866798</v>
      </c>
      <c r="F63" s="103">
        <v>4</v>
      </c>
      <c r="G63" s="104">
        <v>0.85836909871244638</v>
      </c>
      <c r="H63" s="103">
        <v>435</v>
      </c>
      <c r="I63" s="104">
        <v>93.347639484978544</v>
      </c>
      <c r="J63" s="104">
        <v>86.48111332007953</v>
      </c>
      <c r="K63" s="103">
        <v>192</v>
      </c>
      <c r="L63" s="104">
        <v>41.201716738197426</v>
      </c>
      <c r="M63" s="103">
        <v>243</v>
      </c>
      <c r="N63" s="104">
        <v>52.145922746781117</v>
      </c>
      <c r="O63" s="103">
        <v>31</v>
      </c>
      <c r="P63" s="104">
        <v>6.6523605150214591</v>
      </c>
      <c r="Q63" s="103">
        <v>5</v>
      </c>
      <c r="R63" s="104">
        <v>16.129032258064516</v>
      </c>
      <c r="S63" s="103">
        <v>20</v>
      </c>
      <c r="T63" s="104">
        <v>4.2918454935622314</v>
      </c>
      <c r="U63" s="103">
        <v>80</v>
      </c>
      <c r="V63" s="104">
        <v>17.167381974248926</v>
      </c>
      <c r="W63" s="103">
        <v>39</v>
      </c>
      <c r="X63" s="104">
        <v>8.3690987124463518</v>
      </c>
      <c r="Y63" s="103">
        <v>41</v>
      </c>
      <c r="Z63" s="104">
        <v>8.7982832618025757</v>
      </c>
      <c r="AA63" s="103">
        <v>1</v>
      </c>
      <c r="AB63" s="104">
        <v>0.21459227467811159</v>
      </c>
      <c r="AC63" s="104">
        <v>2.4390243902439024</v>
      </c>
      <c r="AD63" s="103">
        <v>25</v>
      </c>
      <c r="AE63" s="104">
        <v>5.3648068669527902</v>
      </c>
      <c r="AF63" s="103">
        <v>0</v>
      </c>
      <c r="AG63" s="104">
        <v>0</v>
      </c>
    </row>
    <row r="64" spans="1:33" s="9" customFormat="1" x14ac:dyDescent="0.25">
      <c r="A64" s="86" t="s">
        <v>85</v>
      </c>
      <c r="B64" s="87" t="s">
        <v>86</v>
      </c>
      <c r="C64" s="114">
        <v>560</v>
      </c>
      <c r="D64" s="114">
        <v>545</v>
      </c>
      <c r="E64" s="61">
        <v>97.321428571428569</v>
      </c>
      <c r="F64" s="60">
        <v>11</v>
      </c>
      <c r="G64" s="61">
        <v>2.0183486238532113</v>
      </c>
      <c r="H64" s="60">
        <v>482</v>
      </c>
      <c r="I64" s="61">
        <v>88.440366972477065</v>
      </c>
      <c r="J64" s="61">
        <v>86.071428571428584</v>
      </c>
      <c r="K64" s="60">
        <v>237</v>
      </c>
      <c r="L64" s="61">
        <v>43.486238532110093</v>
      </c>
      <c r="M64" s="60">
        <v>245</v>
      </c>
      <c r="N64" s="61">
        <v>44.954128440366972</v>
      </c>
      <c r="O64" s="60">
        <v>63</v>
      </c>
      <c r="P64" s="61">
        <v>11.559633027522937</v>
      </c>
      <c r="Q64" s="60">
        <v>0</v>
      </c>
      <c r="R64" s="61">
        <v>0</v>
      </c>
      <c r="S64" s="60">
        <v>44</v>
      </c>
      <c r="T64" s="61">
        <v>8.0733944954128454</v>
      </c>
      <c r="U64" s="60">
        <v>99</v>
      </c>
      <c r="V64" s="61">
        <v>18.165137614678901</v>
      </c>
      <c r="W64" s="60">
        <v>24</v>
      </c>
      <c r="X64" s="61">
        <v>4.4036697247706424</v>
      </c>
      <c r="Y64" s="60">
        <v>49</v>
      </c>
      <c r="Z64" s="61">
        <v>8.9908256880733948</v>
      </c>
      <c r="AA64" s="60">
        <v>1</v>
      </c>
      <c r="AB64" s="61">
        <v>0.1834862385321101</v>
      </c>
      <c r="AC64" s="61">
        <v>2.0408163265306123</v>
      </c>
      <c r="AD64" s="60">
        <v>37</v>
      </c>
      <c r="AE64" s="61">
        <v>6.7889908256880735</v>
      </c>
      <c r="AF64" s="60">
        <v>0</v>
      </c>
      <c r="AG64" s="61">
        <v>0</v>
      </c>
    </row>
    <row r="65" spans="1:33" x14ac:dyDescent="0.25">
      <c r="A65" s="88">
        <v>52</v>
      </c>
      <c r="B65" s="89" t="s">
        <v>87</v>
      </c>
      <c r="C65" s="34">
        <v>2</v>
      </c>
      <c r="D65" s="34">
        <v>2</v>
      </c>
      <c r="E65" s="104">
        <v>100</v>
      </c>
      <c r="F65" s="103">
        <v>0</v>
      </c>
      <c r="G65" s="104">
        <v>0</v>
      </c>
      <c r="H65" s="103">
        <v>2</v>
      </c>
      <c r="I65" s="104">
        <v>100</v>
      </c>
      <c r="J65" s="104">
        <v>100</v>
      </c>
      <c r="K65" s="103">
        <v>0</v>
      </c>
      <c r="L65" s="104">
        <v>0</v>
      </c>
      <c r="M65" s="103">
        <v>2</v>
      </c>
      <c r="N65" s="104">
        <v>100</v>
      </c>
      <c r="O65" s="103">
        <v>0</v>
      </c>
      <c r="P65" s="104">
        <v>0</v>
      </c>
      <c r="Q65" s="103">
        <v>0</v>
      </c>
      <c r="R65" s="104">
        <v>0</v>
      </c>
      <c r="S65" s="103">
        <v>0</v>
      </c>
      <c r="T65" s="104">
        <v>0</v>
      </c>
      <c r="U65" s="103">
        <v>2</v>
      </c>
      <c r="V65" s="104">
        <v>100</v>
      </c>
      <c r="W65" s="103">
        <v>0</v>
      </c>
      <c r="X65" s="104">
        <v>0</v>
      </c>
      <c r="Y65" s="103">
        <v>0</v>
      </c>
      <c r="Z65" s="104">
        <v>0</v>
      </c>
      <c r="AA65" s="103">
        <v>0</v>
      </c>
      <c r="AB65" s="104">
        <v>0</v>
      </c>
      <c r="AC65" s="104">
        <v>0</v>
      </c>
      <c r="AD65" s="103">
        <v>0</v>
      </c>
      <c r="AE65" s="104">
        <v>0</v>
      </c>
      <c r="AF65" s="103">
        <v>0</v>
      </c>
      <c r="AG65" s="104">
        <v>0</v>
      </c>
    </row>
    <row r="66" spans="1:33" x14ac:dyDescent="0.25">
      <c r="A66" s="88">
        <v>53</v>
      </c>
      <c r="B66" s="89" t="s">
        <v>88</v>
      </c>
      <c r="C66" s="34">
        <v>0</v>
      </c>
      <c r="D66" s="34">
        <v>0</v>
      </c>
      <c r="E66" s="104">
        <v>0</v>
      </c>
      <c r="F66" s="103">
        <v>0</v>
      </c>
      <c r="G66" s="104">
        <v>0</v>
      </c>
      <c r="H66" s="103">
        <v>0</v>
      </c>
      <c r="I66" s="104">
        <v>0</v>
      </c>
      <c r="J66" s="104">
        <v>0</v>
      </c>
      <c r="K66" s="103">
        <v>0</v>
      </c>
      <c r="L66" s="104">
        <v>0</v>
      </c>
      <c r="M66" s="103">
        <v>0</v>
      </c>
      <c r="N66" s="104">
        <v>0</v>
      </c>
      <c r="O66" s="103">
        <v>0</v>
      </c>
      <c r="P66" s="104">
        <v>0</v>
      </c>
      <c r="Q66" s="103">
        <v>0</v>
      </c>
      <c r="R66" s="104">
        <v>0</v>
      </c>
      <c r="S66" s="103">
        <v>0</v>
      </c>
      <c r="T66" s="104">
        <v>0</v>
      </c>
      <c r="U66" s="103">
        <v>0</v>
      </c>
      <c r="V66" s="104">
        <v>0</v>
      </c>
      <c r="W66" s="103">
        <v>0</v>
      </c>
      <c r="X66" s="104">
        <v>0</v>
      </c>
      <c r="Y66" s="103">
        <v>0</v>
      </c>
      <c r="Z66" s="104">
        <v>0</v>
      </c>
      <c r="AA66" s="103">
        <v>0</v>
      </c>
      <c r="AB66" s="104">
        <v>0</v>
      </c>
      <c r="AC66" s="104">
        <v>0</v>
      </c>
      <c r="AD66" s="103">
        <v>0</v>
      </c>
      <c r="AE66" s="104">
        <v>0</v>
      </c>
      <c r="AF66" s="103">
        <v>0</v>
      </c>
      <c r="AG66" s="104">
        <v>0</v>
      </c>
    </row>
    <row r="67" spans="1:33" x14ac:dyDescent="0.25">
      <c r="A67" s="88">
        <v>54</v>
      </c>
      <c r="B67" s="89" t="s">
        <v>89</v>
      </c>
      <c r="C67" s="34">
        <v>37</v>
      </c>
      <c r="D67" s="34">
        <v>37</v>
      </c>
      <c r="E67" s="104">
        <v>100</v>
      </c>
      <c r="F67" s="103">
        <v>0</v>
      </c>
      <c r="G67" s="104">
        <v>0</v>
      </c>
      <c r="H67" s="103">
        <v>37</v>
      </c>
      <c r="I67" s="104">
        <v>100</v>
      </c>
      <c r="J67" s="104">
        <v>100</v>
      </c>
      <c r="K67" s="103">
        <v>15</v>
      </c>
      <c r="L67" s="104">
        <v>40.54054054054054</v>
      </c>
      <c r="M67" s="103">
        <v>22</v>
      </c>
      <c r="N67" s="104">
        <v>59.45945945945946</v>
      </c>
      <c r="O67" s="103">
        <v>0</v>
      </c>
      <c r="P67" s="104">
        <v>0</v>
      </c>
      <c r="Q67" s="103">
        <v>0</v>
      </c>
      <c r="R67" s="104">
        <v>0</v>
      </c>
      <c r="S67" s="103">
        <v>0</v>
      </c>
      <c r="T67" s="104">
        <v>0</v>
      </c>
      <c r="U67" s="103">
        <v>14</v>
      </c>
      <c r="V67" s="104">
        <v>37.837837837837839</v>
      </c>
      <c r="W67" s="103">
        <v>0</v>
      </c>
      <c r="X67" s="104">
        <v>0</v>
      </c>
      <c r="Y67" s="103">
        <v>0</v>
      </c>
      <c r="Z67" s="104">
        <v>0</v>
      </c>
      <c r="AA67" s="103">
        <v>0</v>
      </c>
      <c r="AB67" s="104">
        <v>0</v>
      </c>
      <c r="AC67" s="104">
        <v>0</v>
      </c>
      <c r="AD67" s="103">
        <v>0</v>
      </c>
      <c r="AE67" s="104">
        <v>0</v>
      </c>
      <c r="AF67" s="103">
        <v>0</v>
      </c>
      <c r="AG67" s="104">
        <v>0</v>
      </c>
    </row>
    <row r="68" spans="1:33" x14ac:dyDescent="0.25">
      <c r="A68" s="88">
        <v>55</v>
      </c>
      <c r="B68" s="89" t="s">
        <v>90</v>
      </c>
      <c r="C68" s="34">
        <v>22</v>
      </c>
      <c r="D68" s="34">
        <v>21</v>
      </c>
      <c r="E68" s="104">
        <v>95.454545454545453</v>
      </c>
      <c r="F68" s="103">
        <v>1</v>
      </c>
      <c r="G68" s="104">
        <v>4.7619047619047619</v>
      </c>
      <c r="H68" s="103">
        <v>21</v>
      </c>
      <c r="I68" s="104">
        <v>100</v>
      </c>
      <c r="J68" s="104">
        <v>95.454545454545453</v>
      </c>
      <c r="K68" s="103">
        <v>6</v>
      </c>
      <c r="L68" s="104">
        <v>28.571428571428569</v>
      </c>
      <c r="M68" s="103">
        <v>15</v>
      </c>
      <c r="N68" s="104">
        <v>71.428571428571431</v>
      </c>
      <c r="O68" s="103">
        <v>0</v>
      </c>
      <c r="P68" s="104">
        <v>0</v>
      </c>
      <c r="Q68" s="103">
        <v>0</v>
      </c>
      <c r="R68" s="104">
        <v>0</v>
      </c>
      <c r="S68" s="103">
        <v>2</v>
      </c>
      <c r="T68" s="104">
        <v>9.5238095238095237</v>
      </c>
      <c r="U68" s="103">
        <v>14</v>
      </c>
      <c r="V68" s="104">
        <v>66.666666666666657</v>
      </c>
      <c r="W68" s="103">
        <v>0</v>
      </c>
      <c r="X68" s="104">
        <v>0</v>
      </c>
      <c r="Y68" s="103">
        <v>3</v>
      </c>
      <c r="Z68" s="104">
        <v>14.285714285714285</v>
      </c>
      <c r="AA68" s="103">
        <v>0</v>
      </c>
      <c r="AB68" s="104">
        <v>0</v>
      </c>
      <c r="AC68" s="104">
        <v>0</v>
      </c>
      <c r="AD68" s="103">
        <v>4</v>
      </c>
      <c r="AE68" s="104">
        <v>19.047619047619047</v>
      </c>
      <c r="AF68" s="103">
        <v>0</v>
      </c>
      <c r="AG68" s="104">
        <v>0</v>
      </c>
    </row>
    <row r="69" spans="1:33" x14ac:dyDescent="0.25">
      <c r="A69" s="88">
        <v>56</v>
      </c>
      <c r="B69" s="89" t="s">
        <v>91</v>
      </c>
      <c r="C69" s="34">
        <v>11</v>
      </c>
      <c r="D69" s="34">
        <v>11</v>
      </c>
      <c r="E69" s="104">
        <v>100</v>
      </c>
      <c r="F69" s="103">
        <v>0</v>
      </c>
      <c r="G69" s="104">
        <v>0</v>
      </c>
      <c r="H69" s="103">
        <v>11</v>
      </c>
      <c r="I69" s="104">
        <v>100</v>
      </c>
      <c r="J69" s="104">
        <v>100</v>
      </c>
      <c r="K69" s="103">
        <v>9</v>
      </c>
      <c r="L69" s="104">
        <v>81.818181818181827</v>
      </c>
      <c r="M69" s="103">
        <v>2</v>
      </c>
      <c r="N69" s="104">
        <v>18.181818181818183</v>
      </c>
      <c r="O69" s="103">
        <v>0</v>
      </c>
      <c r="P69" s="104">
        <v>0</v>
      </c>
      <c r="Q69" s="103">
        <v>0</v>
      </c>
      <c r="R69" s="104">
        <v>0</v>
      </c>
      <c r="S69" s="103">
        <v>0</v>
      </c>
      <c r="T69" s="104">
        <v>0</v>
      </c>
      <c r="U69" s="103">
        <v>4</v>
      </c>
      <c r="V69" s="104">
        <v>36.363636363636367</v>
      </c>
      <c r="W69" s="103">
        <v>0</v>
      </c>
      <c r="X69" s="104">
        <v>0</v>
      </c>
      <c r="Y69" s="103">
        <v>0</v>
      </c>
      <c r="Z69" s="104">
        <v>0</v>
      </c>
      <c r="AA69" s="103">
        <v>0</v>
      </c>
      <c r="AB69" s="104">
        <v>0</v>
      </c>
      <c r="AC69" s="104">
        <v>0</v>
      </c>
      <c r="AD69" s="103">
        <v>0</v>
      </c>
      <c r="AE69" s="104">
        <v>0</v>
      </c>
      <c r="AF69" s="103">
        <v>0</v>
      </c>
      <c r="AG69" s="104">
        <v>0</v>
      </c>
    </row>
    <row r="70" spans="1:33" x14ac:dyDescent="0.25">
      <c r="A70" s="88">
        <v>57</v>
      </c>
      <c r="B70" s="89" t="s">
        <v>92</v>
      </c>
      <c r="C70" s="34">
        <v>14</v>
      </c>
      <c r="D70" s="34">
        <v>14</v>
      </c>
      <c r="E70" s="104">
        <v>100</v>
      </c>
      <c r="F70" s="103">
        <v>0</v>
      </c>
      <c r="G70" s="104">
        <v>0</v>
      </c>
      <c r="H70" s="103">
        <v>14</v>
      </c>
      <c r="I70" s="104">
        <v>100</v>
      </c>
      <c r="J70" s="104">
        <v>100</v>
      </c>
      <c r="K70" s="103">
        <v>0</v>
      </c>
      <c r="L70" s="104">
        <v>0</v>
      </c>
      <c r="M70" s="103">
        <v>14</v>
      </c>
      <c r="N70" s="104">
        <v>100</v>
      </c>
      <c r="O70" s="103">
        <v>0</v>
      </c>
      <c r="P70" s="104">
        <v>0</v>
      </c>
      <c r="Q70" s="103">
        <v>0</v>
      </c>
      <c r="R70" s="104">
        <v>0</v>
      </c>
      <c r="S70" s="103">
        <v>0</v>
      </c>
      <c r="T70" s="104">
        <v>0</v>
      </c>
      <c r="U70" s="103">
        <v>0</v>
      </c>
      <c r="V70" s="104">
        <v>0</v>
      </c>
      <c r="W70" s="103">
        <v>0</v>
      </c>
      <c r="X70" s="104">
        <v>0</v>
      </c>
      <c r="Y70" s="103">
        <v>0</v>
      </c>
      <c r="Z70" s="104">
        <v>0</v>
      </c>
      <c r="AA70" s="103">
        <v>0</v>
      </c>
      <c r="AB70" s="104">
        <v>0</v>
      </c>
      <c r="AC70" s="104">
        <v>0</v>
      </c>
      <c r="AD70" s="103">
        <v>0</v>
      </c>
      <c r="AE70" s="104">
        <v>0</v>
      </c>
      <c r="AF70" s="103">
        <v>0</v>
      </c>
      <c r="AG70" s="104">
        <v>0</v>
      </c>
    </row>
    <row r="71" spans="1:33" x14ac:dyDescent="0.25">
      <c r="A71" s="88">
        <v>58</v>
      </c>
      <c r="B71" s="89" t="s">
        <v>93</v>
      </c>
      <c r="C71" s="34">
        <v>474</v>
      </c>
      <c r="D71" s="34">
        <v>460</v>
      </c>
      <c r="E71" s="104">
        <v>97.046413502109701</v>
      </c>
      <c r="F71" s="103">
        <v>10</v>
      </c>
      <c r="G71" s="104">
        <v>2.1739130434782608</v>
      </c>
      <c r="H71" s="103">
        <v>397</v>
      </c>
      <c r="I71" s="104">
        <v>86.304347826086953</v>
      </c>
      <c r="J71" s="104">
        <v>83.755274261603375</v>
      </c>
      <c r="K71" s="103">
        <v>207</v>
      </c>
      <c r="L71" s="104">
        <v>45</v>
      </c>
      <c r="M71" s="103">
        <v>190</v>
      </c>
      <c r="N71" s="104">
        <v>41.304347826086953</v>
      </c>
      <c r="O71" s="103">
        <v>63</v>
      </c>
      <c r="P71" s="104">
        <v>13.695652173913043</v>
      </c>
      <c r="Q71" s="103">
        <v>0</v>
      </c>
      <c r="R71" s="104">
        <v>0</v>
      </c>
      <c r="S71" s="103">
        <v>42</v>
      </c>
      <c r="T71" s="104">
        <v>9.1304347826086953</v>
      </c>
      <c r="U71" s="103">
        <v>65</v>
      </c>
      <c r="V71" s="104">
        <v>14.130434782608695</v>
      </c>
      <c r="W71" s="103">
        <v>24</v>
      </c>
      <c r="X71" s="104">
        <v>5.2173913043478262</v>
      </c>
      <c r="Y71" s="103">
        <v>46</v>
      </c>
      <c r="Z71" s="104">
        <v>10</v>
      </c>
      <c r="AA71" s="103">
        <v>1</v>
      </c>
      <c r="AB71" s="104">
        <v>0.21739130434782608</v>
      </c>
      <c r="AC71" s="104">
        <v>2.1739130434782608</v>
      </c>
      <c r="AD71" s="103">
        <v>33</v>
      </c>
      <c r="AE71" s="104">
        <v>7.1739130434782608</v>
      </c>
      <c r="AF71" s="103">
        <v>0</v>
      </c>
      <c r="AG71" s="104">
        <v>0</v>
      </c>
    </row>
    <row r="72" spans="1:33" s="9" customFormat="1" x14ac:dyDescent="0.25">
      <c r="A72" s="86" t="s">
        <v>94</v>
      </c>
      <c r="B72" s="93" t="s">
        <v>95</v>
      </c>
      <c r="C72" s="114">
        <v>833.5</v>
      </c>
      <c r="D72" s="114">
        <v>699</v>
      </c>
      <c r="E72" s="61">
        <v>83.863227354529087</v>
      </c>
      <c r="F72" s="60">
        <v>10</v>
      </c>
      <c r="G72" s="61">
        <v>1.4306151645207439</v>
      </c>
      <c r="H72" s="60">
        <v>596</v>
      </c>
      <c r="I72" s="61">
        <v>85.264663805436342</v>
      </c>
      <c r="J72" s="61">
        <v>71.505698860227952</v>
      </c>
      <c r="K72" s="60">
        <v>193</v>
      </c>
      <c r="L72" s="61">
        <v>27.610872675250359</v>
      </c>
      <c r="M72" s="60">
        <v>403</v>
      </c>
      <c r="N72" s="61">
        <v>57.653791130185979</v>
      </c>
      <c r="O72" s="60">
        <v>103</v>
      </c>
      <c r="P72" s="61">
        <v>14.735336194563661</v>
      </c>
      <c r="Q72" s="60">
        <v>7</v>
      </c>
      <c r="R72" s="61">
        <v>6.7961165048543686</v>
      </c>
      <c r="S72" s="60">
        <v>55</v>
      </c>
      <c r="T72" s="61">
        <v>7.8683834048640922</v>
      </c>
      <c r="U72" s="60">
        <v>77</v>
      </c>
      <c r="V72" s="61">
        <v>11.015736766809727</v>
      </c>
      <c r="W72" s="60">
        <v>28</v>
      </c>
      <c r="X72" s="61">
        <v>4.0057224606580828</v>
      </c>
      <c r="Y72" s="60">
        <v>98</v>
      </c>
      <c r="Z72" s="61">
        <v>14.020028612303289</v>
      </c>
      <c r="AA72" s="60">
        <v>0</v>
      </c>
      <c r="AB72" s="61">
        <v>0</v>
      </c>
      <c r="AC72" s="61">
        <v>0</v>
      </c>
      <c r="AD72" s="60">
        <v>103</v>
      </c>
      <c r="AE72" s="61">
        <v>14.735336194563661</v>
      </c>
      <c r="AF72" s="60">
        <v>1</v>
      </c>
      <c r="AG72" s="61">
        <v>0.14306151645207438</v>
      </c>
    </row>
    <row r="73" spans="1:33" x14ac:dyDescent="0.25">
      <c r="A73" s="88">
        <v>59</v>
      </c>
      <c r="B73" s="91" t="s">
        <v>96</v>
      </c>
      <c r="C73" s="34">
        <v>112</v>
      </c>
      <c r="D73" s="34">
        <v>105</v>
      </c>
      <c r="E73" s="104">
        <v>93.75</v>
      </c>
      <c r="F73" s="103">
        <v>0</v>
      </c>
      <c r="G73" s="104">
        <v>0</v>
      </c>
      <c r="H73" s="103">
        <v>94</v>
      </c>
      <c r="I73" s="104">
        <v>89.523809523809533</v>
      </c>
      <c r="J73" s="104">
        <v>83.928571428571431</v>
      </c>
      <c r="K73" s="103">
        <v>23</v>
      </c>
      <c r="L73" s="104">
        <v>21.904761904761905</v>
      </c>
      <c r="M73" s="103">
        <v>71</v>
      </c>
      <c r="N73" s="104">
        <v>67.61904761904762</v>
      </c>
      <c r="O73" s="103">
        <v>11</v>
      </c>
      <c r="P73" s="104">
        <v>10.476190476190476</v>
      </c>
      <c r="Q73" s="103">
        <v>3</v>
      </c>
      <c r="R73" s="104">
        <v>27.27272727272727</v>
      </c>
      <c r="S73" s="103">
        <v>6</v>
      </c>
      <c r="T73" s="104">
        <v>5.7142857142857144</v>
      </c>
      <c r="U73" s="103">
        <v>13</v>
      </c>
      <c r="V73" s="104">
        <v>12.380952380952381</v>
      </c>
      <c r="W73" s="103">
        <v>0</v>
      </c>
      <c r="X73" s="104">
        <v>0</v>
      </c>
      <c r="Y73" s="103">
        <v>27</v>
      </c>
      <c r="Z73" s="104">
        <v>25.714285714285712</v>
      </c>
      <c r="AA73" s="103">
        <v>0</v>
      </c>
      <c r="AB73" s="104">
        <v>0</v>
      </c>
      <c r="AC73" s="104">
        <v>0</v>
      </c>
      <c r="AD73" s="103">
        <v>10</v>
      </c>
      <c r="AE73" s="104">
        <v>9.5238095238095237</v>
      </c>
      <c r="AF73" s="103">
        <v>0</v>
      </c>
      <c r="AG73" s="104">
        <v>0</v>
      </c>
    </row>
    <row r="74" spans="1:33" x14ac:dyDescent="0.25">
      <c r="A74" s="88">
        <v>60</v>
      </c>
      <c r="B74" s="91" t="s">
        <v>97</v>
      </c>
      <c r="C74" s="34">
        <v>265.5</v>
      </c>
      <c r="D74" s="34">
        <v>198</v>
      </c>
      <c r="E74" s="104">
        <v>74.576271186440678</v>
      </c>
      <c r="F74" s="103">
        <v>3</v>
      </c>
      <c r="G74" s="104">
        <v>1.5151515151515151</v>
      </c>
      <c r="H74" s="103">
        <v>161</v>
      </c>
      <c r="I74" s="104">
        <v>81.313131313131322</v>
      </c>
      <c r="J74" s="104">
        <v>60.640301318267419</v>
      </c>
      <c r="K74" s="103">
        <v>53</v>
      </c>
      <c r="L74" s="104">
        <v>26.767676767676768</v>
      </c>
      <c r="M74" s="103">
        <v>108</v>
      </c>
      <c r="N74" s="104">
        <v>54.54545454545454</v>
      </c>
      <c r="O74" s="103">
        <v>37</v>
      </c>
      <c r="P74" s="104">
        <v>18.686868686868689</v>
      </c>
      <c r="Q74" s="103">
        <v>1</v>
      </c>
      <c r="R74" s="104">
        <v>2.7027027027027026</v>
      </c>
      <c r="S74" s="103">
        <v>12</v>
      </c>
      <c r="T74" s="104">
        <v>6.0606060606060606</v>
      </c>
      <c r="U74" s="103">
        <v>26</v>
      </c>
      <c r="V74" s="104">
        <v>13.131313131313133</v>
      </c>
      <c r="W74" s="103">
        <v>11</v>
      </c>
      <c r="X74" s="104">
        <v>5.5555555555555554</v>
      </c>
      <c r="Y74" s="103">
        <v>24</v>
      </c>
      <c r="Z74" s="104">
        <v>12.121212121212121</v>
      </c>
      <c r="AA74" s="103">
        <v>0</v>
      </c>
      <c r="AB74" s="104">
        <v>0</v>
      </c>
      <c r="AC74" s="104">
        <v>0</v>
      </c>
      <c r="AD74" s="103">
        <v>33</v>
      </c>
      <c r="AE74" s="104">
        <v>16.666666666666664</v>
      </c>
      <c r="AF74" s="103">
        <v>1</v>
      </c>
      <c r="AG74" s="104">
        <v>0.50505050505050508</v>
      </c>
    </row>
    <row r="75" spans="1:33" x14ac:dyDescent="0.25">
      <c r="A75" s="88">
        <v>61</v>
      </c>
      <c r="B75" s="91" t="s">
        <v>98</v>
      </c>
      <c r="C75" s="34">
        <v>211</v>
      </c>
      <c r="D75" s="34">
        <v>196</v>
      </c>
      <c r="E75" s="104">
        <v>92.890995260663516</v>
      </c>
      <c r="F75" s="103">
        <v>0</v>
      </c>
      <c r="G75" s="104">
        <v>0</v>
      </c>
      <c r="H75" s="103">
        <v>178</v>
      </c>
      <c r="I75" s="104">
        <v>90.816326530612244</v>
      </c>
      <c r="J75" s="104">
        <v>84.360189573459721</v>
      </c>
      <c r="K75" s="103">
        <v>62</v>
      </c>
      <c r="L75" s="104">
        <v>31.632653061224492</v>
      </c>
      <c r="M75" s="103">
        <v>116</v>
      </c>
      <c r="N75" s="104">
        <v>59.183673469387756</v>
      </c>
      <c r="O75" s="103">
        <v>18</v>
      </c>
      <c r="P75" s="104">
        <v>9.183673469387756</v>
      </c>
      <c r="Q75" s="103">
        <v>1</v>
      </c>
      <c r="R75" s="104">
        <v>5.5555555555555554</v>
      </c>
      <c r="S75" s="103">
        <v>23</v>
      </c>
      <c r="T75" s="104">
        <v>11.73469387755102</v>
      </c>
      <c r="U75" s="103">
        <v>9</v>
      </c>
      <c r="V75" s="104">
        <v>4.591836734693878</v>
      </c>
      <c r="W75" s="103">
        <v>7</v>
      </c>
      <c r="X75" s="104">
        <v>3.5714285714285712</v>
      </c>
      <c r="Y75" s="103">
        <v>20</v>
      </c>
      <c r="Z75" s="104">
        <v>10.204081632653061</v>
      </c>
      <c r="AA75" s="103">
        <v>0</v>
      </c>
      <c r="AB75" s="104">
        <v>0</v>
      </c>
      <c r="AC75" s="104">
        <v>0</v>
      </c>
      <c r="AD75" s="103">
        <v>19</v>
      </c>
      <c r="AE75" s="104">
        <v>9.6938775510204085</v>
      </c>
      <c r="AF75" s="103">
        <v>0</v>
      </c>
      <c r="AG75" s="104">
        <v>0</v>
      </c>
    </row>
    <row r="76" spans="1:33" x14ac:dyDescent="0.25">
      <c r="A76" s="88">
        <v>62</v>
      </c>
      <c r="B76" s="91" t="s">
        <v>99</v>
      </c>
      <c r="C76" s="34">
        <v>236</v>
      </c>
      <c r="D76" s="34">
        <v>191</v>
      </c>
      <c r="E76" s="104">
        <v>80.932203389830505</v>
      </c>
      <c r="F76" s="103">
        <v>7</v>
      </c>
      <c r="G76" s="104">
        <v>3.664921465968586</v>
      </c>
      <c r="H76" s="103">
        <v>157</v>
      </c>
      <c r="I76" s="104">
        <v>82.198952879581157</v>
      </c>
      <c r="J76" s="104">
        <v>66.525423728813564</v>
      </c>
      <c r="K76" s="103">
        <v>54</v>
      </c>
      <c r="L76" s="104">
        <v>28.272251308900525</v>
      </c>
      <c r="M76" s="103">
        <v>103</v>
      </c>
      <c r="N76" s="104">
        <v>53.926701570680621</v>
      </c>
      <c r="O76" s="103">
        <v>34</v>
      </c>
      <c r="P76" s="104">
        <v>17.801047120418847</v>
      </c>
      <c r="Q76" s="103">
        <v>2</v>
      </c>
      <c r="R76" s="104">
        <v>5.8823529411764701</v>
      </c>
      <c r="S76" s="103">
        <v>14</v>
      </c>
      <c r="T76" s="104">
        <v>7.3298429319371721</v>
      </c>
      <c r="U76" s="103">
        <v>27</v>
      </c>
      <c r="V76" s="104">
        <v>14.136125654450263</v>
      </c>
      <c r="W76" s="103">
        <v>10</v>
      </c>
      <c r="X76" s="104">
        <v>5.2356020942408374</v>
      </c>
      <c r="Y76" s="103">
        <v>27</v>
      </c>
      <c r="Z76" s="104">
        <v>14.136125654450263</v>
      </c>
      <c r="AA76" s="103">
        <v>0</v>
      </c>
      <c r="AB76" s="104">
        <v>0</v>
      </c>
      <c r="AC76" s="104">
        <v>0</v>
      </c>
      <c r="AD76" s="103">
        <v>41</v>
      </c>
      <c r="AE76" s="104">
        <v>21.465968586387437</v>
      </c>
      <c r="AF76" s="103">
        <v>0</v>
      </c>
      <c r="AG76" s="104">
        <v>0</v>
      </c>
    </row>
    <row r="77" spans="1:33" x14ac:dyDescent="0.25">
      <c r="A77" s="88">
        <v>63</v>
      </c>
      <c r="B77" s="91" t="s">
        <v>100</v>
      </c>
      <c r="C77" s="34">
        <v>0</v>
      </c>
      <c r="D77" s="34">
        <v>0</v>
      </c>
      <c r="E77" s="104">
        <v>0</v>
      </c>
      <c r="F77" s="103">
        <v>0</v>
      </c>
      <c r="G77" s="104">
        <v>0</v>
      </c>
      <c r="H77" s="103">
        <v>0</v>
      </c>
      <c r="I77" s="104">
        <v>0</v>
      </c>
      <c r="J77" s="104">
        <v>0</v>
      </c>
      <c r="K77" s="103">
        <v>0</v>
      </c>
      <c r="L77" s="104">
        <v>0</v>
      </c>
      <c r="M77" s="103">
        <v>0</v>
      </c>
      <c r="N77" s="104">
        <v>0</v>
      </c>
      <c r="O77" s="103">
        <v>0</v>
      </c>
      <c r="P77" s="104">
        <v>0</v>
      </c>
      <c r="Q77" s="103">
        <v>0</v>
      </c>
      <c r="R77" s="104">
        <v>0</v>
      </c>
      <c r="S77" s="103">
        <v>0</v>
      </c>
      <c r="T77" s="104">
        <v>0</v>
      </c>
      <c r="U77" s="103">
        <v>0</v>
      </c>
      <c r="V77" s="104">
        <v>0</v>
      </c>
      <c r="W77" s="103">
        <v>0</v>
      </c>
      <c r="X77" s="104">
        <v>0</v>
      </c>
      <c r="Y77" s="103">
        <v>0</v>
      </c>
      <c r="Z77" s="104">
        <v>0</v>
      </c>
      <c r="AA77" s="103">
        <v>0</v>
      </c>
      <c r="AB77" s="104">
        <v>0</v>
      </c>
      <c r="AC77" s="104">
        <v>0</v>
      </c>
      <c r="AD77" s="103">
        <v>0</v>
      </c>
      <c r="AE77" s="104">
        <v>0</v>
      </c>
      <c r="AF77" s="103">
        <v>0</v>
      </c>
      <c r="AG77" s="104">
        <v>0</v>
      </c>
    </row>
    <row r="78" spans="1:33" x14ac:dyDescent="0.25">
      <c r="A78" s="88">
        <v>64</v>
      </c>
      <c r="B78" s="91" t="s">
        <v>101</v>
      </c>
      <c r="C78" s="34">
        <v>9</v>
      </c>
      <c r="D78" s="34">
        <v>9</v>
      </c>
      <c r="E78" s="104">
        <v>100</v>
      </c>
      <c r="F78" s="103">
        <v>0</v>
      </c>
      <c r="G78" s="104">
        <v>0</v>
      </c>
      <c r="H78" s="103">
        <v>6</v>
      </c>
      <c r="I78" s="104">
        <v>66.666666666666657</v>
      </c>
      <c r="J78" s="104">
        <v>66.666666666666657</v>
      </c>
      <c r="K78" s="103">
        <v>1</v>
      </c>
      <c r="L78" s="104">
        <v>11.111111111111111</v>
      </c>
      <c r="M78" s="103">
        <v>5</v>
      </c>
      <c r="N78" s="104">
        <v>55.555555555555557</v>
      </c>
      <c r="O78" s="103">
        <v>3</v>
      </c>
      <c r="P78" s="104">
        <v>33.333333333333329</v>
      </c>
      <c r="Q78" s="103">
        <v>0</v>
      </c>
      <c r="R78" s="104">
        <v>0</v>
      </c>
      <c r="S78" s="103">
        <v>0</v>
      </c>
      <c r="T78" s="104">
        <v>0</v>
      </c>
      <c r="U78" s="103">
        <v>2</v>
      </c>
      <c r="V78" s="104">
        <v>22.222222222222221</v>
      </c>
      <c r="W78" s="103">
        <v>0</v>
      </c>
      <c r="X78" s="104">
        <v>0</v>
      </c>
      <c r="Y78" s="103">
        <v>0</v>
      </c>
      <c r="Z78" s="104">
        <v>0</v>
      </c>
      <c r="AA78" s="103">
        <v>0</v>
      </c>
      <c r="AB78" s="104">
        <v>0</v>
      </c>
      <c r="AC78" s="104">
        <v>0</v>
      </c>
      <c r="AD78" s="103">
        <v>0</v>
      </c>
      <c r="AE78" s="104">
        <v>0</v>
      </c>
      <c r="AF78" s="103">
        <v>0</v>
      </c>
      <c r="AG78" s="104">
        <v>0</v>
      </c>
    </row>
    <row r="79" spans="1:33" s="9" customFormat="1" x14ac:dyDescent="0.25">
      <c r="A79" s="86" t="s">
        <v>102</v>
      </c>
      <c r="B79" s="93" t="s">
        <v>103</v>
      </c>
      <c r="C79" s="114">
        <v>1722.5</v>
      </c>
      <c r="D79" s="114">
        <v>1474</v>
      </c>
      <c r="E79" s="61">
        <v>85.573294629898399</v>
      </c>
      <c r="F79" s="60">
        <v>24</v>
      </c>
      <c r="G79" s="61">
        <v>1.6282225237449117</v>
      </c>
      <c r="H79" s="60">
        <v>1082</v>
      </c>
      <c r="I79" s="61">
        <v>73.405698778833113</v>
      </c>
      <c r="J79" s="61">
        <v>62.815674891146585</v>
      </c>
      <c r="K79" s="60">
        <v>344</v>
      </c>
      <c r="L79" s="61">
        <v>23.337856173677068</v>
      </c>
      <c r="M79" s="60">
        <v>738</v>
      </c>
      <c r="N79" s="61">
        <v>50.067842605156045</v>
      </c>
      <c r="O79" s="60">
        <v>392</v>
      </c>
      <c r="P79" s="61">
        <v>26.594301221166894</v>
      </c>
      <c r="Q79" s="60">
        <v>18</v>
      </c>
      <c r="R79" s="61">
        <v>4.591836734693878</v>
      </c>
      <c r="S79" s="60">
        <v>106</v>
      </c>
      <c r="T79" s="61">
        <v>7.1913161465400277</v>
      </c>
      <c r="U79" s="60">
        <v>155</v>
      </c>
      <c r="V79" s="61">
        <v>10.515603799185888</v>
      </c>
      <c r="W79" s="60">
        <v>54</v>
      </c>
      <c r="X79" s="61">
        <v>3.6635006784260513</v>
      </c>
      <c r="Y79" s="60">
        <v>228</v>
      </c>
      <c r="Z79" s="61">
        <v>15.468113975576662</v>
      </c>
      <c r="AA79" s="60">
        <v>18</v>
      </c>
      <c r="AB79" s="61">
        <v>1.2211668928086838</v>
      </c>
      <c r="AC79" s="61">
        <v>7.8947368421052628</v>
      </c>
      <c r="AD79" s="60">
        <v>270</v>
      </c>
      <c r="AE79" s="61">
        <v>18.317503392130259</v>
      </c>
      <c r="AF79" s="60">
        <v>2</v>
      </c>
      <c r="AG79" s="61">
        <v>0.13568521031207598</v>
      </c>
    </row>
    <row r="80" spans="1:33" x14ac:dyDescent="0.25">
      <c r="A80" s="88">
        <v>65</v>
      </c>
      <c r="B80" s="91" t="s">
        <v>104</v>
      </c>
      <c r="C80" s="34">
        <v>14</v>
      </c>
      <c r="D80" s="34">
        <v>13</v>
      </c>
      <c r="E80" s="104">
        <v>92.857142857142861</v>
      </c>
      <c r="F80" s="103">
        <v>3</v>
      </c>
      <c r="G80" s="104">
        <v>23.076923076923077</v>
      </c>
      <c r="H80" s="103">
        <v>10</v>
      </c>
      <c r="I80" s="104">
        <v>76.923076923076934</v>
      </c>
      <c r="J80" s="104">
        <v>71.428571428571431</v>
      </c>
      <c r="K80" s="103">
        <v>8</v>
      </c>
      <c r="L80" s="104">
        <v>61.53846153846154</v>
      </c>
      <c r="M80" s="103">
        <v>2</v>
      </c>
      <c r="N80" s="104">
        <v>15.384615384615385</v>
      </c>
      <c r="O80" s="103">
        <v>3</v>
      </c>
      <c r="P80" s="104">
        <v>23.076923076923077</v>
      </c>
      <c r="Q80" s="103">
        <v>0</v>
      </c>
      <c r="R80" s="104">
        <v>0</v>
      </c>
      <c r="S80" s="103">
        <v>0</v>
      </c>
      <c r="T80" s="104">
        <v>0</v>
      </c>
      <c r="U80" s="103">
        <v>1</v>
      </c>
      <c r="V80" s="104">
        <v>7.6923076923076925</v>
      </c>
      <c r="W80" s="103">
        <v>0</v>
      </c>
      <c r="X80" s="104">
        <v>0</v>
      </c>
      <c r="Y80" s="103">
        <v>0</v>
      </c>
      <c r="Z80" s="104">
        <v>0</v>
      </c>
      <c r="AA80" s="103">
        <v>1</v>
      </c>
      <c r="AB80" s="104">
        <v>7.6923076923076925</v>
      </c>
      <c r="AC80" s="104">
        <v>0</v>
      </c>
      <c r="AD80" s="103">
        <v>0</v>
      </c>
      <c r="AE80" s="104">
        <v>0</v>
      </c>
      <c r="AF80" s="103">
        <v>0</v>
      </c>
      <c r="AG80" s="104">
        <v>0</v>
      </c>
    </row>
    <row r="81" spans="1:33" x14ac:dyDescent="0.25">
      <c r="A81" s="88">
        <f>A80+1</f>
        <v>66</v>
      </c>
      <c r="B81" s="91" t="s">
        <v>106</v>
      </c>
      <c r="C81" s="34">
        <v>9</v>
      </c>
      <c r="D81" s="34">
        <v>9</v>
      </c>
      <c r="E81" s="104">
        <v>100</v>
      </c>
      <c r="F81" s="103">
        <v>0</v>
      </c>
      <c r="G81" s="104">
        <v>0</v>
      </c>
      <c r="H81" s="103">
        <v>8</v>
      </c>
      <c r="I81" s="104">
        <v>88.888888888888886</v>
      </c>
      <c r="J81" s="104">
        <v>88.888888888888886</v>
      </c>
      <c r="K81" s="103">
        <v>0</v>
      </c>
      <c r="L81" s="104">
        <v>0</v>
      </c>
      <c r="M81" s="103">
        <v>8</v>
      </c>
      <c r="N81" s="104">
        <v>88.888888888888886</v>
      </c>
      <c r="O81" s="103">
        <v>1</v>
      </c>
      <c r="P81" s="104">
        <v>11.111111111111111</v>
      </c>
      <c r="Q81" s="103">
        <v>0</v>
      </c>
      <c r="R81" s="104">
        <v>0</v>
      </c>
      <c r="S81" s="103">
        <v>0</v>
      </c>
      <c r="T81" s="104">
        <v>0</v>
      </c>
      <c r="U81" s="103">
        <v>0</v>
      </c>
      <c r="V81" s="104">
        <v>0</v>
      </c>
      <c r="W81" s="103">
        <v>0</v>
      </c>
      <c r="X81" s="104">
        <v>0</v>
      </c>
      <c r="Y81" s="103">
        <v>0</v>
      </c>
      <c r="Z81" s="104">
        <v>0</v>
      </c>
      <c r="AA81" s="103">
        <v>0</v>
      </c>
      <c r="AB81" s="104">
        <v>0</v>
      </c>
      <c r="AC81" s="104">
        <v>0</v>
      </c>
      <c r="AD81" s="103">
        <v>0</v>
      </c>
      <c r="AE81" s="104">
        <v>0</v>
      </c>
      <c r="AF81" s="103">
        <v>0</v>
      </c>
      <c r="AG81" s="104">
        <v>0</v>
      </c>
    </row>
    <row r="82" spans="1:33" x14ac:dyDescent="0.25">
      <c r="A82" s="88">
        <f t="shared" ref="A82:A89" si="0">A81+1</f>
        <v>67</v>
      </c>
      <c r="B82" s="91" t="s">
        <v>107</v>
      </c>
      <c r="C82" s="34">
        <v>0</v>
      </c>
      <c r="D82" s="34">
        <v>0</v>
      </c>
      <c r="E82" s="104">
        <v>0</v>
      </c>
      <c r="F82" s="103">
        <v>0</v>
      </c>
      <c r="G82" s="104">
        <v>0</v>
      </c>
      <c r="H82" s="103">
        <v>0</v>
      </c>
      <c r="I82" s="104">
        <v>0</v>
      </c>
      <c r="J82" s="104">
        <v>0</v>
      </c>
      <c r="K82" s="103">
        <v>0</v>
      </c>
      <c r="L82" s="104">
        <v>0</v>
      </c>
      <c r="M82" s="103">
        <v>0</v>
      </c>
      <c r="N82" s="104">
        <v>0</v>
      </c>
      <c r="O82" s="103">
        <v>0</v>
      </c>
      <c r="P82" s="104">
        <v>0</v>
      </c>
      <c r="Q82" s="103">
        <v>0</v>
      </c>
      <c r="R82" s="104">
        <v>0</v>
      </c>
      <c r="S82" s="103">
        <v>0</v>
      </c>
      <c r="T82" s="104">
        <v>0</v>
      </c>
      <c r="U82" s="103">
        <v>0</v>
      </c>
      <c r="V82" s="104">
        <v>0</v>
      </c>
      <c r="W82" s="103">
        <v>0</v>
      </c>
      <c r="X82" s="104">
        <v>0</v>
      </c>
      <c r="Y82" s="103">
        <v>0</v>
      </c>
      <c r="Z82" s="104">
        <v>0</v>
      </c>
      <c r="AA82" s="103">
        <v>0</v>
      </c>
      <c r="AB82" s="104">
        <v>0</v>
      </c>
      <c r="AC82" s="104">
        <v>0</v>
      </c>
      <c r="AD82" s="103">
        <v>0</v>
      </c>
      <c r="AE82" s="104">
        <v>0</v>
      </c>
      <c r="AF82" s="103">
        <v>0</v>
      </c>
      <c r="AG82" s="104">
        <v>0</v>
      </c>
    </row>
    <row r="83" spans="1:33" x14ac:dyDescent="0.25">
      <c r="A83" s="88">
        <f t="shared" si="0"/>
        <v>68</v>
      </c>
      <c r="B83" s="91" t="s">
        <v>108</v>
      </c>
      <c r="C83" s="34">
        <v>379</v>
      </c>
      <c r="D83" s="34">
        <v>311</v>
      </c>
      <c r="E83" s="104">
        <v>82.058047493403691</v>
      </c>
      <c r="F83" s="103">
        <v>0</v>
      </c>
      <c r="G83" s="104">
        <v>0</v>
      </c>
      <c r="H83" s="103">
        <v>223</v>
      </c>
      <c r="I83" s="104">
        <v>71.704180064308687</v>
      </c>
      <c r="J83" s="104">
        <v>58.839050131926115</v>
      </c>
      <c r="K83" s="103">
        <v>52</v>
      </c>
      <c r="L83" s="104">
        <v>16.720257234726688</v>
      </c>
      <c r="M83" s="103">
        <v>171</v>
      </c>
      <c r="N83" s="104">
        <v>54.983922829581985</v>
      </c>
      <c r="O83" s="103">
        <v>88</v>
      </c>
      <c r="P83" s="104">
        <v>28.29581993569132</v>
      </c>
      <c r="Q83" s="103">
        <v>1</v>
      </c>
      <c r="R83" s="104">
        <v>1.1363636363636365</v>
      </c>
      <c r="S83" s="103">
        <v>19</v>
      </c>
      <c r="T83" s="104">
        <v>6.109324758842444</v>
      </c>
      <c r="U83" s="103">
        <v>48</v>
      </c>
      <c r="V83" s="104">
        <v>15.434083601286176</v>
      </c>
      <c r="W83" s="103">
        <v>9</v>
      </c>
      <c r="X83" s="104">
        <v>2.8938906752411575</v>
      </c>
      <c r="Y83" s="103">
        <v>44</v>
      </c>
      <c r="Z83" s="104">
        <v>14.14790996784566</v>
      </c>
      <c r="AA83" s="103">
        <v>9</v>
      </c>
      <c r="AB83" s="104">
        <v>2.8938906752411575</v>
      </c>
      <c r="AC83" s="104">
        <v>20.454545454545457</v>
      </c>
      <c r="AD83" s="103">
        <v>69</v>
      </c>
      <c r="AE83" s="104">
        <v>22.186495176848876</v>
      </c>
      <c r="AF83" s="103">
        <v>0</v>
      </c>
      <c r="AG83" s="104">
        <v>0</v>
      </c>
    </row>
    <row r="84" spans="1:33" x14ac:dyDescent="0.25">
      <c r="A84" s="88">
        <f t="shared" si="0"/>
        <v>69</v>
      </c>
      <c r="B84" s="91" t="s">
        <v>110</v>
      </c>
      <c r="C84" s="34">
        <v>292</v>
      </c>
      <c r="D84" s="34">
        <v>254</v>
      </c>
      <c r="E84" s="104">
        <v>86.986301369863014</v>
      </c>
      <c r="F84" s="103">
        <v>2</v>
      </c>
      <c r="G84" s="104">
        <v>0.78740157480314954</v>
      </c>
      <c r="H84" s="103">
        <v>184</v>
      </c>
      <c r="I84" s="104">
        <v>72.440944881889763</v>
      </c>
      <c r="J84" s="104">
        <v>63.013698630136986</v>
      </c>
      <c r="K84" s="103">
        <v>64</v>
      </c>
      <c r="L84" s="104">
        <v>25.196850393700785</v>
      </c>
      <c r="M84" s="103">
        <v>120</v>
      </c>
      <c r="N84" s="104">
        <v>47.244094488188978</v>
      </c>
      <c r="O84" s="103">
        <v>70</v>
      </c>
      <c r="P84" s="104">
        <v>27.559055118110237</v>
      </c>
      <c r="Q84" s="103">
        <v>0</v>
      </c>
      <c r="R84" s="104">
        <v>0</v>
      </c>
      <c r="S84" s="103">
        <v>34</v>
      </c>
      <c r="T84" s="104">
        <v>13.385826771653544</v>
      </c>
      <c r="U84" s="103">
        <v>27</v>
      </c>
      <c r="V84" s="104">
        <v>10.62992125984252</v>
      </c>
      <c r="W84" s="103">
        <v>7</v>
      </c>
      <c r="X84" s="104">
        <v>2.7559055118110236</v>
      </c>
      <c r="Y84" s="103">
        <v>47</v>
      </c>
      <c r="Z84" s="104">
        <v>18.503937007874015</v>
      </c>
      <c r="AA84" s="103">
        <v>1</v>
      </c>
      <c r="AB84" s="104">
        <v>0.39370078740157477</v>
      </c>
      <c r="AC84" s="104">
        <v>2.1276595744680851</v>
      </c>
      <c r="AD84" s="103">
        <v>52</v>
      </c>
      <c r="AE84" s="104">
        <v>20.472440944881889</v>
      </c>
      <c r="AF84" s="103">
        <v>0</v>
      </c>
      <c r="AG84" s="104">
        <v>0</v>
      </c>
    </row>
    <row r="85" spans="1:33" x14ac:dyDescent="0.25">
      <c r="A85" s="88">
        <f t="shared" si="0"/>
        <v>70</v>
      </c>
      <c r="B85" s="91" t="s">
        <v>111</v>
      </c>
      <c r="C85" s="34">
        <v>46</v>
      </c>
      <c r="D85" s="34">
        <v>43</v>
      </c>
      <c r="E85" s="104">
        <v>93.478260869565219</v>
      </c>
      <c r="F85" s="103">
        <v>0</v>
      </c>
      <c r="G85" s="104">
        <v>0</v>
      </c>
      <c r="H85" s="103">
        <v>41</v>
      </c>
      <c r="I85" s="104">
        <v>95.348837209302332</v>
      </c>
      <c r="J85" s="104">
        <v>89.130434782608688</v>
      </c>
      <c r="K85" s="103">
        <v>26</v>
      </c>
      <c r="L85" s="104">
        <v>60.465116279069761</v>
      </c>
      <c r="M85" s="103">
        <v>15</v>
      </c>
      <c r="N85" s="104">
        <v>34.883720930232556</v>
      </c>
      <c r="O85" s="103">
        <v>2</v>
      </c>
      <c r="P85" s="104">
        <v>4.6511627906976747</v>
      </c>
      <c r="Q85" s="103">
        <v>0</v>
      </c>
      <c r="R85" s="104">
        <v>0</v>
      </c>
      <c r="S85" s="103">
        <v>4</v>
      </c>
      <c r="T85" s="104">
        <v>9.3023255813953494</v>
      </c>
      <c r="U85" s="103">
        <v>6</v>
      </c>
      <c r="V85" s="104">
        <v>13.953488372093023</v>
      </c>
      <c r="W85" s="103">
        <v>2</v>
      </c>
      <c r="X85" s="104">
        <v>4.6511627906976747</v>
      </c>
      <c r="Y85" s="103">
        <v>5</v>
      </c>
      <c r="Z85" s="104">
        <v>11.627906976744185</v>
      </c>
      <c r="AA85" s="103">
        <v>0</v>
      </c>
      <c r="AB85" s="104">
        <v>0</v>
      </c>
      <c r="AC85" s="104">
        <v>0</v>
      </c>
      <c r="AD85" s="103">
        <v>6</v>
      </c>
      <c r="AE85" s="104">
        <v>13.953488372093023</v>
      </c>
      <c r="AF85" s="103">
        <v>0</v>
      </c>
      <c r="AG85" s="104">
        <v>0</v>
      </c>
    </row>
    <row r="86" spans="1:33" x14ac:dyDescent="0.25">
      <c r="A86" s="88">
        <f t="shared" si="0"/>
        <v>71</v>
      </c>
      <c r="B86" s="91" t="s">
        <v>112</v>
      </c>
      <c r="C86" s="34">
        <v>160</v>
      </c>
      <c r="D86" s="34">
        <v>142</v>
      </c>
      <c r="E86" s="104">
        <v>88.75</v>
      </c>
      <c r="F86" s="103">
        <v>0</v>
      </c>
      <c r="G86" s="104">
        <v>0</v>
      </c>
      <c r="H86" s="103">
        <v>118</v>
      </c>
      <c r="I86" s="104">
        <v>83.098591549295776</v>
      </c>
      <c r="J86" s="104">
        <v>73.75</v>
      </c>
      <c r="K86" s="103">
        <v>50</v>
      </c>
      <c r="L86" s="104">
        <v>35.2112676056338</v>
      </c>
      <c r="M86" s="103">
        <v>68</v>
      </c>
      <c r="N86" s="104">
        <v>47.887323943661968</v>
      </c>
      <c r="O86" s="103">
        <v>24</v>
      </c>
      <c r="P86" s="104">
        <v>16.901408450704224</v>
      </c>
      <c r="Q86" s="103">
        <v>0</v>
      </c>
      <c r="R86" s="104">
        <v>0</v>
      </c>
      <c r="S86" s="103">
        <v>5</v>
      </c>
      <c r="T86" s="104">
        <v>3.5211267605633805</v>
      </c>
      <c r="U86" s="103">
        <v>6</v>
      </c>
      <c r="V86" s="104">
        <v>4.225352112676056</v>
      </c>
      <c r="W86" s="103">
        <v>1</v>
      </c>
      <c r="X86" s="104">
        <v>0.70422535211267612</v>
      </c>
      <c r="Y86" s="103">
        <v>20</v>
      </c>
      <c r="Z86" s="104">
        <v>14.084507042253522</v>
      </c>
      <c r="AA86" s="103">
        <v>0</v>
      </c>
      <c r="AB86" s="104">
        <v>0</v>
      </c>
      <c r="AC86" s="104">
        <v>0</v>
      </c>
      <c r="AD86" s="103">
        <v>8</v>
      </c>
      <c r="AE86" s="104">
        <v>5.6338028169014089</v>
      </c>
      <c r="AF86" s="103">
        <v>0</v>
      </c>
      <c r="AG86" s="104">
        <v>0</v>
      </c>
    </row>
    <row r="87" spans="1:33" x14ac:dyDescent="0.25">
      <c r="A87" s="88">
        <f t="shared" si="0"/>
        <v>72</v>
      </c>
      <c r="B87" s="91" t="s">
        <v>113</v>
      </c>
      <c r="C87" s="34">
        <v>372</v>
      </c>
      <c r="D87" s="34">
        <v>290</v>
      </c>
      <c r="E87" s="104">
        <v>77.956989247311824</v>
      </c>
      <c r="F87" s="103">
        <v>16</v>
      </c>
      <c r="G87" s="104">
        <v>5.5172413793103452</v>
      </c>
      <c r="H87" s="103">
        <v>172</v>
      </c>
      <c r="I87" s="104">
        <v>59.310344827586206</v>
      </c>
      <c r="J87" s="104">
        <v>46.236559139784944</v>
      </c>
      <c r="K87" s="103">
        <v>58</v>
      </c>
      <c r="L87" s="104">
        <v>20</v>
      </c>
      <c r="M87" s="103">
        <v>114</v>
      </c>
      <c r="N87" s="104">
        <v>39.310344827586206</v>
      </c>
      <c r="O87" s="103">
        <v>118</v>
      </c>
      <c r="P87" s="104">
        <v>40.689655172413794</v>
      </c>
      <c r="Q87" s="103">
        <v>11</v>
      </c>
      <c r="R87" s="104">
        <v>9.3220338983050848</v>
      </c>
      <c r="S87" s="103">
        <v>16</v>
      </c>
      <c r="T87" s="104">
        <v>5.5172413793103452</v>
      </c>
      <c r="U87" s="103">
        <v>21</v>
      </c>
      <c r="V87" s="104">
        <v>7.2413793103448283</v>
      </c>
      <c r="W87" s="103">
        <v>8</v>
      </c>
      <c r="X87" s="104">
        <v>2.7586206896551726</v>
      </c>
      <c r="Y87" s="103">
        <v>37</v>
      </c>
      <c r="Z87" s="104">
        <v>12.758620689655173</v>
      </c>
      <c r="AA87" s="103">
        <v>7</v>
      </c>
      <c r="AB87" s="104">
        <v>2.4137931034482758</v>
      </c>
      <c r="AC87" s="104">
        <v>18.918918918918919</v>
      </c>
      <c r="AD87" s="103">
        <v>48</v>
      </c>
      <c r="AE87" s="104">
        <v>16.551724137931036</v>
      </c>
      <c r="AF87" s="103">
        <v>2</v>
      </c>
      <c r="AG87" s="104">
        <v>0.68965517241379315</v>
      </c>
    </row>
    <row r="88" spans="1:33" x14ac:dyDescent="0.25">
      <c r="A88" s="88">
        <f t="shared" si="0"/>
        <v>73</v>
      </c>
      <c r="B88" s="91" t="s">
        <v>114</v>
      </c>
      <c r="C88" s="34">
        <v>320</v>
      </c>
      <c r="D88" s="34">
        <v>294</v>
      </c>
      <c r="E88" s="104">
        <v>91.875</v>
      </c>
      <c r="F88" s="103">
        <v>0</v>
      </c>
      <c r="G88" s="104">
        <v>0</v>
      </c>
      <c r="H88" s="103">
        <v>238</v>
      </c>
      <c r="I88" s="104">
        <v>80.952380952380949</v>
      </c>
      <c r="J88" s="104">
        <v>74.375</v>
      </c>
      <c r="K88" s="103">
        <v>55</v>
      </c>
      <c r="L88" s="104">
        <v>18.707482993197281</v>
      </c>
      <c r="M88" s="103">
        <v>183</v>
      </c>
      <c r="N88" s="104">
        <v>62.244897959183675</v>
      </c>
      <c r="O88" s="103">
        <v>56</v>
      </c>
      <c r="P88" s="104">
        <v>19.047619047619047</v>
      </c>
      <c r="Q88" s="103">
        <v>4</v>
      </c>
      <c r="R88" s="104">
        <v>7.1428571428571423</v>
      </c>
      <c r="S88" s="103">
        <v>16</v>
      </c>
      <c r="T88" s="104">
        <v>5.4421768707482991</v>
      </c>
      <c r="U88" s="103">
        <v>26</v>
      </c>
      <c r="V88" s="104">
        <v>8.8435374149659864</v>
      </c>
      <c r="W88" s="103">
        <v>22</v>
      </c>
      <c r="X88" s="104">
        <v>7.4829931972789119</v>
      </c>
      <c r="Y88" s="103">
        <v>50</v>
      </c>
      <c r="Z88" s="104">
        <v>17.006802721088434</v>
      </c>
      <c r="AA88" s="103">
        <v>0</v>
      </c>
      <c r="AB88" s="104">
        <v>0</v>
      </c>
      <c r="AC88" s="104">
        <v>0</v>
      </c>
      <c r="AD88" s="103">
        <v>66</v>
      </c>
      <c r="AE88" s="104">
        <v>22.448979591836736</v>
      </c>
      <c r="AF88" s="103">
        <v>0</v>
      </c>
      <c r="AG88" s="104">
        <v>0</v>
      </c>
    </row>
    <row r="89" spans="1:33" x14ac:dyDescent="0.25">
      <c r="A89" s="88">
        <f t="shared" si="0"/>
        <v>74</v>
      </c>
      <c r="B89" s="91" t="s">
        <v>115</v>
      </c>
      <c r="C89" s="34">
        <v>130.5</v>
      </c>
      <c r="D89" s="34">
        <v>118</v>
      </c>
      <c r="E89" s="104">
        <v>90.421455938697321</v>
      </c>
      <c r="F89" s="103">
        <v>3</v>
      </c>
      <c r="G89" s="104">
        <v>2.5423728813559325</v>
      </c>
      <c r="H89" s="103">
        <v>88</v>
      </c>
      <c r="I89" s="104">
        <v>74.576271186440678</v>
      </c>
      <c r="J89" s="104">
        <v>67.432950191570882</v>
      </c>
      <c r="K89" s="103">
        <v>31</v>
      </c>
      <c r="L89" s="104">
        <v>26.271186440677969</v>
      </c>
      <c r="M89" s="103">
        <v>57</v>
      </c>
      <c r="N89" s="104">
        <v>48.305084745762713</v>
      </c>
      <c r="O89" s="103">
        <v>30</v>
      </c>
      <c r="P89" s="104">
        <v>25.423728813559322</v>
      </c>
      <c r="Q89" s="103">
        <v>2</v>
      </c>
      <c r="R89" s="104">
        <v>6.666666666666667</v>
      </c>
      <c r="S89" s="103">
        <v>12</v>
      </c>
      <c r="T89" s="104">
        <v>10.16949152542373</v>
      </c>
      <c r="U89" s="103">
        <v>20</v>
      </c>
      <c r="V89" s="104">
        <v>16.949152542372879</v>
      </c>
      <c r="W89" s="103">
        <v>5</v>
      </c>
      <c r="X89" s="104">
        <v>4.2372881355932197</v>
      </c>
      <c r="Y89" s="103">
        <v>25</v>
      </c>
      <c r="Z89" s="104">
        <v>21.1864406779661</v>
      </c>
      <c r="AA89" s="103">
        <v>0</v>
      </c>
      <c r="AB89" s="104">
        <v>0</v>
      </c>
      <c r="AC89" s="104">
        <v>0</v>
      </c>
      <c r="AD89" s="103">
        <v>21</v>
      </c>
      <c r="AE89" s="104">
        <v>17.796610169491526</v>
      </c>
      <c r="AF89" s="103">
        <v>0</v>
      </c>
      <c r="AG89" s="104">
        <v>0</v>
      </c>
    </row>
    <row r="90" spans="1:33" s="9" customFormat="1" x14ac:dyDescent="0.25">
      <c r="A90" s="86" t="s">
        <v>116</v>
      </c>
      <c r="B90" s="93" t="s">
        <v>117</v>
      </c>
      <c r="C90" s="114">
        <v>151</v>
      </c>
      <c r="D90" s="114">
        <v>127</v>
      </c>
      <c r="E90" s="104">
        <v>84.105960264900659</v>
      </c>
      <c r="F90" s="60">
        <v>8</v>
      </c>
      <c r="G90" s="104">
        <v>6.2992125984251963</v>
      </c>
      <c r="H90" s="60">
        <v>100</v>
      </c>
      <c r="I90" s="61">
        <v>78.740157480314963</v>
      </c>
      <c r="J90" s="61">
        <v>66.225165562913915</v>
      </c>
      <c r="K90" s="60">
        <v>41</v>
      </c>
      <c r="L90" s="61">
        <v>32.283464566929133</v>
      </c>
      <c r="M90" s="60">
        <v>59</v>
      </c>
      <c r="N90" s="61">
        <v>46.45669291338583</v>
      </c>
      <c r="O90" s="60">
        <v>27</v>
      </c>
      <c r="P90" s="61">
        <v>21.259842519685041</v>
      </c>
      <c r="Q90" s="60">
        <v>4</v>
      </c>
      <c r="R90" s="61">
        <v>14.814814814814813</v>
      </c>
      <c r="S90" s="60">
        <v>9</v>
      </c>
      <c r="T90" s="61">
        <v>7.0866141732283463</v>
      </c>
      <c r="U90" s="60">
        <v>11</v>
      </c>
      <c r="V90" s="61">
        <v>8.6614173228346463</v>
      </c>
      <c r="W90" s="60">
        <v>2</v>
      </c>
      <c r="X90" s="61">
        <v>1.5748031496062991</v>
      </c>
      <c r="Y90" s="60">
        <v>40</v>
      </c>
      <c r="Z90" s="61">
        <v>31.496062992125985</v>
      </c>
      <c r="AA90" s="60">
        <v>0</v>
      </c>
      <c r="AB90" s="61">
        <v>0</v>
      </c>
      <c r="AC90" s="61">
        <v>0</v>
      </c>
      <c r="AD90" s="60">
        <v>34</v>
      </c>
      <c r="AE90" s="61">
        <v>26.771653543307089</v>
      </c>
      <c r="AF90" s="60">
        <v>0</v>
      </c>
      <c r="AG90" s="61">
        <v>0</v>
      </c>
    </row>
    <row r="91" spans="1:33" x14ac:dyDescent="0.25">
      <c r="A91" s="88">
        <f>A89+1</f>
        <v>75</v>
      </c>
      <c r="B91" s="91" t="s">
        <v>105</v>
      </c>
      <c r="C91" s="34">
        <v>2</v>
      </c>
      <c r="D91" s="34">
        <v>2</v>
      </c>
      <c r="E91" s="104">
        <v>100</v>
      </c>
      <c r="F91" s="103">
        <v>0</v>
      </c>
      <c r="G91" s="104">
        <v>0</v>
      </c>
      <c r="H91" s="103">
        <v>1</v>
      </c>
      <c r="I91" s="104">
        <v>50</v>
      </c>
      <c r="J91" s="104">
        <v>50</v>
      </c>
      <c r="K91" s="103">
        <v>0</v>
      </c>
      <c r="L91" s="104">
        <v>0</v>
      </c>
      <c r="M91" s="103">
        <v>1</v>
      </c>
      <c r="N91" s="104">
        <v>50</v>
      </c>
      <c r="O91" s="103">
        <v>1</v>
      </c>
      <c r="P91" s="104">
        <v>50</v>
      </c>
      <c r="Q91" s="103">
        <v>0</v>
      </c>
      <c r="R91" s="104">
        <v>0</v>
      </c>
      <c r="S91" s="103">
        <v>0</v>
      </c>
      <c r="T91" s="104">
        <v>0</v>
      </c>
      <c r="U91" s="103">
        <v>0</v>
      </c>
      <c r="V91" s="104">
        <v>0</v>
      </c>
      <c r="W91" s="103">
        <v>0</v>
      </c>
      <c r="X91" s="104">
        <v>0</v>
      </c>
      <c r="Y91" s="103">
        <v>0</v>
      </c>
      <c r="Z91" s="104">
        <v>0</v>
      </c>
      <c r="AA91" s="103">
        <v>0</v>
      </c>
      <c r="AB91" s="104">
        <v>0</v>
      </c>
      <c r="AC91" s="104">
        <v>0</v>
      </c>
      <c r="AD91" s="103">
        <v>0</v>
      </c>
      <c r="AE91" s="104">
        <v>0</v>
      </c>
      <c r="AF91" s="103">
        <v>0</v>
      </c>
      <c r="AG91" s="104">
        <v>0</v>
      </c>
    </row>
    <row r="92" spans="1:33" x14ac:dyDescent="0.25">
      <c r="A92" s="88">
        <f>A91+1</f>
        <v>76</v>
      </c>
      <c r="B92" s="91" t="s">
        <v>118</v>
      </c>
      <c r="C92" s="34">
        <v>22</v>
      </c>
      <c r="D92" s="34">
        <v>19</v>
      </c>
      <c r="E92" s="104">
        <v>86.36363636363636</v>
      </c>
      <c r="F92" s="103">
        <v>3</v>
      </c>
      <c r="G92" s="104">
        <v>15.789473684210526</v>
      </c>
      <c r="H92" s="103">
        <v>14</v>
      </c>
      <c r="I92" s="104">
        <v>73.68421052631578</v>
      </c>
      <c r="J92" s="104">
        <v>63.636363636363633</v>
      </c>
      <c r="K92" s="103">
        <v>4</v>
      </c>
      <c r="L92" s="104">
        <v>21.052631578947366</v>
      </c>
      <c r="M92" s="103">
        <v>10</v>
      </c>
      <c r="N92" s="104">
        <v>52.631578947368418</v>
      </c>
      <c r="O92" s="103">
        <v>5</v>
      </c>
      <c r="P92" s="104">
        <v>26.315789473684209</v>
      </c>
      <c r="Q92" s="103">
        <v>1</v>
      </c>
      <c r="R92" s="104">
        <v>20</v>
      </c>
      <c r="S92" s="103">
        <v>1</v>
      </c>
      <c r="T92" s="104">
        <v>5.2631578947368416</v>
      </c>
      <c r="U92" s="103">
        <v>1</v>
      </c>
      <c r="V92" s="104">
        <v>5.2631578947368416</v>
      </c>
      <c r="W92" s="103">
        <v>1</v>
      </c>
      <c r="X92" s="104">
        <v>5.2631578947368416</v>
      </c>
      <c r="Y92" s="103">
        <v>10</v>
      </c>
      <c r="Z92" s="104">
        <v>52.631578947368418</v>
      </c>
      <c r="AA92" s="103">
        <v>0</v>
      </c>
      <c r="AB92" s="104">
        <v>0</v>
      </c>
      <c r="AC92" s="104">
        <v>0</v>
      </c>
      <c r="AD92" s="103">
        <v>6</v>
      </c>
      <c r="AE92" s="104">
        <v>31.578947368421051</v>
      </c>
      <c r="AF92" s="103">
        <v>0</v>
      </c>
      <c r="AG92" s="104">
        <v>0</v>
      </c>
    </row>
    <row r="93" spans="1:33" x14ac:dyDescent="0.25">
      <c r="A93" s="88">
        <f t="shared" ref="A93:A101" si="1">A92+1</f>
        <v>77</v>
      </c>
      <c r="B93" s="91" t="s">
        <v>109</v>
      </c>
      <c r="C93" s="34">
        <v>9</v>
      </c>
      <c r="D93" s="34">
        <v>7</v>
      </c>
      <c r="E93" s="104">
        <v>77.777777777777786</v>
      </c>
      <c r="F93" s="103">
        <v>0</v>
      </c>
      <c r="G93" s="104">
        <v>0</v>
      </c>
      <c r="H93" s="103">
        <v>5</v>
      </c>
      <c r="I93" s="104">
        <v>71.428571428571431</v>
      </c>
      <c r="J93" s="104">
        <v>55.555555555555557</v>
      </c>
      <c r="K93" s="103">
        <v>3</v>
      </c>
      <c r="L93" s="104">
        <v>42.857142857142854</v>
      </c>
      <c r="M93" s="103">
        <v>2</v>
      </c>
      <c r="N93" s="104">
        <v>28.571428571428569</v>
      </c>
      <c r="O93" s="103">
        <v>2</v>
      </c>
      <c r="P93" s="104">
        <v>28.571428571428569</v>
      </c>
      <c r="Q93" s="103">
        <v>0</v>
      </c>
      <c r="R93" s="104">
        <v>0</v>
      </c>
      <c r="S93" s="103">
        <v>0</v>
      </c>
      <c r="T93" s="104">
        <v>0</v>
      </c>
      <c r="U93" s="103">
        <v>2</v>
      </c>
      <c r="V93" s="104">
        <v>28.571428571428569</v>
      </c>
      <c r="W93" s="103">
        <v>0</v>
      </c>
      <c r="X93" s="104">
        <v>0</v>
      </c>
      <c r="Y93" s="103">
        <v>3</v>
      </c>
      <c r="Z93" s="104">
        <v>42.857142857142854</v>
      </c>
      <c r="AA93" s="103">
        <v>0</v>
      </c>
      <c r="AB93" s="104">
        <v>0</v>
      </c>
      <c r="AC93" s="104">
        <v>0</v>
      </c>
      <c r="AD93" s="103">
        <v>3</v>
      </c>
      <c r="AE93" s="104">
        <v>42.857142857142854</v>
      </c>
      <c r="AF93" s="103">
        <v>0</v>
      </c>
      <c r="AG93" s="104">
        <v>0</v>
      </c>
    </row>
    <row r="94" spans="1:33" x14ac:dyDescent="0.25">
      <c r="A94" s="88">
        <f t="shared" si="1"/>
        <v>78</v>
      </c>
      <c r="B94" s="91" t="s">
        <v>119</v>
      </c>
      <c r="C94" s="34">
        <v>22</v>
      </c>
      <c r="D94" s="34">
        <v>16</v>
      </c>
      <c r="E94" s="104">
        <v>72.727272727272734</v>
      </c>
      <c r="F94" s="103">
        <v>2</v>
      </c>
      <c r="G94" s="104">
        <v>12.5</v>
      </c>
      <c r="H94" s="103">
        <v>8</v>
      </c>
      <c r="I94" s="104">
        <v>50</v>
      </c>
      <c r="J94" s="104">
        <v>36.363636363636367</v>
      </c>
      <c r="K94" s="103">
        <v>4</v>
      </c>
      <c r="L94" s="104">
        <v>25</v>
      </c>
      <c r="M94" s="103">
        <v>4</v>
      </c>
      <c r="N94" s="104">
        <v>25</v>
      </c>
      <c r="O94" s="103">
        <v>8</v>
      </c>
      <c r="P94" s="104">
        <v>50</v>
      </c>
      <c r="Q94" s="103">
        <v>2</v>
      </c>
      <c r="R94" s="104">
        <v>25</v>
      </c>
      <c r="S94" s="103">
        <v>4</v>
      </c>
      <c r="T94" s="104">
        <v>25</v>
      </c>
      <c r="U94" s="103">
        <v>2</v>
      </c>
      <c r="V94" s="104">
        <v>12.5</v>
      </c>
      <c r="W94" s="103">
        <v>0</v>
      </c>
      <c r="X94" s="104">
        <v>0</v>
      </c>
      <c r="Y94" s="103">
        <v>6</v>
      </c>
      <c r="Z94" s="104">
        <v>37.5</v>
      </c>
      <c r="AA94" s="103">
        <v>0</v>
      </c>
      <c r="AB94" s="104">
        <v>0</v>
      </c>
      <c r="AC94" s="104">
        <v>0</v>
      </c>
      <c r="AD94" s="103">
        <v>6</v>
      </c>
      <c r="AE94" s="104">
        <v>37.5</v>
      </c>
      <c r="AF94" s="103">
        <v>0</v>
      </c>
      <c r="AG94" s="104">
        <v>0</v>
      </c>
    </row>
    <row r="95" spans="1:33" x14ac:dyDescent="0.25">
      <c r="A95" s="88">
        <f t="shared" si="1"/>
        <v>79</v>
      </c>
      <c r="B95" s="91" t="s">
        <v>120</v>
      </c>
      <c r="C95" s="34">
        <v>44</v>
      </c>
      <c r="D95" s="34">
        <v>42</v>
      </c>
      <c r="E95" s="104">
        <v>95.454545454545453</v>
      </c>
      <c r="F95" s="103">
        <v>0</v>
      </c>
      <c r="G95" s="104">
        <v>0</v>
      </c>
      <c r="H95" s="103">
        <v>40</v>
      </c>
      <c r="I95" s="104">
        <v>95.238095238095227</v>
      </c>
      <c r="J95" s="104">
        <v>90.909090909090907</v>
      </c>
      <c r="K95" s="103">
        <v>15</v>
      </c>
      <c r="L95" s="104">
        <v>35.714285714285715</v>
      </c>
      <c r="M95" s="103">
        <v>25</v>
      </c>
      <c r="N95" s="104">
        <v>59.523809523809526</v>
      </c>
      <c r="O95" s="103">
        <v>2</v>
      </c>
      <c r="P95" s="104">
        <v>4.7619047619047619</v>
      </c>
      <c r="Q95" s="103">
        <v>0</v>
      </c>
      <c r="R95" s="104">
        <v>0</v>
      </c>
      <c r="S95" s="103">
        <v>2</v>
      </c>
      <c r="T95" s="104">
        <v>4.7619047619047619</v>
      </c>
      <c r="U95" s="103">
        <v>3</v>
      </c>
      <c r="V95" s="104">
        <v>7.1428571428571423</v>
      </c>
      <c r="W95" s="103">
        <v>1</v>
      </c>
      <c r="X95" s="104">
        <v>2.3809523809523809</v>
      </c>
      <c r="Y95" s="103">
        <v>5</v>
      </c>
      <c r="Z95" s="104">
        <v>11.904761904761903</v>
      </c>
      <c r="AA95" s="103">
        <v>0</v>
      </c>
      <c r="AB95" s="104">
        <v>0</v>
      </c>
      <c r="AC95" s="104">
        <v>0</v>
      </c>
      <c r="AD95" s="103">
        <v>3</v>
      </c>
      <c r="AE95" s="104">
        <v>7.1428571428571423</v>
      </c>
      <c r="AF95" s="103">
        <v>0</v>
      </c>
      <c r="AG95" s="104">
        <v>0</v>
      </c>
    </row>
    <row r="96" spans="1:33" x14ac:dyDescent="0.25">
      <c r="A96" s="88">
        <f t="shared" si="1"/>
        <v>80</v>
      </c>
      <c r="B96" s="91" t="s">
        <v>121</v>
      </c>
      <c r="C96" s="34">
        <v>33</v>
      </c>
      <c r="D96" s="34">
        <v>25</v>
      </c>
      <c r="E96" s="104">
        <v>75.757575757575751</v>
      </c>
      <c r="F96" s="103">
        <v>3</v>
      </c>
      <c r="G96" s="104">
        <v>12</v>
      </c>
      <c r="H96" s="103">
        <v>16</v>
      </c>
      <c r="I96" s="104">
        <v>64</v>
      </c>
      <c r="J96" s="104">
        <v>48.484848484848484</v>
      </c>
      <c r="K96" s="103">
        <v>3</v>
      </c>
      <c r="L96" s="104">
        <v>12</v>
      </c>
      <c r="M96" s="103">
        <v>13</v>
      </c>
      <c r="N96" s="104">
        <v>52</v>
      </c>
      <c r="O96" s="103">
        <v>9</v>
      </c>
      <c r="P96" s="104">
        <v>36</v>
      </c>
      <c r="Q96" s="103">
        <v>0</v>
      </c>
      <c r="R96" s="104">
        <v>0</v>
      </c>
      <c r="S96" s="103">
        <v>0</v>
      </c>
      <c r="T96" s="104">
        <v>0</v>
      </c>
      <c r="U96" s="103">
        <v>3</v>
      </c>
      <c r="V96" s="104">
        <v>12</v>
      </c>
      <c r="W96" s="103">
        <v>0</v>
      </c>
      <c r="X96" s="104">
        <v>0</v>
      </c>
      <c r="Y96" s="103">
        <v>10</v>
      </c>
      <c r="Z96" s="104">
        <v>40</v>
      </c>
      <c r="AA96" s="103">
        <v>0</v>
      </c>
      <c r="AB96" s="104">
        <v>0</v>
      </c>
      <c r="AC96" s="104">
        <v>0</v>
      </c>
      <c r="AD96" s="103">
        <v>11</v>
      </c>
      <c r="AE96" s="104">
        <v>44</v>
      </c>
      <c r="AF96" s="103">
        <v>0</v>
      </c>
      <c r="AG96" s="104">
        <v>0</v>
      </c>
    </row>
    <row r="97" spans="1:33" x14ac:dyDescent="0.25">
      <c r="A97" s="88">
        <f t="shared" si="1"/>
        <v>81</v>
      </c>
      <c r="B97" s="91" t="s">
        <v>122</v>
      </c>
      <c r="C97" s="34">
        <v>0</v>
      </c>
      <c r="D97" s="34">
        <v>0</v>
      </c>
      <c r="E97" s="104">
        <v>0</v>
      </c>
      <c r="F97" s="103">
        <v>0</v>
      </c>
      <c r="G97" s="104">
        <v>0</v>
      </c>
      <c r="H97" s="103">
        <v>0</v>
      </c>
      <c r="I97" s="104">
        <v>0</v>
      </c>
      <c r="J97" s="104">
        <v>0</v>
      </c>
      <c r="K97" s="103">
        <v>0</v>
      </c>
      <c r="L97" s="104">
        <v>0</v>
      </c>
      <c r="M97" s="103">
        <v>0</v>
      </c>
      <c r="N97" s="104">
        <v>0</v>
      </c>
      <c r="O97" s="103">
        <v>0</v>
      </c>
      <c r="P97" s="104">
        <v>0</v>
      </c>
      <c r="Q97" s="103">
        <v>0</v>
      </c>
      <c r="R97" s="104">
        <v>0</v>
      </c>
      <c r="S97" s="103">
        <v>0</v>
      </c>
      <c r="T97" s="104">
        <v>0</v>
      </c>
      <c r="U97" s="103">
        <v>0</v>
      </c>
      <c r="V97" s="104">
        <v>0</v>
      </c>
      <c r="W97" s="103">
        <v>0</v>
      </c>
      <c r="X97" s="104">
        <v>0</v>
      </c>
      <c r="Y97" s="103">
        <v>0</v>
      </c>
      <c r="Z97" s="104">
        <v>0</v>
      </c>
      <c r="AA97" s="103">
        <v>0</v>
      </c>
      <c r="AB97" s="104">
        <v>0</v>
      </c>
      <c r="AC97" s="104">
        <v>0</v>
      </c>
      <c r="AD97" s="103">
        <v>0</v>
      </c>
      <c r="AE97" s="104">
        <v>0</v>
      </c>
      <c r="AF97" s="103">
        <v>0</v>
      </c>
      <c r="AG97" s="104">
        <v>0</v>
      </c>
    </row>
    <row r="98" spans="1:33" x14ac:dyDescent="0.25">
      <c r="A98" s="88">
        <f t="shared" si="1"/>
        <v>82</v>
      </c>
      <c r="B98" s="91" t="s">
        <v>123</v>
      </c>
      <c r="C98" s="34">
        <v>3</v>
      </c>
      <c r="D98" s="34">
        <v>1</v>
      </c>
      <c r="E98" s="104">
        <v>33.333333333333329</v>
      </c>
      <c r="F98" s="103">
        <v>0</v>
      </c>
      <c r="G98" s="104">
        <v>0</v>
      </c>
      <c r="H98" s="103">
        <v>1</v>
      </c>
      <c r="I98" s="104">
        <v>100</v>
      </c>
      <c r="J98" s="104">
        <v>33.333333333333329</v>
      </c>
      <c r="K98" s="103">
        <v>0</v>
      </c>
      <c r="L98" s="104">
        <v>0</v>
      </c>
      <c r="M98" s="103">
        <v>1</v>
      </c>
      <c r="N98" s="104">
        <v>100</v>
      </c>
      <c r="O98" s="103">
        <v>0</v>
      </c>
      <c r="P98" s="104">
        <v>0</v>
      </c>
      <c r="Q98" s="103">
        <v>0</v>
      </c>
      <c r="R98" s="104">
        <v>0</v>
      </c>
      <c r="S98" s="103">
        <v>0</v>
      </c>
      <c r="T98" s="104">
        <v>0</v>
      </c>
      <c r="U98" s="103">
        <v>0</v>
      </c>
      <c r="V98" s="104">
        <v>0</v>
      </c>
      <c r="W98" s="103">
        <v>0</v>
      </c>
      <c r="X98" s="104">
        <v>0</v>
      </c>
      <c r="Y98" s="103">
        <v>0</v>
      </c>
      <c r="Z98" s="104">
        <v>0</v>
      </c>
      <c r="AA98" s="103">
        <v>0</v>
      </c>
      <c r="AB98" s="104">
        <v>0</v>
      </c>
      <c r="AC98" s="104">
        <v>0</v>
      </c>
      <c r="AD98" s="103">
        <v>0</v>
      </c>
      <c r="AE98" s="104">
        <v>0</v>
      </c>
      <c r="AF98" s="103">
        <v>0</v>
      </c>
      <c r="AG98" s="104">
        <v>0</v>
      </c>
    </row>
    <row r="99" spans="1:33" x14ac:dyDescent="0.25">
      <c r="A99" s="88">
        <f t="shared" si="1"/>
        <v>83</v>
      </c>
      <c r="B99" s="91" t="s">
        <v>124</v>
      </c>
      <c r="C99" s="34">
        <v>16</v>
      </c>
      <c r="D99" s="34">
        <v>15</v>
      </c>
      <c r="E99" s="104">
        <v>93.75</v>
      </c>
      <c r="F99" s="103">
        <v>0</v>
      </c>
      <c r="G99" s="104">
        <v>0</v>
      </c>
      <c r="H99" s="103">
        <v>15</v>
      </c>
      <c r="I99" s="104">
        <v>100</v>
      </c>
      <c r="J99" s="104">
        <v>93.75</v>
      </c>
      <c r="K99" s="103">
        <v>12</v>
      </c>
      <c r="L99" s="104">
        <v>80</v>
      </c>
      <c r="M99" s="103">
        <v>3</v>
      </c>
      <c r="N99" s="104">
        <v>20</v>
      </c>
      <c r="O99" s="103">
        <v>0</v>
      </c>
      <c r="P99" s="104">
        <v>0</v>
      </c>
      <c r="Q99" s="103">
        <v>1</v>
      </c>
      <c r="R99" s="104">
        <v>0</v>
      </c>
      <c r="S99" s="103">
        <v>2</v>
      </c>
      <c r="T99" s="104">
        <v>13.333333333333334</v>
      </c>
      <c r="U99" s="103">
        <v>0</v>
      </c>
      <c r="V99" s="104">
        <v>0</v>
      </c>
      <c r="W99" s="103">
        <v>0</v>
      </c>
      <c r="X99" s="104">
        <v>0</v>
      </c>
      <c r="Y99" s="103">
        <v>6</v>
      </c>
      <c r="Z99" s="104">
        <v>40</v>
      </c>
      <c r="AA99" s="103">
        <v>0</v>
      </c>
      <c r="AB99" s="104">
        <v>0</v>
      </c>
      <c r="AC99" s="104">
        <v>0</v>
      </c>
      <c r="AD99" s="103">
        <v>5</v>
      </c>
      <c r="AE99" s="104">
        <v>33.333333333333329</v>
      </c>
      <c r="AF99" s="103">
        <v>0</v>
      </c>
      <c r="AG99" s="104">
        <v>0</v>
      </c>
    </row>
    <row r="100" spans="1:33" x14ac:dyDescent="0.25">
      <c r="A100" s="88">
        <f t="shared" si="1"/>
        <v>84</v>
      </c>
      <c r="B100" s="91" t="s">
        <v>125</v>
      </c>
      <c r="C100" s="34">
        <v>0</v>
      </c>
      <c r="D100" s="34">
        <v>0</v>
      </c>
      <c r="E100" s="104">
        <v>0</v>
      </c>
      <c r="F100" s="103">
        <v>0</v>
      </c>
      <c r="G100" s="104">
        <v>0</v>
      </c>
      <c r="H100" s="103">
        <v>0</v>
      </c>
      <c r="I100" s="104">
        <v>0</v>
      </c>
      <c r="J100" s="104">
        <v>0</v>
      </c>
      <c r="K100" s="103">
        <v>0</v>
      </c>
      <c r="L100" s="104">
        <v>0</v>
      </c>
      <c r="M100" s="103">
        <v>0</v>
      </c>
      <c r="N100" s="104">
        <v>0</v>
      </c>
      <c r="O100" s="103">
        <v>0</v>
      </c>
      <c r="P100" s="104">
        <v>0</v>
      </c>
      <c r="Q100" s="103">
        <v>0</v>
      </c>
      <c r="R100" s="104">
        <v>0</v>
      </c>
      <c r="S100" s="103">
        <v>0</v>
      </c>
      <c r="T100" s="104">
        <v>0</v>
      </c>
      <c r="U100" s="103">
        <v>0</v>
      </c>
      <c r="V100" s="104">
        <v>0</v>
      </c>
      <c r="W100" s="103">
        <v>0</v>
      </c>
      <c r="X100" s="104">
        <v>0</v>
      </c>
      <c r="Y100" s="103">
        <v>0</v>
      </c>
      <c r="Z100" s="104">
        <v>0</v>
      </c>
      <c r="AA100" s="103">
        <v>0</v>
      </c>
      <c r="AB100" s="104">
        <v>0</v>
      </c>
      <c r="AC100" s="104">
        <v>0</v>
      </c>
      <c r="AD100" s="103">
        <v>0</v>
      </c>
      <c r="AE100" s="104">
        <v>0</v>
      </c>
      <c r="AF100" s="103">
        <v>0</v>
      </c>
      <c r="AG100" s="104">
        <v>0</v>
      </c>
    </row>
    <row r="101" spans="1:33" x14ac:dyDescent="0.25">
      <c r="A101" s="88">
        <f t="shared" si="1"/>
        <v>85</v>
      </c>
      <c r="B101" s="91" t="s">
        <v>126</v>
      </c>
      <c r="C101" s="33">
        <v>0</v>
      </c>
      <c r="D101" s="34">
        <v>0</v>
      </c>
      <c r="E101" s="104">
        <v>0</v>
      </c>
      <c r="F101" s="103">
        <v>0</v>
      </c>
      <c r="G101" s="104">
        <v>0</v>
      </c>
      <c r="H101" s="103">
        <v>0</v>
      </c>
      <c r="I101" s="104">
        <v>0</v>
      </c>
      <c r="J101" s="104">
        <v>0</v>
      </c>
      <c r="K101" s="103">
        <v>0</v>
      </c>
      <c r="L101" s="104">
        <v>0</v>
      </c>
      <c r="M101" s="103">
        <v>0</v>
      </c>
      <c r="N101" s="104">
        <v>0</v>
      </c>
      <c r="O101" s="103">
        <v>0</v>
      </c>
      <c r="P101" s="104">
        <v>0</v>
      </c>
      <c r="Q101" s="103">
        <v>0</v>
      </c>
      <c r="R101" s="104">
        <v>0</v>
      </c>
      <c r="S101" s="103">
        <v>0</v>
      </c>
      <c r="T101" s="104">
        <v>0</v>
      </c>
      <c r="U101" s="103">
        <v>0</v>
      </c>
      <c r="V101" s="104">
        <v>0</v>
      </c>
      <c r="W101" s="103">
        <v>0</v>
      </c>
      <c r="X101" s="104">
        <v>0</v>
      </c>
      <c r="Y101" s="103">
        <v>0</v>
      </c>
      <c r="Z101" s="104">
        <v>0</v>
      </c>
      <c r="AA101" s="103">
        <v>0</v>
      </c>
      <c r="AB101" s="104">
        <v>0</v>
      </c>
      <c r="AC101" s="104">
        <v>0</v>
      </c>
      <c r="AD101" s="103">
        <v>0</v>
      </c>
      <c r="AE101" s="104">
        <v>0</v>
      </c>
      <c r="AF101" s="103">
        <v>0</v>
      </c>
      <c r="AG101" s="104">
        <v>0</v>
      </c>
    </row>
    <row r="102" spans="1:33" s="66" customFormat="1" x14ac:dyDescent="0.25">
      <c r="A102" s="4"/>
      <c r="B102" s="63"/>
      <c r="C102" s="67"/>
      <c r="D102" s="67"/>
      <c r="E102" s="42"/>
      <c r="F102" s="67"/>
      <c r="G102" s="42"/>
      <c r="H102" s="67"/>
      <c r="I102" s="42"/>
      <c r="J102" s="42"/>
      <c r="K102" s="67"/>
      <c r="L102" s="42"/>
      <c r="M102" s="67"/>
      <c r="N102" s="42"/>
      <c r="O102" s="67"/>
      <c r="P102" s="42"/>
      <c r="Q102" s="67"/>
      <c r="R102" s="42"/>
      <c r="S102" s="67"/>
      <c r="T102" s="42"/>
      <c r="U102" s="67"/>
      <c r="V102" s="42"/>
      <c r="W102" s="67"/>
      <c r="X102" s="42"/>
      <c r="Y102" s="67"/>
      <c r="Z102" s="42"/>
      <c r="AA102" s="67"/>
      <c r="AB102" s="42"/>
      <c r="AC102" s="42"/>
      <c r="AD102" s="67"/>
      <c r="AE102" s="42"/>
      <c r="AF102" s="67"/>
      <c r="AG102" s="42"/>
    </row>
    <row r="103" spans="1:33" x14ac:dyDescent="0.25">
      <c r="A103" s="7"/>
      <c r="B103" s="58"/>
      <c r="C103" s="33"/>
      <c r="D103" s="33"/>
      <c r="E103" s="31"/>
      <c r="F103" s="33"/>
      <c r="G103" s="31"/>
      <c r="H103" s="33"/>
      <c r="I103" s="31"/>
      <c r="J103" s="31"/>
      <c r="K103" s="33"/>
      <c r="L103" s="31"/>
      <c r="M103" s="33"/>
      <c r="N103" s="31"/>
      <c r="O103" s="33"/>
      <c r="P103" s="31"/>
      <c r="Q103" s="33"/>
      <c r="R103" s="31"/>
      <c r="S103" s="33"/>
      <c r="T103" s="31"/>
      <c r="U103" s="33"/>
      <c r="V103" s="31"/>
      <c r="W103" s="33"/>
      <c r="X103" s="31"/>
      <c r="Y103" s="33"/>
      <c r="Z103" s="31"/>
      <c r="AA103" s="33"/>
      <c r="AB103" s="31"/>
      <c r="AC103" s="31"/>
      <c r="AD103" s="33"/>
      <c r="AE103" s="31"/>
      <c r="AF103" s="33"/>
      <c r="AG103" s="31"/>
    </row>
    <row r="104" spans="1:33" x14ac:dyDescent="0.25">
      <c r="A104" s="8"/>
      <c r="B104" s="58"/>
      <c r="C104" s="33"/>
      <c r="D104" s="33"/>
      <c r="E104" s="31"/>
      <c r="F104" s="33"/>
      <c r="G104" s="31"/>
      <c r="H104" s="33"/>
      <c r="I104" s="31"/>
      <c r="J104" s="31"/>
      <c r="K104" s="33"/>
      <c r="L104" s="31"/>
      <c r="M104" s="33"/>
      <c r="N104" s="31"/>
      <c r="O104" s="33"/>
      <c r="P104" s="31"/>
      <c r="Q104" s="33"/>
      <c r="R104" s="31"/>
      <c r="S104" s="33"/>
      <c r="T104" s="31"/>
      <c r="U104" s="33"/>
      <c r="V104" s="31"/>
      <c r="W104" s="33"/>
      <c r="X104" s="31"/>
      <c r="Y104" s="33"/>
      <c r="Z104" s="31"/>
      <c r="AA104" s="33"/>
      <c r="AB104" s="31"/>
      <c r="AC104" s="31"/>
      <c r="AD104" s="33"/>
      <c r="AE104" s="31"/>
      <c r="AF104" s="33"/>
      <c r="AG104" s="31"/>
    </row>
    <row r="105" spans="1:33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</row>
    <row r="106" spans="1:33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</row>
    <row r="107" spans="1:33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</row>
    <row r="108" spans="1:33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</row>
    <row r="109" spans="1:33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</row>
    <row r="110" spans="1:33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</row>
    <row r="111" spans="1:33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</row>
    <row r="112" spans="1:33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</row>
    <row r="113" spans="1:33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</row>
    <row r="114" spans="1:33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</row>
    <row r="115" spans="1:33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</row>
    <row r="116" spans="1:33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</row>
    <row r="117" spans="1:33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</row>
    <row r="118" spans="1:33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</row>
    <row r="119" spans="1:33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</row>
    <row r="120" spans="1:33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</row>
    <row r="121" spans="1:33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</row>
    <row r="122" spans="1:33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</row>
    <row r="123" spans="1:33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</row>
    <row r="124" spans="1:33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</row>
    <row r="125" spans="1:33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</row>
    <row r="126" spans="1:33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</row>
    <row r="127" spans="1:33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</row>
    <row r="128" spans="1:33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</row>
    <row r="129" spans="1:33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</row>
    <row r="130" spans="1:33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</row>
    <row r="131" spans="1:33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</row>
    <row r="132" spans="1:33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68" fitToHeight="2" orientation="landscape" r:id="rId1"/>
  <headerFooter scaleWithDoc="0">
    <oddHeader>&amp;R&amp;P</oddHeader>
    <oddFooter>&amp;R&amp;P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4.95" customHeight="1" thickBot="1" x14ac:dyDescent="0.3">
      <c r="A1" s="212" t="s">
        <v>245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778.25</v>
      </c>
      <c r="D8" s="64">
        <v>681</v>
      </c>
      <c r="E8" s="61">
        <v>87.504015419209765</v>
      </c>
      <c r="F8" s="64">
        <v>80</v>
      </c>
      <c r="G8" s="61">
        <v>11.747430249632892</v>
      </c>
      <c r="H8" s="64">
        <v>647</v>
      </c>
      <c r="I8" s="61">
        <v>95.007342143906016</v>
      </c>
      <c r="J8" s="61">
        <v>83.135239318984901</v>
      </c>
      <c r="K8" s="64">
        <v>420</v>
      </c>
      <c r="L8" s="61">
        <v>61.674008810572687</v>
      </c>
      <c r="M8" s="64">
        <v>227</v>
      </c>
      <c r="N8" s="61">
        <v>33.333333333333329</v>
      </c>
      <c r="O8" s="64">
        <v>34</v>
      </c>
      <c r="P8" s="61">
        <v>4.9926578560939792</v>
      </c>
      <c r="Q8" s="64">
        <v>6</v>
      </c>
      <c r="R8" s="61">
        <v>17.647058823529413</v>
      </c>
      <c r="S8" s="64">
        <v>60</v>
      </c>
      <c r="T8" s="61">
        <v>8.8105726872246706</v>
      </c>
      <c r="U8" s="64">
        <v>91</v>
      </c>
      <c r="V8" s="61">
        <v>13.362701908957417</v>
      </c>
      <c r="W8" s="64">
        <v>29</v>
      </c>
      <c r="X8" s="61">
        <v>4.2584434654919239</v>
      </c>
      <c r="Y8" s="64">
        <v>78</v>
      </c>
      <c r="Z8" s="61">
        <v>11.453744493392071</v>
      </c>
      <c r="AA8" s="64">
        <v>7</v>
      </c>
      <c r="AB8" s="61">
        <v>1.0279001468428781</v>
      </c>
      <c r="AC8" s="61">
        <v>8.9743589743589745</v>
      </c>
      <c r="AD8" s="64">
        <v>66</v>
      </c>
      <c r="AE8" s="61">
        <v>9.6916299559471373</v>
      </c>
      <c r="AF8" s="64">
        <v>0</v>
      </c>
      <c r="AG8" s="59">
        <v>0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38</v>
      </c>
      <c r="D9" s="114">
        <v>30</v>
      </c>
      <c r="E9" s="61">
        <v>78.94736842105263</v>
      </c>
      <c r="F9" s="60">
        <v>4</v>
      </c>
      <c r="G9" s="61">
        <v>13.333333333333334</v>
      </c>
      <c r="H9" s="60">
        <v>30</v>
      </c>
      <c r="I9" s="61">
        <v>100</v>
      </c>
      <c r="J9" s="61">
        <v>78.94736842105263</v>
      </c>
      <c r="K9" s="60">
        <v>17</v>
      </c>
      <c r="L9" s="61">
        <v>56.666666666666664</v>
      </c>
      <c r="M9" s="60">
        <v>13</v>
      </c>
      <c r="N9" s="61">
        <v>43.333333333333336</v>
      </c>
      <c r="O9" s="60">
        <v>0</v>
      </c>
      <c r="P9" s="61">
        <v>0</v>
      </c>
      <c r="Q9" s="60">
        <v>0</v>
      </c>
      <c r="R9" s="61">
        <v>0</v>
      </c>
      <c r="S9" s="60">
        <v>1</v>
      </c>
      <c r="T9" s="61">
        <v>3.3333333333333335</v>
      </c>
      <c r="U9" s="60">
        <v>11</v>
      </c>
      <c r="V9" s="61">
        <v>36.666666666666664</v>
      </c>
      <c r="W9" s="60">
        <v>0</v>
      </c>
      <c r="X9" s="61">
        <v>0</v>
      </c>
      <c r="Y9" s="60">
        <v>7</v>
      </c>
      <c r="Z9" s="61">
        <v>23.333333333333332</v>
      </c>
      <c r="AA9" s="60">
        <v>1</v>
      </c>
      <c r="AB9" s="61">
        <v>3.3333333333333335</v>
      </c>
      <c r="AC9" s="61">
        <v>14.285714285714285</v>
      </c>
      <c r="AD9" s="60">
        <v>7</v>
      </c>
      <c r="AE9" s="61">
        <v>23.333333333333332</v>
      </c>
      <c r="AF9" s="60">
        <v>0</v>
      </c>
      <c r="AG9" s="61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0</v>
      </c>
      <c r="D10" s="34">
        <v>0</v>
      </c>
      <c r="E10" s="104">
        <v>0</v>
      </c>
      <c r="F10" s="103">
        <v>0</v>
      </c>
      <c r="G10" s="104">
        <v>0</v>
      </c>
      <c r="H10" s="103">
        <v>0</v>
      </c>
      <c r="I10" s="104">
        <v>0</v>
      </c>
      <c r="J10" s="104">
        <v>0</v>
      </c>
      <c r="K10" s="103">
        <v>0</v>
      </c>
      <c r="L10" s="104">
        <v>0</v>
      </c>
      <c r="M10" s="103">
        <v>0</v>
      </c>
      <c r="N10" s="104">
        <v>0</v>
      </c>
      <c r="O10" s="103">
        <v>0</v>
      </c>
      <c r="P10" s="104">
        <v>0</v>
      </c>
      <c r="Q10" s="103">
        <v>0</v>
      </c>
      <c r="R10" s="104">
        <v>0</v>
      </c>
      <c r="S10" s="103">
        <v>0</v>
      </c>
      <c r="T10" s="104">
        <v>0</v>
      </c>
      <c r="U10" s="103">
        <v>0</v>
      </c>
      <c r="V10" s="104">
        <v>0</v>
      </c>
      <c r="W10" s="103">
        <v>0</v>
      </c>
      <c r="X10" s="104">
        <v>0</v>
      </c>
      <c r="Y10" s="103">
        <v>0</v>
      </c>
      <c r="Z10" s="104">
        <v>0</v>
      </c>
      <c r="AA10" s="103">
        <v>0</v>
      </c>
      <c r="AB10" s="104">
        <v>0</v>
      </c>
      <c r="AC10" s="104">
        <v>0</v>
      </c>
      <c r="AD10" s="103">
        <v>0</v>
      </c>
      <c r="AE10" s="104">
        <v>0</v>
      </c>
      <c r="AF10" s="103">
        <v>0</v>
      </c>
      <c r="AG10" s="104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0</v>
      </c>
      <c r="D11" s="34">
        <v>0</v>
      </c>
      <c r="E11" s="104">
        <v>0</v>
      </c>
      <c r="F11" s="103">
        <v>0</v>
      </c>
      <c r="G11" s="104">
        <v>0</v>
      </c>
      <c r="H11" s="103">
        <v>0</v>
      </c>
      <c r="I11" s="104">
        <v>0</v>
      </c>
      <c r="J11" s="104">
        <v>0</v>
      </c>
      <c r="K11" s="103">
        <v>0</v>
      </c>
      <c r="L11" s="104">
        <v>0</v>
      </c>
      <c r="M11" s="103">
        <v>0</v>
      </c>
      <c r="N11" s="104">
        <v>0</v>
      </c>
      <c r="O11" s="103">
        <v>0</v>
      </c>
      <c r="P11" s="104">
        <v>0</v>
      </c>
      <c r="Q11" s="103">
        <v>0</v>
      </c>
      <c r="R11" s="104">
        <v>0</v>
      </c>
      <c r="S11" s="103">
        <v>0</v>
      </c>
      <c r="T11" s="104">
        <v>0</v>
      </c>
      <c r="U11" s="103">
        <v>0</v>
      </c>
      <c r="V11" s="104">
        <v>0</v>
      </c>
      <c r="W11" s="103">
        <v>0</v>
      </c>
      <c r="X11" s="104">
        <v>0</v>
      </c>
      <c r="Y11" s="103">
        <v>0</v>
      </c>
      <c r="Z11" s="104">
        <v>0</v>
      </c>
      <c r="AA11" s="103">
        <v>0</v>
      </c>
      <c r="AB11" s="104">
        <v>0</v>
      </c>
      <c r="AC11" s="104">
        <v>0</v>
      </c>
      <c r="AD11" s="103">
        <v>0</v>
      </c>
      <c r="AE11" s="104">
        <v>0</v>
      </c>
      <c r="AF11" s="103">
        <v>0</v>
      </c>
      <c r="AG11" s="104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0</v>
      </c>
      <c r="D12" s="34">
        <v>0</v>
      </c>
      <c r="E12" s="104">
        <v>0</v>
      </c>
      <c r="F12" s="103">
        <v>0</v>
      </c>
      <c r="G12" s="104">
        <v>0</v>
      </c>
      <c r="H12" s="103">
        <v>0</v>
      </c>
      <c r="I12" s="104">
        <v>0</v>
      </c>
      <c r="J12" s="104">
        <v>0</v>
      </c>
      <c r="K12" s="103">
        <v>0</v>
      </c>
      <c r="L12" s="104">
        <v>0</v>
      </c>
      <c r="M12" s="103">
        <v>0</v>
      </c>
      <c r="N12" s="104">
        <v>0</v>
      </c>
      <c r="O12" s="103">
        <v>0</v>
      </c>
      <c r="P12" s="104">
        <v>0</v>
      </c>
      <c r="Q12" s="103">
        <v>0</v>
      </c>
      <c r="R12" s="104">
        <v>0</v>
      </c>
      <c r="S12" s="103">
        <v>0</v>
      </c>
      <c r="T12" s="104">
        <v>0</v>
      </c>
      <c r="U12" s="103">
        <v>0</v>
      </c>
      <c r="V12" s="104">
        <v>0</v>
      </c>
      <c r="W12" s="103">
        <v>0</v>
      </c>
      <c r="X12" s="104">
        <v>0</v>
      </c>
      <c r="Y12" s="103">
        <v>0</v>
      </c>
      <c r="Z12" s="104">
        <v>0</v>
      </c>
      <c r="AA12" s="103">
        <v>0</v>
      </c>
      <c r="AB12" s="104">
        <v>0</v>
      </c>
      <c r="AC12" s="104">
        <v>0</v>
      </c>
      <c r="AD12" s="103">
        <v>0</v>
      </c>
      <c r="AE12" s="104">
        <v>0</v>
      </c>
      <c r="AF12" s="103">
        <v>0</v>
      </c>
      <c r="AG12" s="104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2</v>
      </c>
      <c r="D13" s="34">
        <v>2</v>
      </c>
      <c r="E13" s="104">
        <v>100</v>
      </c>
      <c r="F13" s="103">
        <v>0</v>
      </c>
      <c r="G13" s="104">
        <v>0</v>
      </c>
      <c r="H13" s="103">
        <v>2</v>
      </c>
      <c r="I13" s="104">
        <v>100</v>
      </c>
      <c r="J13" s="104">
        <v>100</v>
      </c>
      <c r="K13" s="103">
        <v>1</v>
      </c>
      <c r="L13" s="104">
        <v>50</v>
      </c>
      <c r="M13" s="103">
        <v>1</v>
      </c>
      <c r="N13" s="104">
        <v>50</v>
      </c>
      <c r="O13" s="103">
        <v>0</v>
      </c>
      <c r="P13" s="104">
        <v>0</v>
      </c>
      <c r="Q13" s="103">
        <v>0</v>
      </c>
      <c r="R13" s="104">
        <v>0</v>
      </c>
      <c r="S13" s="103">
        <v>0</v>
      </c>
      <c r="T13" s="104">
        <v>0</v>
      </c>
      <c r="U13" s="103">
        <v>1</v>
      </c>
      <c r="V13" s="104">
        <v>50</v>
      </c>
      <c r="W13" s="103">
        <v>0</v>
      </c>
      <c r="X13" s="104">
        <v>0</v>
      </c>
      <c r="Y13" s="103">
        <v>0</v>
      </c>
      <c r="Z13" s="104">
        <v>0</v>
      </c>
      <c r="AA13" s="103">
        <v>0</v>
      </c>
      <c r="AB13" s="104">
        <v>0</v>
      </c>
      <c r="AC13" s="104">
        <v>0</v>
      </c>
      <c r="AD13" s="103">
        <v>0</v>
      </c>
      <c r="AE13" s="104">
        <v>0</v>
      </c>
      <c r="AF13" s="103">
        <v>0</v>
      </c>
      <c r="AG13" s="104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17</v>
      </c>
      <c r="D14" s="34">
        <v>16</v>
      </c>
      <c r="E14" s="104">
        <v>94.117647058823522</v>
      </c>
      <c r="F14" s="103">
        <v>2</v>
      </c>
      <c r="G14" s="104">
        <v>12.5</v>
      </c>
      <c r="H14" s="103">
        <v>16</v>
      </c>
      <c r="I14" s="104">
        <v>100</v>
      </c>
      <c r="J14" s="104">
        <v>94.117647058823522</v>
      </c>
      <c r="K14" s="103">
        <v>7</v>
      </c>
      <c r="L14" s="104">
        <v>43.75</v>
      </c>
      <c r="M14" s="103">
        <v>9</v>
      </c>
      <c r="N14" s="104">
        <v>56.25</v>
      </c>
      <c r="O14" s="103">
        <v>0</v>
      </c>
      <c r="P14" s="104">
        <v>0</v>
      </c>
      <c r="Q14" s="103">
        <v>0</v>
      </c>
      <c r="R14" s="104">
        <v>0</v>
      </c>
      <c r="S14" s="103">
        <v>1</v>
      </c>
      <c r="T14" s="104">
        <v>6.25</v>
      </c>
      <c r="U14" s="103">
        <v>5</v>
      </c>
      <c r="V14" s="104">
        <v>31.25</v>
      </c>
      <c r="W14" s="103">
        <v>0</v>
      </c>
      <c r="X14" s="104">
        <v>0</v>
      </c>
      <c r="Y14" s="103">
        <v>7</v>
      </c>
      <c r="Z14" s="104">
        <v>43.75</v>
      </c>
      <c r="AA14" s="103">
        <v>0</v>
      </c>
      <c r="AB14" s="104">
        <v>0</v>
      </c>
      <c r="AC14" s="104">
        <v>0</v>
      </c>
      <c r="AD14" s="103">
        <v>4</v>
      </c>
      <c r="AE14" s="104">
        <v>25</v>
      </c>
      <c r="AF14" s="103">
        <v>0</v>
      </c>
      <c r="AG14" s="104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9</v>
      </c>
      <c r="D15" s="34">
        <v>8</v>
      </c>
      <c r="E15" s="104">
        <v>88.888888888888886</v>
      </c>
      <c r="F15" s="103">
        <v>2</v>
      </c>
      <c r="G15" s="104">
        <v>25</v>
      </c>
      <c r="H15" s="103">
        <v>8</v>
      </c>
      <c r="I15" s="104">
        <v>100</v>
      </c>
      <c r="J15" s="104">
        <v>88.888888888888886</v>
      </c>
      <c r="K15" s="103">
        <v>7</v>
      </c>
      <c r="L15" s="104">
        <v>87.5</v>
      </c>
      <c r="M15" s="103">
        <v>1</v>
      </c>
      <c r="N15" s="104">
        <v>12.5</v>
      </c>
      <c r="O15" s="103">
        <v>0</v>
      </c>
      <c r="P15" s="104">
        <v>0</v>
      </c>
      <c r="Q15" s="103">
        <v>0</v>
      </c>
      <c r="R15" s="104">
        <v>0</v>
      </c>
      <c r="S15" s="103">
        <v>0</v>
      </c>
      <c r="T15" s="104">
        <v>0</v>
      </c>
      <c r="U15" s="103">
        <v>4</v>
      </c>
      <c r="V15" s="104">
        <v>50</v>
      </c>
      <c r="W15" s="103">
        <v>0</v>
      </c>
      <c r="X15" s="104">
        <v>0</v>
      </c>
      <c r="Y15" s="103">
        <v>0</v>
      </c>
      <c r="Z15" s="104">
        <v>0</v>
      </c>
      <c r="AA15" s="103">
        <v>1</v>
      </c>
      <c r="AB15" s="104">
        <v>12.5</v>
      </c>
      <c r="AC15" s="104">
        <v>0</v>
      </c>
      <c r="AD15" s="103">
        <v>0</v>
      </c>
      <c r="AE15" s="104">
        <v>0</v>
      </c>
      <c r="AF15" s="103">
        <v>0</v>
      </c>
      <c r="AG15" s="104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0</v>
      </c>
      <c r="D16" s="34">
        <v>0</v>
      </c>
      <c r="E16" s="104">
        <v>0</v>
      </c>
      <c r="F16" s="103">
        <v>0</v>
      </c>
      <c r="G16" s="104">
        <v>0</v>
      </c>
      <c r="H16" s="103">
        <v>0</v>
      </c>
      <c r="I16" s="104">
        <v>0</v>
      </c>
      <c r="J16" s="104">
        <v>0</v>
      </c>
      <c r="K16" s="103">
        <v>0</v>
      </c>
      <c r="L16" s="104">
        <v>0</v>
      </c>
      <c r="M16" s="103">
        <v>0</v>
      </c>
      <c r="N16" s="104">
        <v>0</v>
      </c>
      <c r="O16" s="103">
        <v>0</v>
      </c>
      <c r="P16" s="104">
        <v>0</v>
      </c>
      <c r="Q16" s="103">
        <v>0</v>
      </c>
      <c r="R16" s="104">
        <v>0</v>
      </c>
      <c r="S16" s="103">
        <v>0</v>
      </c>
      <c r="T16" s="104">
        <v>0</v>
      </c>
      <c r="U16" s="103">
        <v>0</v>
      </c>
      <c r="V16" s="104">
        <v>0</v>
      </c>
      <c r="W16" s="103">
        <v>0</v>
      </c>
      <c r="X16" s="104">
        <v>0</v>
      </c>
      <c r="Y16" s="103">
        <v>0</v>
      </c>
      <c r="Z16" s="104">
        <v>0</v>
      </c>
      <c r="AA16" s="103">
        <v>0</v>
      </c>
      <c r="AB16" s="104">
        <v>0</v>
      </c>
      <c r="AC16" s="104">
        <v>0</v>
      </c>
      <c r="AD16" s="103">
        <v>0</v>
      </c>
      <c r="AE16" s="104">
        <v>0</v>
      </c>
      <c r="AF16" s="103">
        <v>0</v>
      </c>
      <c r="AG16" s="104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0</v>
      </c>
      <c r="D17" s="34">
        <v>0</v>
      </c>
      <c r="E17" s="104">
        <v>0</v>
      </c>
      <c r="F17" s="103">
        <v>0</v>
      </c>
      <c r="G17" s="104">
        <v>0</v>
      </c>
      <c r="H17" s="103">
        <v>0</v>
      </c>
      <c r="I17" s="104">
        <v>0</v>
      </c>
      <c r="J17" s="104">
        <v>0</v>
      </c>
      <c r="K17" s="103">
        <v>0</v>
      </c>
      <c r="L17" s="104">
        <v>0</v>
      </c>
      <c r="M17" s="103">
        <v>0</v>
      </c>
      <c r="N17" s="104">
        <v>0</v>
      </c>
      <c r="O17" s="103">
        <v>0</v>
      </c>
      <c r="P17" s="104">
        <v>0</v>
      </c>
      <c r="Q17" s="103">
        <v>0</v>
      </c>
      <c r="R17" s="104">
        <v>0</v>
      </c>
      <c r="S17" s="103">
        <v>0</v>
      </c>
      <c r="T17" s="104">
        <v>0</v>
      </c>
      <c r="U17" s="103">
        <v>0</v>
      </c>
      <c r="V17" s="104">
        <v>0</v>
      </c>
      <c r="W17" s="103">
        <v>0</v>
      </c>
      <c r="X17" s="104">
        <v>0</v>
      </c>
      <c r="Y17" s="103">
        <v>0</v>
      </c>
      <c r="Z17" s="104">
        <v>0</v>
      </c>
      <c r="AA17" s="103">
        <v>0</v>
      </c>
      <c r="AB17" s="104">
        <v>0</v>
      </c>
      <c r="AC17" s="104">
        <v>0</v>
      </c>
      <c r="AD17" s="103">
        <v>0</v>
      </c>
      <c r="AE17" s="104">
        <v>0</v>
      </c>
      <c r="AF17" s="103">
        <v>0</v>
      </c>
      <c r="AG17" s="104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8</v>
      </c>
      <c r="D18" s="34">
        <v>2</v>
      </c>
      <c r="E18" s="104">
        <v>25</v>
      </c>
      <c r="F18" s="103">
        <v>0</v>
      </c>
      <c r="G18" s="104">
        <v>0</v>
      </c>
      <c r="H18" s="103">
        <v>2</v>
      </c>
      <c r="I18" s="104">
        <v>100</v>
      </c>
      <c r="J18" s="104">
        <v>25</v>
      </c>
      <c r="K18" s="103">
        <v>1</v>
      </c>
      <c r="L18" s="104">
        <v>50</v>
      </c>
      <c r="M18" s="103">
        <v>1</v>
      </c>
      <c r="N18" s="104">
        <v>50</v>
      </c>
      <c r="O18" s="103">
        <v>0</v>
      </c>
      <c r="P18" s="104">
        <v>0</v>
      </c>
      <c r="Q18" s="103">
        <v>0</v>
      </c>
      <c r="R18" s="104">
        <v>0</v>
      </c>
      <c r="S18" s="103">
        <v>0</v>
      </c>
      <c r="T18" s="104">
        <v>0</v>
      </c>
      <c r="U18" s="103">
        <v>0</v>
      </c>
      <c r="V18" s="104">
        <v>0</v>
      </c>
      <c r="W18" s="103">
        <v>0</v>
      </c>
      <c r="X18" s="104">
        <v>0</v>
      </c>
      <c r="Y18" s="103">
        <v>0</v>
      </c>
      <c r="Z18" s="104">
        <v>0</v>
      </c>
      <c r="AA18" s="103">
        <v>0</v>
      </c>
      <c r="AB18" s="104">
        <v>0</v>
      </c>
      <c r="AC18" s="104">
        <v>0</v>
      </c>
      <c r="AD18" s="103">
        <v>3</v>
      </c>
      <c r="AE18" s="104">
        <v>150</v>
      </c>
      <c r="AF18" s="103">
        <v>0</v>
      </c>
      <c r="AG18" s="104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2</v>
      </c>
      <c r="D19" s="34">
        <v>2</v>
      </c>
      <c r="E19" s="104">
        <v>100</v>
      </c>
      <c r="F19" s="103">
        <v>0</v>
      </c>
      <c r="G19" s="104">
        <v>0</v>
      </c>
      <c r="H19" s="103">
        <v>2</v>
      </c>
      <c r="I19" s="104">
        <v>100</v>
      </c>
      <c r="J19" s="104">
        <v>100</v>
      </c>
      <c r="K19" s="103">
        <v>1</v>
      </c>
      <c r="L19" s="104">
        <v>50</v>
      </c>
      <c r="M19" s="103">
        <v>1</v>
      </c>
      <c r="N19" s="104">
        <v>50</v>
      </c>
      <c r="O19" s="103">
        <v>0</v>
      </c>
      <c r="P19" s="104">
        <v>0</v>
      </c>
      <c r="Q19" s="103">
        <v>0</v>
      </c>
      <c r="R19" s="104">
        <v>0</v>
      </c>
      <c r="S19" s="103">
        <v>0</v>
      </c>
      <c r="T19" s="104">
        <v>0</v>
      </c>
      <c r="U19" s="103">
        <v>1</v>
      </c>
      <c r="V19" s="104">
        <v>50</v>
      </c>
      <c r="W19" s="103">
        <v>0</v>
      </c>
      <c r="X19" s="104">
        <v>0</v>
      </c>
      <c r="Y19" s="103">
        <v>0</v>
      </c>
      <c r="Z19" s="104">
        <v>0</v>
      </c>
      <c r="AA19" s="103">
        <v>0</v>
      </c>
      <c r="AB19" s="104">
        <v>0</v>
      </c>
      <c r="AC19" s="104">
        <v>0</v>
      </c>
      <c r="AD19" s="103">
        <v>0</v>
      </c>
      <c r="AE19" s="104">
        <v>0</v>
      </c>
      <c r="AF19" s="103">
        <v>0</v>
      </c>
      <c r="AG19" s="104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0</v>
      </c>
      <c r="D20" s="34">
        <v>0</v>
      </c>
      <c r="E20" s="104">
        <v>0</v>
      </c>
      <c r="F20" s="103">
        <v>0</v>
      </c>
      <c r="G20" s="104">
        <v>0</v>
      </c>
      <c r="H20" s="103">
        <v>0</v>
      </c>
      <c r="I20" s="104">
        <v>0</v>
      </c>
      <c r="J20" s="104">
        <v>0</v>
      </c>
      <c r="K20" s="103">
        <v>0</v>
      </c>
      <c r="L20" s="104">
        <v>0</v>
      </c>
      <c r="M20" s="103">
        <v>0</v>
      </c>
      <c r="N20" s="104">
        <v>0</v>
      </c>
      <c r="O20" s="103">
        <v>0</v>
      </c>
      <c r="P20" s="104">
        <v>0</v>
      </c>
      <c r="Q20" s="103">
        <v>0</v>
      </c>
      <c r="R20" s="104">
        <v>0</v>
      </c>
      <c r="S20" s="103">
        <v>0</v>
      </c>
      <c r="T20" s="104">
        <v>0</v>
      </c>
      <c r="U20" s="103">
        <v>0</v>
      </c>
      <c r="V20" s="104">
        <v>0</v>
      </c>
      <c r="W20" s="103">
        <v>0</v>
      </c>
      <c r="X20" s="104">
        <v>0</v>
      </c>
      <c r="Y20" s="103">
        <v>0</v>
      </c>
      <c r="Z20" s="104">
        <v>0</v>
      </c>
      <c r="AA20" s="103">
        <v>0</v>
      </c>
      <c r="AB20" s="104">
        <v>0</v>
      </c>
      <c r="AC20" s="104">
        <v>0</v>
      </c>
      <c r="AD20" s="103">
        <v>0</v>
      </c>
      <c r="AE20" s="104">
        <v>0</v>
      </c>
      <c r="AF20" s="103">
        <v>0</v>
      </c>
      <c r="AG20" s="104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121</v>
      </c>
      <c r="D21" s="114">
        <v>110</v>
      </c>
      <c r="E21" s="61">
        <v>90.909090909090907</v>
      </c>
      <c r="F21" s="60">
        <v>6</v>
      </c>
      <c r="G21" s="61">
        <v>5.4545454545454541</v>
      </c>
      <c r="H21" s="60">
        <v>105</v>
      </c>
      <c r="I21" s="61">
        <v>95.454545454545453</v>
      </c>
      <c r="J21" s="61">
        <v>86.776859504132233</v>
      </c>
      <c r="K21" s="60">
        <v>63</v>
      </c>
      <c r="L21" s="61">
        <v>57.272727272727273</v>
      </c>
      <c r="M21" s="60">
        <v>42</v>
      </c>
      <c r="N21" s="61">
        <v>38.181818181818187</v>
      </c>
      <c r="O21" s="60">
        <v>5</v>
      </c>
      <c r="P21" s="61">
        <v>4.5454545454545459</v>
      </c>
      <c r="Q21" s="60">
        <v>2</v>
      </c>
      <c r="R21" s="61">
        <v>40</v>
      </c>
      <c r="S21" s="60">
        <v>10</v>
      </c>
      <c r="T21" s="61">
        <v>9.0909090909090917</v>
      </c>
      <c r="U21" s="60">
        <v>8</v>
      </c>
      <c r="V21" s="61">
        <v>7.2727272727272725</v>
      </c>
      <c r="W21" s="60">
        <v>5</v>
      </c>
      <c r="X21" s="61">
        <v>4.5454545454545459</v>
      </c>
      <c r="Y21" s="60">
        <v>18</v>
      </c>
      <c r="Z21" s="61">
        <v>16.363636363636363</v>
      </c>
      <c r="AA21" s="60">
        <v>0</v>
      </c>
      <c r="AB21" s="61">
        <v>0</v>
      </c>
      <c r="AC21" s="61">
        <v>0</v>
      </c>
      <c r="AD21" s="60">
        <v>15</v>
      </c>
      <c r="AE21" s="61">
        <v>13.636363636363635</v>
      </c>
      <c r="AF21" s="60">
        <v>0</v>
      </c>
      <c r="AG21" s="61">
        <v>0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10</v>
      </c>
      <c r="D22" s="34">
        <v>10</v>
      </c>
      <c r="E22" s="104">
        <v>100</v>
      </c>
      <c r="F22" s="103">
        <v>0</v>
      </c>
      <c r="G22" s="104">
        <v>0</v>
      </c>
      <c r="H22" s="103">
        <v>10</v>
      </c>
      <c r="I22" s="104">
        <v>100</v>
      </c>
      <c r="J22" s="104">
        <v>100</v>
      </c>
      <c r="K22" s="103">
        <v>7</v>
      </c>
      <c r="L22" s="104">
        <v>70</v>
      </c>
      <c r="M22" s="103">
        <v>3</v>
      </c>
      <c r="N22" s="104">
        <v>30</v>
      </c>
      <c r="O22" s="103">
        <v>0</v>
      </c>
      <c r="P22" s="104">
        <v>0</v>
      </c>
      <c r="Q22" s="103">
        <v>0</v>
      </c>
      <c r="R22" s="104">
        <v>0</v>
      </c>
      <c r="S22" s="103">
        <v>1</v>
      </c>
      <c r="T22" s="104">
        <v>10</v>
      </c>
      <c r="U22" s="103">
        <v>0</v>
      </c>
      <c r="V22" s="104">
        <v>0</v>
      </c>
      <c r="W22" s="103">
        <v>0</v>
      </c>
      <c r="X22" s="104">
        <v>0</v>
      </c>
      <c r="Y22" s="103">
        <v>1</v>
      </c>
      <c r="Z22" s="104">
        <v>10</v>
      </c>
      <c r="AA22" s="103">
        <v>0</v>
      </c>
      <c r="AB22" s="104">
        <v>0</v>
      </c>
      <c r="AC22" s="104">
        <v>0</v>
      </c>
      <c r="AD22" s="103">
        <v>1</v>
      </c>
      <c r="AE22" s="104">
        <v>10</v>
      </c>
      <c r="AF22" s="103">
        <v>0</v>
      </c>
      <c r="AG22" s="104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4</v>
      </c>
      <c r="D23" s="34">
        <v>4</v>
      </c>
      <c r="E23" s="104">
        <v>100</v>
      </c>
      <c r="F23" s="103">
        <v>1</v>
      </c>
      <c r="G23" s="104">
        <v>25</v>
      </c>
      <c r="H23" s="103">
        <v>4</v>
      </c>
      <c r="I23" s="104">
        <v>100</v>
      </c>
      <c r="J23" s="104">
        <v>100</v>
      </c>
      <c r="K23" s="103">
        <v>3</v>
      </c>
      <c r="L23" s="104">
        <v>75</v>
      </c>
      <c r="M23" s="103">
        <v>1</v>
      </c>
      <c r="N23" s="104">
        <v>25</v>
      </c>
      <c r="O23" s="103">
        <v>0</v>
      </c>
      <c r="P23" s="104">
        <v>0</v>
      </c>
      <c r="Q23" s="103">
        <v>0</v>
      </c>
      <c r="R23" s="104">
        <v>0</v>
      </c>
      <c r="S23" s="103">
        <v>2</v>
      </c>
      <c r="T23" s="104">
        <v>50</v>
      </c>
      <c r="U23" s="103">
        <v>0</v>
      </c>
      <c r="V23" s="104">
        <v>0</v>
      </c>
      <c r="W23" s="103">
        <v>0</v>
      </c>
      <c r="X23" s="104">
        <v>0</v>
      </c>
      <c r="Y23" s="103">
        <v>3</v>
      </c>
      <c r="Z23" s="104">
        <v>75</v>
      </c>
      <c r="AA23" s="103">
        <v>0</v>
      </c>
      <c r="AB23" s="104">
        <v>0</v>
      </c>
      <c r="AC23" s="104">
        <v>0</v>
      </c>
      <c r="AD23" s="103">
        <v>2</v>
      </c>
      <c r="AE23" s="104">
        <v>50</v>
      </c>
      <c r="AF23" s="103">
        <v>0</v>
      </c>
      <c r="AG23" s="104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1</v>
      </c>
      <c r="D24" s="34">
        <v>1</v>
      </c>
      <c r="E24" s="104">
        <v>100</v>
      </c>
      <c r="F24" s="103">
        <v>0</v>
      </c>
      <c r="G24" s="104">
        <v>0</v>
      </c>
      <c r="H24" s="103">
        <v>1</v>
      </c>
      <c r="I24" s="104">
        <v>100</v>
      </c>
      <c r="J24" s="104">
        <v>100</v>
      </c>
      <c r="K24" s="103">
        <v>1</v>
      </c>
      <c r="L24" s="104">
        <v>100</v>
      </c>
      <c r="M24" s="103">
        <v>0</v>
      </c>
      <c r="N24" s="104">
        <v>0</v>
      </c>
      <c r="O24" s="103">
        <v>0</v>
      </c>
      <c r="P24" s="104">
        <v>0</v>
      </c>
      <c r="Q24" s="103">
        <v>0</v>
      </c>
      <c r="R24" s="104">
        <v>0</v>
      </c>
      <c r="S24" s="103">
        <v>0</v>
      </c>
      <c r="T24" s="104">
        <v>0</v>
      </c>
      <c r="U24" s="103">
        <v>1</v>
      </c>
      <c r="V24" s="104">
        <v>100</v>
      </c>
      <c r="W24" s="103">
        <v>0</v>
      </c>
      <c r="X24" s="104">
        <v>0</v>
      </c>
      <c r="Y24" s="103">
        <v>1</v>
      </c>
      <c r="Z24" s="104">
        <v>100</v>
      </c>
      <c r="AA24" s="103">
        <v>0</v>
      </c>
      <c r="AB24" s="104">
        <v>0</v>
      </c>
      <c r="AC24" s="104">
        <v>0</v>
      </c>
      <c r="AD24" s="103">
        <v>0</v>
      </c>
      <c r="AE24" s="104">
        <v>0</v>
      </c>
      <c r="AF24" s="103">
        <v>0</v>
      </c>
      <c r="AG24" s="104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29</v>
      </c>
      <c r="D25" s="34">
        <v>29</v>
      </c>
      <c r="E25" s="104">
        <v>100</v>
      </c>
      <c r="F25" s="103">
        <v>0</v>
      </c>
      <c r="G25" s="104">
        <v>0</v>
      </c>
      <c r="H25" s="103">
        <v>26</v>
      </c>
      <c r="I25" s="104">
        <v>89.65517241379311</v>
      </c>
      <c r="J25" s="104">
        <v>89.65517241379311</v>
      </c>
      <c r="K25" s="103">
        <v>5</v>
      </c>
      <c r="L25" s="104">
        <v>17.241379310344829</v>
      </c>
      <c r="M25" s="103">
        <v>21</v>
      </c>
      <c r="N25" s="104">
        <v>72.41379310344827</v>
      </c>
      <c r="O25" s="103">
        <v>3</v>
      </c>
      <c r="P25" s="104">
        <v>10.344827586206897</v>
      </c>
      <c r="Q25" s="103">
        <v>0</v>
      </c>
      <c r="R25" s="104">
        <v>0</v>
      </c>
      <c r="S25" s="103">
        <v>1</v>
      </c>
      <c r="T25" s="104">
        <v>3.4482758620689653</v>
      </c>
      <c r="U25" s="103">
        <v>1</v>
      </c>
      <c r="V25" s="104">
        <v>3.4482758620689653</v>
      </c>
      <c r="W25" s="103">
        <v>0</v>
      </c>
      <c r="X25" s="104">
        <v>0</v>
      </c>
      <c r="Y25" s="103">
        <v>5</v>
      </c>
      <c r="Z25" s="104">
        <v>17.241379310344829</v>
      </c>
      <c r="AA25" s="103">
        <v>0</v>
      </c>
      <c r="AB25" s="104">
        <v>0</v>
      </c>
      <c r="AC25" s="104">
        <v>0</v>
      </c>
      <c r="AD25" s="103">
        <v>1</v>
      </c>
      <c r="AE25" s="104">
        <v>3.4482758620689653</v>
      </c>
      <c r="AF25" s="103">
        <v>0</v>
      </c>
      <c r="AG25" s="104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0</v>
      </c>
      <c r="D26" s="34">
        <v>0</v>
      </c>
      <c r="E26" s="104">
        <v>0</v>
      </c>
      <c r="F26" s="103">
        <v>0</v>
      </c>
      <c r="G26" s="104">
        <v>0</v>
      </c>
      <c r="H26" s="103">
        <v>0</v>
      </c>
      <c r="I26" s="104">
        <v>0</v>
      </c>
      <c r="J26" s="104">
        <v>0</v>
      </c>
      <c r="K26" s="103">
        <v>0</v>
      </c>
      <c r="L26" s="104">
        <v>0</v>
      </c>
      <c r="M26" s="103">
        <v>0</v>
      </c>
      <c r="N26" s="104">
        <v>0</v>
      </c>
      <c r="O26" s="103">
        <v>0</v>
      </c>
      <c r="P26" s="104">
        <v>0</v>
      </c>
      <c r="Q26" s="103">
        <v>0</v>
      </c>
      <c r="R26" s="104">
        <v>0</v>
      </c>
      <c r="S26" s="103">
        <v>0</v>
      </c>
      <c r="T26" s="104">
        <v>0</v>
      </c>
      <c r="U26" s="103">
        <v>0</v>
      </c>
      <c r="V26" s="104">
        <v>0</v>
      </c>
      <c r="W26" s="103">
        <v>0</v>
      </c>
      <c r="X26" s="104">
        <v>0</v>
      </c>
      <c r="Y26" s="103">
        <v>0</v>
      </c>
      <c r="Z26" s="104">
        <v>0</v>
      </c>
      <c r="AA26" s="103">
        <v>0</v>
      </c>
      <c r="AB26" s="104">
        <v>0</v>
      </c>
      <c r="AC26" s="104">
        <v>0</v>
      </c>
      <c r="AD26" s="103">
        <v>0</v>
      </c>
      <c r="AE26" s="104">
        <v>0</v>
      </c>
      <c r="AF26" s="103">
        <v>0</v>
      </c>
      <c r="AG26" s="104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0</v>
      </c>
      <c r="D27" s="34">
        <v>0</v>
      </c>
      <c r="E27" s="104">
        <v>0</v>
      </c>
      <c r="F27" s="103">
        <v>0</v>
      </c>
      <c r="G27" s="104">
        <v>0</v>
      </c>
      <c r="H27" s="103">
        <v>0</v>
      </c>
      <c r="I27" s="104">
        <v>0</v>
      </c>
      <c r="J27" s="104">
        <v>0</v>
      </c>
      <c r="K27" s="103">
        <v>0</v>
      </c>
      <c r="L27" s="104">
        <v>0</v>
      </c>
      <c r="M27" s="103">
        <v>0</v>
      </c>
      <c r="N27" s="104">
        <v>0</v>
      </c>
      <c r="O27" s="103">
        <v>0</v>
      </c>
      <c r="P27" s="104">
        <v>0</v>
      </c>
      <c r="Q27" s="103">
        <v>0</v>
      </c>
      <c r="R27" s="104">
        <v>0</v>
      </c>
      <c r="S27" s="103">
        <v>0</v>
      </c>
      <c r="T27" s="104">
        <v>0</v>
      </c>
      <c r="U27" s="103">
        <v>0</v>
      </c>
      <c r="V27" s="104">
        <v>0</v>
      </c>
      <c r="W27" s="103">
        <v>0</v>
      </c>
      <c r="X27" s="104">
        <v>0</v>
      </c>
      <c r="Y27" s="103">
        <v>0</v>
      </c>
      <c r="Z27" s="104">
        <v>0</v>
      </c>
      <c r="AA27" s="103">
        <v>0</v>
      </c>
      <c r="AB27" s="104">
        <v>0</v>
      </c>
      <c r="AC27" s="104">
        <v>0</v>
      </c>
      <c r="AD27" s="103">
        <v>0</v>
      </c>
      <c r="AE27" s="104">
        <v>0</v>
      </c>
      <c r="AF27" s="103">
        <v>0</v>
      </c>
      <c r="AG27" s="104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0</v>
      </c>
      <c r="D28" s="34">
        <v>0</v>
      </c>
      <c r="E28" s="104">
        <v>0</v>
      </c>
      <c r="F28" s="103">
        <v>0</v>
      </c>
      <c r="G28" s="104">
        <v>0</v>
      </c>
      <c r="H28" s="103">
        <v>0</v>
      </c>
      <c r="I28" s="104">
        <v>0</v>
      </c>
      <c r="J28" s="104">
        <v>0</v>
      </c>
      <c r="K28" s="103">
        <v>0</v>
      </c>
      <c r="L28" s="104">
        <v>0</v>
      </c>
      <c r="M28" s="103">
        <v>0</v>
      </c>
      <c r="N28" s="104">
        <v>0</v>
      </c>
      <c r="O28" s="103">
        <v>0</v>
      </c>
      <c r="P28" s="104">
        <v>0</v>
      </c>
      <c r="Q28" s="103">
        <v>0</v>
      </c>
      <c r="R28" s="104">
        <v>0</v>
      </c>
      <c r="S28" s="103">
        <v>0</v>
      </c>
      <c r="T28" s="104">
        <v>0</v>
      </c>
      <c r="U28" s="103">
        <v>0</v>
      </c>
      <c r="V28" s="104">
        <v>0</v>
      </c>
      <c r="W28" s="103">
        <v>0</v>
      </c>
      <c r="X28" s="104">
        <v>0</v>
      </c>
      <c r="Y28" s="103">
        <v>0</v>
      </c>
      <c r="Z28" s="104">
        <v>0</v>
      </c>
      <c r="AA28" s="103">
        <v>0</v>
      </c>
      <c r="AB28" s="104">
        <v>0</v>
      </c>
      <c r="AC28" s="104">
        <v>0</v>
      </c>
      <c r="AD28" s="103">
        <v>0</v>
      </c>
      <c r="AE28" s="104">
        <v>0</v>
      </c>
      <c r="AF28" s="103">
        <v>0</v>
      </c>
      <c r="AG28" s="104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4</v>
      </c>
      <c r="D29" s="34">
        <v>4</v>
      </c>
      <c r="E29" s="104">
        <v>100</v>
      </c>
      <c r="F29" s="103">
        <v>0</v>
      </c>
      <c r="G29" s="104">
        <v>0</v>
      </c>
      <c r="H29" s="103">
        <v>4</v>
      </c>
      <c r="I29" s="104">
        <v>100</v>
      </c>
      <c r="J29" s="104">
        <v>100</v>
      </c>
      <c r="K29" s="103">
        <v>4</v>
      </c>
      <c r="L29" s="104">
        <v>100</v>
      </c>
      <c r="M29" s="103">
        <v>0</v>
      </c>
      <c r="N29" s="104">
        <v>0</v>
      </c>
      <c r="O29" s="103">
        <v>0</v>
      </c>
      <c r="P29" s="104">
        <v>0</v>
      </c>
      <c r="Q29" s="103">
        <v>0</v>
      </c>
      <c r="R29" s="104">
        <v>0</v>
      </c>
      <c r="S29" s="103">
        <v>0</v>
      </c>
      <c r="T29" s="104">
        <v>0</v>
      </c>
      <c r="U29" s="103">
        <v>0</v>
      </c>
      <c r="V29" s="104">
        <v>0</v>
      </c>
      <c r="W29" s="103">
        <v>0</v>
      </c>
      <c r="X29" s="104">
        <v>0</v>
      </c>
      <c r="Y29" s="103">
        <v>0</v>
      </c>
      <c r="Z29" s="104">
        <v>0</v>
      </c>
      <c r="AA29" s="103">
        <v>0</v>
      </c>
      <c r="AB29" s="104">
        <v>0</v>
      </c>
      <c r="AC29" s="104">
        <v>0</v>
      </c>
      <c r="AD29" s="103">
        <v>1</v>
      </c>
      <c r="AE29" s="104">
        <v>25</v>
      </c>
      <c r="AF29" s="103">
        <v>0</v>
      </c>
      <c r="AG29" s="104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18</v>
      </c>
      <c r="D30" s="34">
        <v>15</v>
      </c>
      <c r="E30" s="104">
        <v>83.333333333333343</v>
      </c>
      <c r="F30" s="103">
        <v>0</v>
      </c>
      <c r="G30" s="104">
        <v>0</v>
      </c>
      <c r="H30" s="103">
        <v>15</v>
      </c>
      <c r="I30" s="104">
        <v>100</v>
      </c>
      <c r="J30" s="104">
        <v>83.333333333333343</v>
      </c>
      <c r="K30" s="103">
        <v>10</v>
      </c>
      <c r="L30" s="104">
        <v>66.666666666666657</v>
      </c>
      <c r="M30" s="103">
        <v>5</v>
      </c>
      <c r="N30" s="104">
        <v>33.333333333333329</v>
      </c>
      <c r="O30" s="103">
        <v>0</v>
      </c>
      <c r="P30" s="104">
        <v>0</v>
      </c>
      <c r="Q30" s="103">
        <v>2</v>
      </c>
      <c r="R30" s="104">
        <v>0</v>
      </c>
      <c r="S30" s="103">
        <v>4</v>
      </c>
      <c r="T30" s="104">
        <v>26.666666666666668</v>
      </c>
      <c r="U30" s="103">
        <v>1</v>
      </c>
      <c r="V30" s="104">
        <v>6.666666666666667</v>
      </c>
      <c r="W30" s="103">
        <v>4</v>
      </c>
      <c r="X30" s="104">
        <v>26.666666666666668</v>
      </c>
      <c r="Y30" s="103">
        <v>4</v>
      </c>
      <c r="Z30" s="104">
        <v>26.666666666666668</v>
      </c>
      <c r="AA30" s="103">
        <v>0</v>
      </c>
      <c r="AB30" s="104">
        <v>0</v>
      </c>
      <c r="AC30" s="104">
        <v>0</v>
      </c>
      <c r="AD30" s="103">
        <v>1</v>
      </c>
      <c r="AE30" s="104">
        <v>6.666666666666667</v>
      </c>
      <c r="AF30" s="103">
        <v>0</v>
      </c>
      <c r="AG30" s="104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22</v>
      </c>
      <c r="D31" s="34">
        <v>17</v>
      </c>
      <c r="E31" s="104">
        <v>77.272727272727266</v>
      </c>
      <c r="F31" s="103">
        <v>1</v>
      </c>
      <c r="G31" s="104">
        <v>5.8823529411764701</v>
      </c>
      <c r="H31" s="103">
        <v>17</v>
      </c>
      <c r="I31" s="104">
        <v>100</v>
      </c>
      <c r="J31" s="104">
        <v>77.272727272727266</v>
      </c>
      <c r="K31" s="103">
        <v>14</v>
      </c>
      <c r="L31" s="104">
        <v>82.35294117647058</v>
      </c>
      <c r="M31" s="103">
        <v>3</v>
      </c>
      <c r="N31" s="104">
        <v>17.647058823529413</v>
      </c>
      <c r="O31" s="103">
        <v>0</v>
      </c>
      <c r="P31" s="104">
        <v>0</v>
      </c>
      <c r="Q31" s="103">
        <v>0</v>
      </c>
      <c r="R31" s="104">
        <v>0</v>
      </c>
      <c r="S31" s="103">
        <v>2</v>
      </c>
      <c r="T31" s="104">
        <v>11.76470588235294</v>
      </c>
      <c r="U31" s="103">
        <v>3</v>
      </c>
      <c r="V31" s="104">
        <v>17.647058823529413</v>
      </c>
      <c r="W31" s="103">
        <v>0</v>
      </c>
      <c r="X31" s="104">
        <v>0</v>
      </c>
      <c r="Y31" s="103">
        <v>0</v>
      </c>
      <c r="Z31" s="104">
        <v>0</v>
      </c>
      <c r="AA31" s="103">
        <v>0</v>
      </c>
      <c r="AB31" s="104">
        <v>0</v>
      </c>
      <c r="AC31" s="104">
        <v>0</v>
      </c>
      <c r="AD31" s="103">
        <v>2</v>
      </c>
      <c r="AE31" s="104">
        <v>11.76470588235294</v>
      </c>
      <c r="AF31" s="103">
        <v>0</v>
      </c>
      <c r="AG31" s="104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0</v>
      </c>
      <c r="D32" s="34">
        <v>0</v>
      </c>
      <c r="E32" s="104">
        <v>0</v>
      </c>
      <c r="F32" s="103">
        <v>0</v>
      </c>
      <c r="G32" s="104">
        <v>0</v>
      </c>
      <c r="H32" s="103">
        <v>0</v>
      </c>
      <c r="I32" s="104">
        <v>0</v>
      </c>
      <c r="J32" s="104">
        <v>0</v>
      </c>
      <c r="K32" s="103">
        <v>0</v>
      </c>
      <c r="L32" s="104">
        <v>0</v>
      </c>
      <c r="M32" s="103">
        <v>0</v>
      </c>
      <c r="N32" s="104">
        <v>0</v>
      </c>
      <c r="O32" s="103">
        <v>0</v>
      </c>
      <c r="P32" s="104">
        <v>0</v>
      </c>
      <c r="Q32" s="103">
        <v>0</v>
      </c>
      <c r="R32" s="104">
        <v>0</v>
      </c>
      <c r="S32" s="103">
        <v>0</v>
      </c>
      <c r="T32" s="104">
        <v>0</v>
      </c>
      <c r="U32" s="103">
        <v>0</v>
      </c>
      <c r="V32" s="104">
        <v>0</v>
      </c>
      <c r="W32" s="103">
        <v>0</v>
      </c>
      <c r="X32" s="104">
        <v>0</v>
      </c>
      <c r="Y32" s="103">
        <v>0</v>
      </c>
      <c r="Z32" s="104">
        <v>0</v>
      </c>
      <c r="AA32" s="103">
        <v>0</v>
      </c>
      <c r="AB32" s="104">
        <v>0</v>
      </c>
      <c r="AC32" s="104">
        <v>0</v>
      </c>
      <c r="AD32" s="103">
        <v>0</v>
      </c>
      <c r="AE32" s="104">
        <v>0</v>
      </c>
      <c r="AF32" s="103">
        <v>0</v>
      </c>
      <c r="AG32" s="104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19</v>
      </c>
      <c r="D33" s="34">
        <v>19</v>
      </c>
      <c r="E33" s="104">
        <v>100</v>
      </c>
      <c r="F33" s="103">
        <v>0</v>
      </c>
      <c r="G33" s="104">
        <v>0</v>
      </c>
      <c r="H33" s="103">
        <v>18</v>
      </c>
      <c r="I33" s="104">
        <v>94.73684210526315</v>
      </c>
      <c r="J33" s="104">
        <v>94.73684210526315</v>
      </c>
      <c r="K33" s="103">
        <v>14</v>
      </c>
      <c r="L33" s="104">
        <v>73.68421052631578</v>
      </c>
      <c r="M33" s="103">
        <v>4</v>
      </c>
      <c r="N33" s="104">
        <v>21.052631578947366</v>
      </c>
      <c r="O33" s="103">
        <v>1</v>
      </c>
      <c r="P33" s="104">
        <v>5.2631578947368416</v>
      </c>
      <c r="Q33" s="103">
        <v>0</v>
      </c>
      <c r="R33" s="104">
        <v>0</v>
      </c>
      <c r="S33" s="103">
        <v>0</v>
      </c>
      <c r="T33" s="104">
        <v>0</v>
      </c>
      <c r="U33" s="103">
        <v>1</v>
      </c>
      <c r="V33" s="104">
        <v>5.2631578947368416</v>
      </c>
      <c r="W33" s="103">
        <v>0</v>
      </c>
      <c r="X33" s="104">
        <v>0</v>
      </c>
      <c r="Y33" s="103">
        <v>2</v>
      </c>
      <c r="Z33" s="104">
        <v>10.526315789473683</v>
      </c>
      <c r="AA33" s="103">
        <v>0</v>
      </c>
      <c r="AB33" s="104">
        <v>0</v>
      </c>
      <c r="AC33" s="104">
        <v>0</v>
      </c>
      <c r="AD33" s="103">
        <v>2</v>
      </c>
      <c r="AE33" s="104">
        <v>10.526315789473683</v>
      </c>
      <c r="AF33" s="103">
        <v>0</v>
      </c>
      <c r="AG33" s="104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2</v>
      </c>
      <c r="D34" s="34">
        <v>1</v>
      </c>
      <c r="E34" s="104">
        <v>50</v>
      </c>
      <c r="F34" s="103">
        <v>0</v>
      </c>
      <c r="G34" s="104">
        <v>0</v>
      </c>
      <c r="H34" s="103">
        <v>0</v>
      </c>
      <c r="I34" s="104">
        <v>0</v>
      </c>
      <c r="J34" s="104">
        <v>0</v>
      </c>
      <c r="K34" s="103">
        <v>0</v>
      </c>
      <c r="L34" s="104">
        <v>0</v>
      </c>
      <c r="M34" s="103">
        <v>0</v>
      </c>
      <c r="N34" s="104">
        <v>0</v>
      </c>
      <c r="O34" s="103">
        <v>1</v>
      </c>
      <c r="P34" s="104">
        <v>100</v>
      </c>
      <c r="Q34" s="103">
        <v>0</v>
      </c>
      <c r="R34" s="104">
        <v>0</v>
      </c>
      <c r="S34" s="103">
        <v>0</v>
      </c>
      <c r="T34" s="104">
        <v>0</v>
      </c>
      <c r="U34" s="103">
        <v>1</v>
      </c>
      <c r="V34" s="104">
        <v>100</v>
      </c>
      <c r="W34" s="103">
        <v>1</v>
      </c>
      <c r="X34" s="104">
        <v>100</v>
      </c>
      <c r="Y34" s="103">
        <v>0</v>
      </c>
      <c r="Z34" s="104">
        <v>0</v>
      </c>
      <c r="AA34" s="103">
        <v>0</v>
      </c>
      <c r="AB34" s="104">
        <v>0</v>
      </c>
      <c r="AC34" s="104">
        <v>0</v>
      </c>
      <c r="AD34" s="103">
        <v>0</v>
      </c>
      <c r="AE34" s="104">
        <v>0</v>
      </c>
      <c r="AF34" s="103">
        <v>0</v>
      </c>
      <c r="AG34" s="104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0</v>
      </c>
      <c r="D35" s="34">
        <v>0</v>
      </c>
      <c r="E35" s="104">
        <v>0</v>
      </c>
      <c r="F35" s="103">
        <v>0</v>
      </c>
      <c r="G35" s="104">
        <v>0</v>
      </c>
      <c r="H35" s="103">
        <v>0</v>
      </c>
      <c r="I35" s="104">
        <v>0</v>
      </c>
      <c r="J35" s="104">
        <v>0</v>
      </c>
      <c r="K35" s="103">
        <v>0</v>
      </c>
      <c r="L35" s="104">
        <v>0</v>
      </c>
      <c r="M35" s="103">
        <v>0</v>
      </c>
      <c r="N35" s="104">
        <v>0</v>
      </c>
      <c r="O35" s="103">
        <v>0</v>
      </c>
      <c r="P35" s="104">
        <v>0</v>
      </c>
      <c r="Q35" s="103">
        <v>0</v>
      </c>
      <c r="R35" s="104">
        <v>0</v>
      </c>
      <c r="S35" s="103">
        <v>0</v>
      </c>
      <c r="T35" s="104">
        <v>0</v>
      </c>
      <c r="U35" s="103">
        <v>0</v>
      </c>
      <c r="V35" s="104">
        <v>0</v>
      </c>
      <c r="W35" s="103">
        <v>0</v>
      </c>
      <c r="X35" s="104">
        <v>0</v>
      </c>
      <c r="Y35" s="103">
        <v>0</v>
      </c>
      <c r="Z35" s="104">
        <v>0</v>
      </c>
      <c r="AA35" s="103">
        <v>0</v>
      </c>
      <c r="AB35" s="104">
        <v>0</v>
      </c>
      <c r="AC35" s="104">
        <v>0</v>
      </c>
      <c r="AD35" s="103">
        <v>0</v>
      </c>
      <c r="AE35" s="104">
        <v>0</v>
      </c>
      <c r="AF35" s="103">
        <v>0</v>
      </c>
      <c r="AG35" s="104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8</v>
      </c>
      <c r="D36" s="34">
        <v>7</v>
      </c>
      <c r="E36" s="104">
        <v>87.5</v>
      </c>
      <c r="F36" s="103">
        <v>3</v>
      </c>
      <c r="G36" s="104">
        <v>42.857142857142854</v>
      </c>
      <c r="H36" s="103">
        <v>7</v>
      </c>
      <c r="I36" s="104">
        <v>100</v>
      </c>
      <c r="J36" s="104">
        <v>87.5</v>
      </c>
      <c r="K36" s="103">
        <v>3</v>
      </c>
      <c r="L36" s="104">
        <v>42.857142857142854</v>
      </c>
      <c r="M36" s="103">
        <v>4</v>
      </c>
      <c r="N36" s="104">
        <v>57.142857142857139</v>
      </c>
      <c r="O36" s="103">
        <v>0</v>
      </c>
      <c r="P36" s="104">
        <v>0</v>
      </c>
      <c r="Q36" s="103">
        <v>0</v>
      </c>
      <c r="R36" s="104">
        <v>0</v>
      </c>
      <c r="S36" s="103">
        <v>0</v>
      </c>
      <c r="T36" s="104">
        <v>0</v>
      </c>
      <c r="U36" s="103">
        <v>0</v>
      </c>
      <c r="V36" s="104">
        <v>0</v>
      </c>
      <c r="W36" s="103">
        <v>0</v>
      </c>
      <c r="X36" s="104">
        <v>0</v>
      </c>
      <c r="Y36" s="103">
        <v>0</v>
      </c>
      <c r="Z36" s="104">
        <v>0</v>
      </c>
      <c r="AA36" s="103">
        <v>0</v>
      </c>
      <c r="AB36" s="104">
        <v>0</v>
      </c>
      <c r="AC36" s="104">
        <v>0</v>
      </c>
      <c r="AD36" s="103">
        <v>0</v>
      </c>
      <c r="AE36" s="104">
        <v>0</v>
      </c>
      <c r="AF36" s="103">
        <v>0</v>
      </c>
      <c r="AG36" s="104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0</v>
      </c>
      <c r="D37" s="34">
        <v>0</v>
      </c>
      <c r="E37" s="104">
        <v>0</v>
      </c>
      <c r="F37" s="103">
        <v>0</v>
      </c>
      <c r="G37" s="104">
        <v>0</v>
      </c>
      <c r="H37" s="103">
        <v>0</v>
      </c>
      <c r="I37" s="104">
        <v>0</v>
      </c>
      <c r="J37" s="104">
        <v>0</v>
      </c>
      <c r="K37" s="103">
        <v>0</v>
      </c>
      <c r="L37" s="104">
        <v>0</v>
      </c>
      <c r="M37" s="103">
        <v>0</v>
      </c>
      <c r="N37" s="104">
        <v>0</v>
      </c>
      <c r="O37" s="103">
        <v>0</v>
      </c>
      <c r="P37" s="104">
        <v>0</v>
      </c>
      <c r="Q37" s="103">
        <v>0</v>
      </c>
      <c r="R37" s="104">
        <v>0</v>
      </c>
      <c r="S37" s="103">
        <v>0</v>
      </c>
      <c r="T37" s="104">
        <v>0</v>
      </c>
      <c r="U37" s="103">
        <v>0</v>
      </c>
      <c r="V37" s="104">
        <v>0</v>
      </c>
      <c r="W37" s="103">
        <v>0</v>
      </c>
      <c r="X37" s="104">
        <v>0</v>
      </c>
      <c r="Y37" s="103">
        <v>0</v>
      </c>
      <c r="Z37" s="104">
        <v>0</v>
      </c>
      <c r="AA37" s="103">
        <v>0</v>
      </c>
      <c r="AB37" s="104">
        <v>0</v>
      </c>
      <c r="AC37" s="104">
        <v>0</v>
      </c>
      <c r="AD37" s="103">
        <v>1</v>
      </c>
      <c r="AE37" s="104">
        <v>0</v>
      </c>
      <c r="AF37" s="103">
        <v>0</v>
      </c>
      <c r="AG37" s="104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3</v>
      </c>
      <c r="D38" s="34">
        <v>2</v>
      </c>
      <c r="E38" s="104">
        <v>66.666666666666657</v>
      </c>
      <c r="F38" s="103">
        <v>0</v>
      </c>
      <c r="G38" s="104">
        <v>0</v>
      </c>
      <c r="H38" s="103">
        <v>2</v>
      </c>
      <c r="I38" s="104">
        <v>100</v>
      </c>
      <c r="J38" s="104">
        <v>66.666666666666657</v>
      </c>
      <c r="K38" s="103">
        <v>2</v>
      </c>
      <c r="L38" s="104">
        <v>100</v>
      </c>
      <c r="M38" s="103">
        <v>0</v>
      </c>
      <c r="N38" s="104">
        <v>0</v>
      </c>
      <c r="O38" s="103">
        <v>0</v>
      </c>
      <c r="P38" s="104">
        <v>0</v>
      </c>
      <c r="Q38" s="103">
        <v>0</v>
      </c>
      <c r="R38" s="104">
        <v>0</v>
      </c>
      <c r="S38" s="103">
        <v>0</v>
      </c>
      <c r="T38" s="104">
        <v>0</v>
      </c>
      <c r="U38" s="103">
        <v>0</v>
      </c>
      <c r="V38" s="104">
        <v>0</v>
      </c>
      <c r="W38" s="103">
        <v>0</v>
      </c>
      <c r="X38" s="104">
        <v>0</v>
      </c>
      <c r="Y38" s="103">
        <v>2</v>
      </c>
      <c r="Z38" s="104">
        <v>100</v>
      </c>
      <c r="AA38" s="103">
        <v>0</v>
      </c>
      <c r="AB38" s="104">
        <v>0</v>
      </c>
      <c r="AC38" s="104">
        <v>0</v>
      </c>
      <c r="AD38" s="103">
        <v>4</v>
      </c>
      <c r="AE38" s="104">
        <v>200</v>
      </c>
      <c r="AF38" s="103">
        <v>0</v>
      </c>
      <c r="AG38" s="104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1</v>
      </c>
      <c r="D39" s="34">
        <v>1</v>
      </c>
      <c r="E39" s="104">
        <v>100</v>
      </c>
      <c r="F39" s="103">
        <v>1</v>
      </c>
      <c r="G39" s="104">
        <v>100</v>
      </c>
      <c r="H39" s="103">
        <v>1</v>
      </c>
      <c r="I39" s="104">
        <v>100</v>
      </c>
      <c r="J39" s="104">
        <v>100</v>
      </c>
      <c r="K39" s="103">
        <v>0</v>
      </c>
      <c r="L39" s="104">
        <v>0</v>
      </c>
      <c r="M39" s="103">
        <v>1</v>
      </c>
      <c r="N39" s="104">
        <v>100</v>
      </c>
      <c r="O39" s="103">
        <v>0</v>
      </c>
      <c r="P39" s="104">
        <v>0</v>
      </c>
      <c r="Q39" s="103">
        <v>0</v>
      </c>
      <c r="R39" s="104">
        <v>0</v>
      </c>
      <c r="S39" s="103">
        <v>0</v>
      </c>
      <c r="T39" s="104">
        <v>0</v>
      </c>
      <c r="U39" s="103">
        <v>0</v>
      </c>
      <c r="V39" s="104">
        <v>0</v>
      </c>
      <c r="W39" s="103">
        <v>0</v>
      </c>
      <c r="X39" s="104">
        <v>0</v>
      </c>
      <c r="Y39" s="103">
        <v>0</v>
      </c>
      <c r="Z39" s="104">
        <v>0</v>
      </c>
      <c r="AA39" s="103">
        <v>0</v>
      </c>
      <c r="AB39" s="104">
        <v>0</v>
      </c>
      <c r="AC39" s="104">
        <v>0</v>
      </c>
      <c r="AD39" s="103">
        <v>0</v>
      </c>
      <c r="AE39" s="104">
        <v>0</v>
      </c>
      <c r="AF39" s="103">
        <v>0</v>
      </c>
      <c r="AG39" s="104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114</v>
      </c>
      <c r="D40" s="114">
        <v>98</v>
      </c>
      <c r="E40" s="61">
        <v>85.964912280701753</v>
      </c>
      <c r="F40" s="60">
        <v>23</v>
      </c>
      <c r="G40" s="61">
        <v>23.469387755102041</v>
      </c>
      <c r="H40" s="60">
        <v>89</v>
      </c>
      <c r="I40" s="61">
        <v>90.816326530612244</v>
      </c>
      <c r="J40" s="61">
        <v>78.070175438596493</v>
      </c>
      <c r="K40" s="60">
        <v>54</v>
      </c>
      <c r="L40" s="61">
        <v>55.102040816326522</v>
      </c>
      <c r="M40" s="60">
        <v>35</v>
      </c>
      <c r="N40" s="61">
        <v>35.714285714285715</v>
      </c>
      <c r="O40" s="60">
        <v>9</v>
      </c>
      <c r="P40" s="61">
        <v>9.183673469387756</v>
      </c>
      <c r="Q40" s="60">
        <v>1</v>
      </c>
      <c r="R40" s="61">
        <v>11.111111111111111</v>
      </c>
      <c r="S40" s="60">
        <v>7</v>
      </c>
      <c r="T40" s="61">
        <v>7.1428571428571423</v>
      </c>
      <c r="U40" s="60">
        <v>5</v>
      </c>
      <c r="V40" s="61">
        <v>5.1020408163265305</v>
      </c>
      <c r="W40" s="60">
        <v>5</v>
      </c>
      <c r="X40" s="61">
        <v>5.1020408163265305</v>
      </c>
      <c r="Y40" s="60">
        <v>9</v>
      </c>
      <c r="Z40" s="61">
        <v>9.183673469387756</v>
      </c>
      <c r="AA40" s="60">
        <v>1</v>
      </c>
      <c r="AB40" s="61">
        <v>1.0204081632653061</v>
      </c>
      <c r="AC40" s="61">
        <v>11.111111111111111</v>
      </c>
      <c r="AD40" s="60">
        <v>9</v>
      </c>
      <c r="AE40" s="61">
        <v>9.183673469387756</v>
      </c>
      <c r="AF40" s="60">
        <v>0</v>
      </c>
      <c r="AG40" s="61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5</v>
      </c>
      <c r="D41" s="34">
        <v>4</v>
      </c>
      <c r="E41" s="104">
        <v>80</v>
      </c>
      <c r="F41" s="103">
        <v>2</v>
      </c>
      <c r="G41" s="104">
        <v>50</v>
      </c>
      <c r="H41" s="103">
        <v>4</v>
      </c>
      <c r="I41" s="104">
        <v>100</v>
      </c>
      <c r="J41" s="104">
        <v>80</v>
      </c>
      <c r="K41" s="103">
        <v>3</v>
      </c>
      <c r="L41" s="104">
        <v>75</v>
      </c>
      <c r="M41" s="103">
        <v>1</v>
      </c>
      <c r="N41" s="104">
        <v>25</v>
      </c>
      <c r="O41" s="103">
        <v>0</v>
      </c>
      <c r="P41" s="104">
        <v>0</v>
      </c>
      <c r="Q41" s="103">
        <v>0</v>
      </c>
      <c r="R41" s="104">
        <v>0</v>
      </c>
      <c r="S41" s="103">
        <v>0</v>
      </c>
      <c r="T41" s="104">
        <v>0</v>
      </c>
      <c r="U41" s="103">
        <v>1</v>
      </c>
      <c r="V41" s="104">
        <v>25</v>
      </c>
      <c r="W41" s="103">
        <v>0</v>
      </c>
      <c r="X41" s="104">
        <v>0</v>
      </c>
      <c r="Y41" s="103">
        <v>1</v>
      </c>
      <c r="Z41" s="104">
        <v>25</v>
      </c>
      <c r="AA41" s="103">
        <v>0</v>
      </c>
      <c r="AB41" s="104">
        <v>0</v>
      </c>
      <c r="AC41" s="104">
        <v>0</v>
      </c>
      <c r="AD41" s="103">
        <v>0</v>
      </c>
      <c r="AE41" s="104">
        <v>0</v>
      </c>
      <c r="AF41" s="103">
        <v>0</v>
      </c>
      <c r="AG41" s="104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1</v>
      </c>
      <c r="D42" s="34">
        <v>1</v>
      </c>
      <c r="E42" s="104">
        <v>100</v>
      </c>
      <c r="F42" s="103">
        <v>0</v>
      </c>
      <c r="G42" s="104">
        <v>0</v>
      </c>
      <c r="H42" s="103">
        <v>1</v>
      </c>
      <c r="I42" s="104">
        <v>100</v>
      </c>
      <c r="J42" s="104">
        <v>100</v>
      </c>
      <c r="K42" s="103">
        <v>1</v>
      </c>
      <c r="L42" s="104">
        <v>100</v>
      </c>
      <c r="M42" s="103">
        <v>0</v>
      </c>
      <c r="N42" s="104">
        <v>0</v>
      </c>
      <c r="O42" s="103">
        <v>0</v>
      </c>
      <c r="P42" s="104">
        <v>0</v>
      </c>
      <c r="Q42" s="103">
        <v>0</v>
      </c>
      <c r="R42" s="104">
        <v>0</v>
      </c>
      <c r="S42" s="103">
        <v>0</v>
      </c>
      <c r="T42" s="104">
        <v>0</v>
      </c>
      <c r="U42" s="103">
        <v>0</v>
      </c>
      <c r="V42" s="104">
        <v>0</v>
      </c>
      <c r="W42" s="103">
        <v>0</v>
      </c>
      <c r="X42" s="104">
        <v>0</v>
      </c>
      <c r="Y42" s="103">
        <v>0</v>
      </c>
      <c r="Z42" s="104">
        <v>0</v>
      </c>
      <c r="AA42" s="103">
        <v>0</v>
      </c>
      <c r="AB42" s="104">
        <v>0</v>
      </c>
      <c r="AC42" s="104">
        <v>0</v>
      </c>
      <c r="AD42" s="103">
        <v>0</v>
      </c>
      <c r="AE42" s="104">
        <v>0</v>
      </c>
      <c r="AF42" s="103">
        <v>0</v>
      </c>
      <c r="AG42" s="104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0</v>
      </c>
      <c r="D43" s="34">
        <v>0</v>
      </c>
      <c r="E43" s="104">
        <v>0</v>
      </c>
      <c r="F43" s="103">
        <v>0</v>
      </c>
      <c r="G43" s="104">
        <v>0</v>
      </c>
      <c r="H43" s="103">
        <v>0</v>
      </c>
      <c r="I43" s="104">
        <v>0</v>
      </c>
      <c r="J43" s="104">
        <v>0</v>
      </c>
      <c r="K43" s="103">
        <v>0</v>
      </c>
      <c r="L43" s="104">
        <v>0</v>
      </c>
      <c r="M43" s="103">
        <v>0</v>
      </c>
      <c r="N43" s="104">
        <v>0</v>
      </c>
      <c r="O43" s="103">
        <v>0</v>
      </c>
      <c r="P43" s="104">
        <v>0</v>
      </c>
      <c r="Q43" s="103">
        <v>0</v>
      </c>
      <c r="R43" s="104">
        <v>0</v>
      </c>
      <c r="S43" s="103">
        <v>0</v>
      </c>
      <c r="T43" s="104">
        <v>0</v>
      </c>
      <c r="U43" s="103">
        <v>0</v>
      </c>
      <c r="V43" s="104">
        <v>0</v>
      </c>
      <c r="W43" s="103">
        <v>0</v>
      </c>
      <c r="X43" s="104">
        <v>0</v>
      </c>
      <c r="Y43" s="103">
        <v>0</v>
      </c>
      <c r="Z43" s="104">
        <v>0</v>
      </c>
      <c r="AA43" s="103">
        <v>0</v>
      </c>
      <c r="AB43" s="104">
        <v>0</v>
      </c>
      <c r="AC43" s="104">
        <v>0</v>
      </c>
      <c r="AD43" s="103">
        <v>0</v>
      </c>
      <c r="AE43" s="104">
        <v>0</v>
      </c>
      <c r="AF43" s="103">
        <v>0</v>
      </c>
      <c r="AG43" s="104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1</v>
      </c>
      <c r="D44" s="34">
        <v>1</v>
      </c>
      <c r="E44" s="104">
        <v>100</v>
      </c>
      <c r="F44" s="103">
        <v>0</v>
      </c>
      <c r="G44" s="104">
        <v>0</v>
      </c>
      <c r="H44" s="103">
        <v>1</v>
      </c>
      <c r="I44" s="104">
        <v>100</v>
      </c>
      <c r="J44" s="104">
        <v>100</v>
      </c>
      <c r="K44" s="103">
        <v>1</v>
      </c>
      <c r="L44" s="104">
        <v>100</v>
      </c>
      <c r="M44" s="103">
        <v>0</v>
      </c>
      <c r="N44" s="104">
        <v>0</v>
      </c>
      <c r="O44" s="103">
        <v>0</v>
      </c>
      <c r="P44" s="104">
        <v>0</v>
      </c>
      <c r="Q44" s="103">
        <v>0</v>
      </c>
      <c r="R44" s="104">
        <v>0</v>
      </c>
      <c r="S44" s="103">
        <v>1</v>
      </c>
      <c r="T44" s="104">
        <v>100</v>
      </c>
      <c r="U44" s="103">
        <v>0</v>
      </c>
      <c r="V44" s="104">
        <v>0</v>
      </c>
      <c r="W44" s="103">
        <v>0</v>
      </c>
      <c r="X44" s="104">
        <v>0</v>
      </c>
      <c r="Y44" s="103">
        <v>1</v>
      </c>
      <c r="Z44" s="104">
        <v>100</v>
      </c>
      <c r="AA44" s="103">
        <v>0</v>
      </c>
      <c r="AB44" s="104">
        <v>0</v>
      </c>
      <c r="AC44" s="104">
        <v>0</v>
      </c>
      <c r="AD44" s="103">
        <v>1</v>
      </c>
      <c r="AE44" s="104">
        <v>100</v>
      </c>
      <c r="AF44" s="103">
        <v>0</v>
      </c>
      <c r="AG44" s="104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4</v>
      </c>
      <c r="D45" s="34">
        <v>4</v>
      </c>
      <c r="E45" s="104">
        <v>100</v>
      </c>
      <c r="F45" s="103">
        <v>0</v>
      </c>
      <c r="G45" s="104">
        <v>0</v>
      </c>
      <c r="H45" s="103">
        <v>4</v>
      </c>
      <c r="I45" s="104">
        <v>100</v>
      </c>
      <c r="J45" s="104">
        <v>100</v>
      </c>
      <c r="K45" s="103">
        <v>1</v>
      </c>
      <c r="L45" s="104">
        <v>25</v>
      </c>
      <c r="M45" s="103">
        <v>3</v>
      </c>
      <c r="N45" s="104">
        <v>75</v>
      </c>
      <c r="O45" s="103">
        <v>0</v>
      </c>
      <c r="P45" s="104">
        <v>0</v>
      </c>
      <c r="Q45" s="103">
        <v>0</v>
      </c>
      <c r="R45" s="104">
        <v>0</v>
      </c>
      <c r="S45" s="103">
        <v>0</v>
      </c>
      <c r="T45" s="104">
        <v>0</v>
      </c>
      <c r="U45" s="103">
        <v>0</v>
      </c>
      <c r="V45" s="104">
        <v>0</v>
      </c>
      <c r="W45" s="103">
        <v>0</v>
      </c>
      <c r="X45" s="104">
        <v>0</v>
      </c>
      <c r="Y45" s="103">
        <v>0</v>
      </c>
      <c r="Z45" s="104">
        <v>0</v>
      </c>
      <c r="AA45" s="103">
        <v>0</v>
      </c>
      <c r="AB45" s="104">
        <v>0</v>
      </c>
      <c r="AC45" s="104">
        <v>0</v>
      </c>
      <c r="AD45" s="103">
        <v>0</v>
      </c>
      <c r="AE45" s="104">
        <v>0</v>
      </c>
      <c r="AF45" s="103">
        <v>0</v>
      </c>
      <c r="AG45" s="104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0</v>
      </c>
      <c r="D46" s="34">
        <v>0</v>
      </c>
      <c r="E46" s="104">
        <v>0</v>
      </c>
      <c r="F46" s="103">
        <v>0</v>
      </c>
      <c r="G46" s="104">
        <v>0</v>
      </c>
      <c r="H46" s="103">
        <v>0</v>
      </c>
      <c r="I46" s="104">
        <v>0</v>
      </c>
      <c r="J46" s="104">
        <v>0</v>
      </c>
      <c r="K46" s="103">
        <v>0</v>
      </c>
      <c r="L46" s="104">
        <v>0</v>
      </c>
      <c r="M46" s="103">
        <v>0</v>
      </c>
      <c r="N46" s="104">
        <v>0</v>
      </c>
      <c r="O46" s="103">
        <v>0</v>
      </c>
      <c r="P46" s="104">
        <v>0</v>
      </c>
      <c r="Q46" s="103">
        <v>0</v>
      </c>
      <c r="R46" s="104">
        <v>0</v>
      </c>
      <c r="S46" s="103">
        <v>0</v>
      </c>
      <c r="T46" s="104">
        <v>0</v>
      </c>
      <c r="U46" s="103">
        <v>0</v>
      </c>
      <c r="V46" s="104">
        <v>0</v>
      </c>
      <c r="W46" s="103">
        <v>0</v>
      </c>
      <c r="X46" s="104">
        <v>0</v>
      </c>
      <c r="Y46" s="103">
        <v>0</v>
      </c>
      <c r="Z46" s="104">
        <v>0</v>
      </c>
      <c r="AA46" s="103">
        <v>0</v>
      </c>
      <c r="AB46" s="104">
        <v>0</v>
      </c>
      <c r="AC46" s="104">
        <v>0</v>
      </c>
      <c r="AD46" s="103">
        <v>0</v>
      </c>
      <c r="AE46" s="104">
        <v>0</v>
      </c>
      <c r="AF46" s="103">
        <v>0</v>
      </c>
      <c r="AG46" s="104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4</v>
      </c>
      <c r="D47" s="34">
        <v>2</v>
      </c>
      <c r="E47" s="104">
        <v>50</v>
      </c>
      <c r="F47" s="103">
        <v>0</v>
      </c>
      <c r="G47" s="104">
        <v>0</v>
      </c>
      <c r="H47" s="103">
        <v>2</v>
      </c>
      <c r="I47" s="104">
        <v>100</v>
      </c>
      <c r="J47" s="104">
        <v>50</v>
      </c>
      <c r="K47" s="103">
        <v>1</v>
      </c>
      <c r="L47" s="104">
        <v>50</v>
      </c>
      <c r="M47" s="103">
        <v>1</v>
      </c>
      <c r="N47" s="104">
        <v>50</v>
      </c>
      <c r="O47" s="103">
        <v>0</v>
      </c>
      <c r="P47" s="104">
        <v>0</v>
      </c>
      <c r="Q47" s="103">
        <v>0</v>
      </c>
      <c r="R47" s="104">
        <v>0</v>
      </c>
      <c r="S47" s="103">
        <v>0</v>
      </c>
      <c r="T47" s="104">
        <v>0</v>
      </c>
      <c r="U47" s="103">
        <v>0</v>
      </c>
      <c r="V47" s="104">
        <v>0</v>
      </c>
      <c r="W47" s="103">
        <v>0</v>
      </c>
      <c r="X47" s="104">
        <v>0</v>
      </c>
      <c r="Y47" s="103">
        <v>0</v>
      </c>
      <c r="Z47" s="104">
        <v>0</v>
      </c>
      <c r="AA47" s="103">
        <v>0</v>
      </c>
      <c r="AB47" s="104">
        <v>0</v>
      </c>
      <c r="AC47" s="104">
        <v>0</v>
      </c>
      <c r="AD47" s="103">
        <v>3</v>
      </c>
      <c r="AE47" s="104">
        <v>150</v>
      </c>
      <c r="AF47" s="103">
        <v>0</v>
      </c>
      <c r="AG47" s="104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8</v>
      </c>
      <c r="D48" s="34">
        <v>7</v>
      </c>
      <c r="E48" s="104">
        <v>87.5</v>
      </c>
      <c r="F48" s="103">
        <v>2</v>
      </c>
      <c r="G48" s="104">
        <v>28.571428571428569</v>
      </c>
      <c r="H48" s="103">
        <v>7</v>
      </c>
      <c r="I48" s="104">
        <v>100</v>
      </c>
      <c r="J48" s="104">
        <v>87.5</v>
      </c>
      <c r="K48" s="103">
        <v>7</v>
      </c>
      <c r="L48" s="104">
        <v>100</v>
      </c>
      <c r="M48" s="103">
        <v>0</v>
      </c>
      <c r="N48" s="104">
        <v>0</v>
      </c>
      <c r="O48" s="103">
        <v>0</v>
      </c>
      <c r="P48" s="104">
        <v>0</v>
      </c>
      <c r="Q48" s="103">
        <v>0</v>
      </c>
      <c r="R48" s="104">
        <v>0</v>
      </c>
      <c r="S48" s="103">
        <v>1</v>
      </c>
      <c r="T48" s="104">
        <v>14.285714285714285</v>
      </c>
      <c r="U48" s="103">
        <v>0</v>
      </c>
      <c r="V48" s="104">
        <v>0</v>
      </c>
      <c r="W48" s="103">
        <v>0</v>
      </c>
      <c r="X48" s="104">
        <v>0</v>
      </c>
      <c r="Y48" s="103">
        <v>1</v>
      </c>
      <c r="Z48" s="104">
        <v>14.285714285714285</v>
      </c>
      <c r="AA48" s="103">
        <v>1</v>
      </c>
      <c r="AB48" s="104">
        <v>14.285714285714285</v>
      </c>
      <c r="AC48" s="104">
        <v>100</v>
      </c>
      <c r="AD48" s="103">
        <v>1</v>
      </c>
      <c r="AE48" s="104">
        <v>14.285714285714285</v>
      </c>
      <c r="AF48" s="103">
        <v>0</v>
      </c>
      <c r="AG48" s="104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0</v>
      </c>
      <c r="D49" s="34">
        <v>0</v>
      </c>
      <c r="E49" s="104">
        <v>0</v>
      </c>
      <c r="F49" s="103">
        <v>0</v>
      </c>
      <c r="G49" s="104">
        <v>0</v>
      </c>
      <c r="H49" s="103">
        <v>0</v>
      </c>
      <c r="I49" s="104">
        <v>0</v>
      </c>
      <c r="J49" s="104">
        <v>0</v>
      </c>
      <c r="K49" s="103">
        <v>0</v>
      </c>
      <c r="L49" s="104">
        <v>0</v>
      </c>
      <c r="M49" s="103">
        <v>0</v>
      </c>
      <c r="N49" s="104">
        <v>0</v>
      </c>
      <c r="O49" s="103">
        <v>0</v>
      </c>
      <c r="P49" s="104">
        <v>0</v>
      </c>
      <c r="Q49" s="103">
        <v>0</v>
      </c>
      <c r="R49" s="104">
        <v>0</v>
      </c>
      <c r="S49" s="103">
        <v>0</v>
      </c>
      <c r="T49" s="104">
        <v>0</v>
      </c>
      <c r="U49" s="103">
        <v>0</v>
      </c>
      <c r="V49" s="104">
        <v>0</v>
      </c>
      <c r="W49" s="103">
        <v>0</v>
      </c>
      <c r="X49" s="104">
        <v>0</v>
      </c>
      <c r="Y49" s="103">
        <v>0</v>
      </c>
      <c r="Z49" s="104">
        <v>0</v>
      </c>
      <c r="AA49" s="103">
        <v>0</v>
      </c>
      <c r="AB49" s="104">
        <v>0</v>
      </c>
      <c r="AC49" s="104">
        <v>0</v>
      </c>
      <c r="AD49" s="103">
        <v>1</v>
      </c>
      <c r="AE49" s="104">
        <v>0</v>
      </c>
      <c r="AF49" s="103">
        <v>0</v>
      </c>
      <c r="AG49" s="104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6</v>
      </c>
      <c r="D50" s="34">
        <v>3</v>
      </c>
      <c r="E50" s="104">
        <v>50</v>
      </c>
      <c r="F50" s="103">
        <v>1</v>
      </c>
      <c r="G50" s="104">
        <v>33.333333333333329</v>
      </c>
      <c r="H50" s="103">
        <v>3</v>
      </c>
      <c r="I50" s="104">
        <v>100</v>
      </c>
      <c r="J50" s="104">
        <v>50</v>
      </c>
      <c r="K50" s="103">
        <v>2</v>
      </c>
      <c r="L50" s="104">
        <v>66.666666666666657</v>
      </c>
      <c r="M50" s="103">
        <v>1</v>
      </c>
      <c r="N50" s="104">
        <v>33.333333333333329</v>
      </c>
      <c r="O50" s="103">
        <v>0</v>
      </c>
      <c r="P50" s="104">
        <v>0</v>
      </c>
      <c r="Q50" s="103">
        <v>0</v>
      </c>
      <c r="R50" s="104">
        <v>0</v>
      </c>
      <c r="S50" s="103">
        <v>0</v>
      </c>
      <c r="T50" s="104">
        <v>0</v>
      </c>
      <c r="U50" s="103">
        <v>1</v>
      </c>
      <c r="V50" s="104">
        <v>33.333333333333329</v>
      </c>
      <c r="W50" s="103">
        <v>0</v>
      </c>
      <c r="X50" s="104">
        <v>0</v>
      </c>
      <c r="Y50" s="103">
        <v>1</v>
      </c>
      <c r="Z50" s="104">
        <v>33.333333333333329</v>
      </c>
      <c r="AA50" s="103">
        <v>0</v>
      </c>
      <c r="AB50" s="104">
        <v>0</v>
      </c>
      <c r="AC50" s="104">
        <v>0</v>
      </c>
      <c r="AD50" s="103">
        <v>0</v>
      </c>
      <c r="AE50" s="104">
        <v>0</v>
      </c>
      <c r="AF50" s="103">
        <v>0</v>
      </c>
      <c r="AG50" s="104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2</v>
      </c>
      <c r="D51" s="34">
        <v>2</v>
      </c>
      <c r="E51" s="104">
        <v>100</v>
      </c>
      <c r="F51" s="103">
        <v>0</v>
      </c>
      <c r="G51" s="104">
        <v>0</v>
      </c>
      <c r="H51" s="103">
        <v>2</v>
      </c>
      <c r="I51" s="104">
        <v>100</v>
      </c>
      <c r="J51" s="104">
        <v>100</v>
      </c>
      <c r="K51" s="103">
        <v>1</v>
      </c>
      <c r="L51" s="104">
        <v>50</v>
      </c>
      <c r="M51" s="103">
        <v>1</v>
      </c>
      <c r="N51" s="104">
        <v>50</v>
      </c>
      <c r="O51" s="103">
        <v>0</v>
      </c>
      <c r="P51" s="104">
        <v>0</v>
      </c>
      <c r="Q51" s="103">
        <v>0</v>
      </c>
      <c r="R51" s="104">
        <v>0</v>
      </c>
      <c r="S51" s="103">
        <v>0</v>
      </c>
      <c r="T51" s="104">
        <v>0</v>
      </c>
      <c r="U51" s="103">
        <v>0</v>
      </c>
      <c r="V51" s="104">
        <v>0</v>
      </c>
      <c r="W51" s="103">
        <v>0</v>
      </c>
      <c r="X51" s="104">
        <v>0</v>
      </c>
      <c r="Y51" s="103">
        <v>0</v>
      </c>
      <c r="Z51" s="104">
        <v>0</v>
      </c>
      <c r="AA51" s="103">
        <v>0</v>
      </c>
      <c r="AB51" s="104">
        <v>0</v>
      </c>
      <c r="AC51" s="104">
        <v>0</v>
      </c>
      <c r="AD51" s="103">
        <v>0</v>
      </c>
      <c r="AE51" s="104">
        <v>0</v>
      </c>
      <c r="AF51" s="103">
        <v>0</v>
      </c>
      <c r="AG51" s="104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44</v>
      </c>
      <c r="D52" s="34">
        <v>41</v>
      </c>
      <c r="E52" s="104">
        <v>93.181818181818173</v>
      </c>
      <c r="F52" s="103">
        <v>3</v>
      </c>
      <c r="G52" s="104">
        <v>7.3170731707317067</v>
      </c>
      <c r="H52" s="103">
        <v>32</v>
      </c>
      <c r="I52" s="104">
        <v>78.048780487804876</v>
      </c>
      <c r="J52" s="104">
        <v>72.727272727272734</v>
      </c>
      <c r="K52" s="103">
        <v>11</v>
      </c>
      <c r="L52" s="104">
        <v>26.829268292682929</v>
      </c>
      <c r="M52" s="103">
        <v>21</v>
      </c>
      <c r="N52" s="104">
        <v>51.219512195121951</v>
      </c>
      <c r="O52" s="103">
        <v>9</v>
      </c>
      <c r="P52" s="104">
        <v>21.951219512195124</v>
      </c>
      <c r="Q52" s="103">
        <v>1</v>
      </c>
      <c r="R52" s="104">
        <v>11.111111111111111</v>
      </c>
      <c r="S52" s="103">
        <v>4</v>
      </c>
      <c r="T52" s="104">
        <v>9.7560975609756095</v>
      </c>
      <c r="U52" s="103">
        <v>2</v>
      </c>
      <c r="V52" s="104">
        <v>4.8780487804878048</v>
      </c>
      <c r="W52" s="103">
        <v>4</v>
      </c>
      <c r="X52" s="104">
        <v>9.7560975609756095</v>
      </c>
      <c r="Y52" s="103">
        <v>2</v>
      </c>
      <c r="Z52" s="104">
        <v>4.8780487804878048</v>
      </c>
      <c r="AA52" s="103">
        <v>0</v>
      </c>
      <c r="AB52" s="104">
        <v>0</v>
      </c>
      <c r="AC52" s="104">
        <v>0</v>
      </c>
      <c r="AD52" s="103">
        <v>1</v>
      </c>
      <c r="AE52" s="104">
        <v>2.4390243902439024</v>
      </c>
      <c r="AF52" s="103">
        <v>0</v>
      </c>
      <c r="AG52" s="104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22</v>
      </c>
      <c r="D53" s="34">
        <v>19</v>
      </c>
      <c r="E53" s="104">
        <v>86.36363636363636</v>
      </c>
      <c r="F53" s="103">
        <v>1</v>
      </c>
      <c r="G53" s="104">
        <v>5.2631578947368416</v>
      </c>
      <c r="H53" s="103">
        <v>19</v>
      </c>
      <c r="I53" s="104">
        <v>100</v>
      </c>
      <c r="J53" s="104">
        <v>86.36363636363636</v>
      </c>
      <c r="K53" s="103">
        <v>15</v>
      </c>
      <c r="L53" s="104">
        <v>78.94736842105263</v>
      </c>
      <c r="M53" s="103">
        <v>4</v>
      </c>
      <c r="N53" s="104">
        <v>21.052631578947366</v>
      </c>
      <c r="O53" s="103">
        <v>0</v>
      </c>
      <c r="P53" s="104">
        <v>0</v>
      </c>
      <c r="Q53" s="103">
        <v>0</v>
      </c>
      <c r="R53" s="104">
        <v>0</v>
      </c>
      <c r="S53" s="103">
        <v>1</v>
      </c>
      <c r="T53" s="104">
        <v>5.2631578947368416</v>
      </c>
      <c r="U53" s="103">
        <v>1</v>
      </c>
      <c r="V53" s="104">
        <v>5.2631578947368416</v>
      </c>
      <c r="W53" s="103">
        <v>1</v>
      </c>
      <c r="X53" s="104">
        <v>5.2631578947368416</v>
      </c>
      <c r="Y53" s="103">
        <v>3</v>
      </c>
      <c r="Z53" s="104">
        <v>15.789473684210526</v>
      </c>
      <c r="AA53" s="103">
        <v>0</v>
      </c>
      <c r="AB53" s="104">
        <v>0</v>
      </c>
      <c r="AC53" s="104">
        <v>0</v>
      </c>
      <c r="AD53" s="103">
        <v>1</v>
      </c>
      <c r="AE53" s="104">
        <v>5.2631578947368416</v>
      </c>
      <c r="AF53" s="103">
        <v>0</v>
      </c>
      <c r="AG53" s="104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17</v>
      </c>
      <c r="D54" s="34">
        <v>14</v>
      </c>
      <c r="E54" s="104">
        <v>82.35294117647058</v>
      </c>
      <c r="F54" s="103">
        <v>14</v>
      </c>
      <c r="G54" s="104">
        <v>100</v>
      </c>
      <c r="H54" s="103">
        <v>14</v>
      </c>
      <c r="I54" s="104">
        <v>100</v>
      </c>
      <c r="J54" s="104">
        <v>82.35294117647058</v>
      </c>
      <c r="K54" s="103">
        <v>11</v>
      </c>
      <c r="L54" s="104">
        <v>78.571428571428569</v>
      </c>
      <c r="M54" s="103">
        <v>3</v>
      </c>
      <c r="N54" s="104">
        <v>21.428571428571427</v>
      </c>
      <c r="O54" s="103">
        <v>0</v>
      </c>
      <c r="P54" s="104">
        <v>0</v>
      </c>
      <c r="Q54" s="103">
        <v>0</v>
      </c>
      <c r="R54" s="104">
        <v>0</v>
      </c>
      <c r="S54" s="103">
        <v>0</v>
      </c>
      <c r="T54" s="104">
        <v>0</v>
      </c>
      <c r="U54" s="103">
        <v>0</v>
      </c>
      <c r="V54" s="104">
        <v>0</v>
      </c>
      <c r="W54" s="103">
        <v>0</v>
      </c>
      <c r="X54" s="104">
        <v>0</v>
      </c>
      <c r="Y54" s="103">
        <v>0</v>
      </c>
      <c r="Z54" s="104">
        <v>0</v>
      </c>
      <c r="AA54" s="103">
        <v>0</v>
      </c>
      <c r="AB54" s="104">
        <v>0</v>
      </c>
      <c r="AC54" s="104">
        <v>0</v>
      </c>
      <c r="AD54" s="103">
        <v>1</v>
      </c>
      <c r="AE54" s="104">
        <v>7.1428571428571423</v>
      </c>
      <c r="AF54" s="103">
        <v>0</v>
      </c>
      <c r="AG54" s="104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342.25</v>
      </c>
      <c r="D55" s="114">
        <v>296</v>
      </c>
      <c r="E55" s="61">
        <v>86.486486486486484</v>
      </c>
      <c r="F55" s="60">
        <v>30</v>
      </c>
      <c r="G55" s="61">
        <v>10.135135135135135</v>
      </c>
      <c r="H55" s="60">
        <v>286</v>
      </c>
      <c r="I55" s="61">
        <v>96.621621621621628</v>
      </c>
      <c r="J55" s="61">
        <v>83.564645726807882</v>
      </c>
      <c r="K55" s="60">
        <v>195</v>
      </c>
      <c r="L55" s="61">
        <v>65.878378378378372</v>
      </c>
      <c r="M55" s="60">
        <v>91</v>
      </c>
      <c r="N55" s="61">
        <v>30.743243243243246</v>
      </c>
      <c r="O55" s="60">
        <v>10</v>
      </c>
      <c r="P55" s="61">
        <v>3.3783783783783785</v>
      </c>
      <c r="Q55" s="60">
        <v>3</v>
      </c>
      <c r="R55" s="61">
        <v>30</v>
      </c>
      <c r="S55" s="60">
        <v>26</v>
      </c>
      <c r="T55" s="61">
        <v>8.7837837837837842</v>
      </c>
      <c r="U55" s="60">
        <v>35</v>
      </c>
      <c r="V55" s="61">
        <v>11.824324324324325</v>
      </c>
      <c r="W55" s="60">
        <v>17</v>
      </c>
      <c r="X55" s="61">
        <v>5.7432432432432439</v>
      </c>
      <c r="Y55" s="60">
        <v>25</v>
      </c>
      <c r="Z55" s="61">
        <v>8.4459459459459456</v>
      </c>
      <c r="AA55" s="60">
        <v>4</v>
      </c>
      <c r="AB55" s="61">
        <v>1.3513513513513513</v>
      </c>
      <c r="AC55" s="61">
        <v>16</v>
      </c>
      <c r="AD55" s="60">
        <v>19</v>
      </c>
      <c r="AE55" s="61">
        <v>6.4189189189189184</v>
      </c>
      <c r="AF55" s="60">
        <v>0</v>
      </c>
      <c r="AG55" s="61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8</v>
      </c>
      <c r="D56" s="34">
        <v>8</v>
      </c>
      <c r="E56" s="104">
        <v>100</v>
      </c>
      <c r="F56" s="103">
        <v>0</v>
      </c>
      <c r="G56" s="104">
        <v>0</v>
      </c>
      <c r="H56" s="103">
        <v>7</v>
      </c>
      <c r="I56" s="104">
        <v>87.5</v>
      </c>
      <c r="J56" s="104">
        <v>87.5</v>
      </c>
      <c r="K56" s="103">
        <v>5</v>
      </c>
      <c r="L56" s="104">
        <v>62.5</v>
      </c>
      <c r="M56" s="103">
        <v>2</v>
      </c>
      <c r="N56" s="104">
        <v>25</v>
      </c>
      <c r="O56" s="103">
        <v>1</v>
      </c>
      <c r="P56" s="104">
        <v>12.5</v>
      </c>
      <c r="Q56" s="103">
        <v>0</v>
      </c>
      <c r="R56" s="104">
        <v>0</v>
      </c>
      <c r="S56" s="103">
        <v>0</v>
      </c>
      <c r="T56" s="104">
        <v>0</v>
      </c>
      <c r="U56" s="103">
        <v>1</v>
      </c>
      <c r="V56" s="104">
        <v>12.5</v>
      </c>
      <c r="W56" s="103">
        <v>0</v>
      </c>
      <c r="X56" s="104">
        <v>0</v>
      </c>
      <c r="Y56" s="103">
        <v>0</v>
      </c>
      <c r="Z56" s="104">
        <v>0</v>
      </c>
      <c r="AA56" s="103">
        <v>0</v>
      </c>
      <c r="AB56" s="104">
        <v>0</v>
      </c>
      <c r="AC56" s="104">
        <v>0</v>
      </c>
      <c r="AD56" s="103">
        <v>0</v>
      </c>
      <c r="AE56" s="104">
        <v>0</v>
      </c>
      <c r="AF56" s="103">
        <v>0</v>
      </c>
      <c r="AG56" s="104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1</v>
      </c>
      <c r="D57" s="34">
        <v>1</v>
      </c>
      <c r="E57" s="104">
        <v>100</v>
      </c>
      <c r="F57" s="103">
        <v>0</v>
      </c>
      <c r="G57" s="104">
        <v>0</v>
      </c>
      <c r="H57" s="103">
        <v>1</v>
      </c>
      <c r="I57" s="104">
        <v>100</v>
      </c>
      <c r="J57" s="104">
        <v>100</v>
      </c>
      <c r="K57" s="103">
        <v>1</v>
      </c>
      <c r="L57" s="104">
        <v>100</v>
      </c>
      <c r="M57" s="103">
        <v>0</v>
      </c>
      <c r="N57" s="104">
        <v>0</v>
      </c>
      <c r="O57" s="103">
        <v>0</v>
      </c>
      <c r="P57" s="104">
        <v>0</v>
      </c>
      <c r="Q57" s="103">
        <v>0</v>
      </c>
      <c r="R57" s="104">
        <v>0</v>
      </c>
      <c r="S57" s="103">
        <v>0</v>
      </c>
      <c r="T57" s="104">
        <v>0</v>
      </c>
      <c r="U57" s="103">
        <v>0</v>
      </c>
      <c r="V57" s="104">
        <v>0</v>
      </c>
      <c r="W57" s="103">
        <v>0</v>
      </c>
      <c r="X57" s="104">
        <v>0</v>
      </c>
      <c r="Y57" s="103">
        <v>0</v>
      </c>
      <c r="Z57" s="104">
        <v>0</v>
      </c>
      <c r="AA57" s="103">
        <v>0</v>
      </c>
      <c r="AB57" s="104">
        <v>0</v>
      </c>
      <c r="AC57" s="104">
        <v>0</v>
      </c>
      <c r="AD57" s="103">
        <v>0</v>
      </c>
      <c r="AE57" s="104">
        <v>0</v>
      </c>
      <c r="AF57" s="103">
        <v>0</v>
      </c>
      <c r="AG57" s="104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47.25</v>
      </c>
      <c r="D58" s="34">
        <v>45</v>
      </c>
      <c r="E58" s="104">
        <v>95.238095238095227</v>
      </c>
      <c r="F58" s="103">
        <v>7</v>
      </c>
      <c r="G58" s="104">
        <v>15.555555555555555</v>
      </c>
      <c r="H58" s="103">
        <v>45</v>
      </c>
      <c r="I58" s="104">
        <v>100</v>
      </c>
      <c r="J58" s="104">
        <v>95.238095238095227</v>
      </c>
      <c r="K58" s="103">
        <v>36</v>
      </c>
      <c r="L58" s="104">
        <v>80</v>
      </c>
      <c r="M58" s="103">
        <v>9</v>
      </c>
      <c r="N58" s="104">
        <v>20</v>
      </c>
      <c r="O58" s="103">
        <v>0</v>
      </c>
      <c r="P58" s="104">
        <v>0</v>
      </c>
      <c r="Q58" s="103">
        <v>0</v>
      </c>
      <c r="R58" s="104">
        <v>0</v>
      </c>
      <c r="S58" s="103">
        <v>3</v>
      </c>
      <c r="T58" s="104">
        <v>6.666666666666667</v>
      </c>
      <c r="U58" s="103">
        <v>3</v>
      </c>
      <c r="V58" s="104">
        <v>6.666666666666667</v>
      </c>
      <c r="W58" s="103">
        <v>6</v>
      </c>
      <c r="X58" s="104">
        <v>13.333333333333334</v>
      </c>
      <c r="Y58" s="103">
        <v>5</v>
      </c>
      <c r="Z58" s="104">
        <v>11.111111111111111</v>
      </c>
      <c r="AA58" s="103">
        <v>0</v>
      </c>
      <c r="AB58" s="104">
        <v>0</v>
      </c>
      <c r="AC58" s="104">
        <v>0</v>
      </c>
      <c r="AD58" s="103">
        <v>3</v>
      </c>
      <c r="AE58" s="104">
        <v>6.666666666666667</v>
      </c>
      <c r="AF58" s="103">
        <v>0</v>
      </c>
      <c r="AG58" s="104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0.5</v>
      </c>
      <c r="D59" s="34">
        <v>0</v>
      </c>
      <c r="E59" s="104">
        <v>0</v>
      </c>
      <c r="F59" s="103">
        <v>0</v>
      </c>
      <c r="G59" s="104">
        <v>0</v>
      </c>
      <c r="H59" s="103">
        <v>0</v>
      </c>
      <c r="I59" s="104">
        <v>0</v>
      </c>
      <c r="J59" s="104">
        <v>0</v>
      </c>
      <c r="K59" s="103">
        <v>0</v>
      </c>
      <c r="L59" s="104">
        <v>0</v>
      </c>
      <c r="M59" s="103">
        <v>0</v>
      </c>
      <c r="N59" s="104">
        <v>0</v>
      </c>
      <c r="O59" s="103">
        <v>0</v>
      </c>
      <c r="P59" s="104">
        <v>0</v>
      </c>
      <c r="Q59" s="103">
        <v>0</v>
      </c>
      <c r="R59" s="104">
        <v>0</v>
      </c>
      <c r="S59" s="103">
        <v>0</v>
      </c>
      <c r="T59" s="104">
        <v>0</v>
      </c>
      <c r="U59" s="103">
        <v>0</v>
      </c>
      <c r="V59" s="104">
        <v>0</v>
      </c>
      <c r="W59" s="103">
        <v>0</v>
      </c>
      <c r="X59" s="104">
        <v>0</v>
      </c>
      <c r="Y59" s="103">
        <v>0</v>
      </c>
      <c r="Z59" s="104">
        <v>0</v>
      </c>
      <c r="AA59" s="103">
        <v>0</v>
      </c>
      <c r="AB59" s="104">
        <v>0</v>
      </c>
      <c r="AC59" s="104">
        <v>0</v>
      </c>
      <c r="AD59" s="103">
        <v>0</v>
      </c>
      <c r="AE59" s="104">
        <v>0</v>
      </c>
      <c r="AF59" s="103">
        <v>0</v>
      </c>
      <c r="AG59" s="104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130.5</v>
      </c>
      <c r="D60" s="34">
        <v>114</v>
      </c>
      <c r="E60" s="104">
        <v>87.356321839080465</v>
      </c>
      <c r="F60" s="103">
        <v>11</v>
      </c>
      <c r="G60" s="104">
        <v>9.6491228070175428</v>
      </c>
      <c r="H60" s="103">
        <v>109</v>
      </c>
      <c r="I60" s="104">
        <v>95.614035087719301</v>
      </c>
      <c r="J60" s="104">
        <v>83.524904214559399</v>
      </c>
      <c r="K60" s="103">
        <v>73</v>
      </c>
      <c r="L60" s="104">
        <v>64.035087719298247</v>
      </c>
      <c r="M60" s="103">
        <v>36</v>
      </c>
      <c r="N60" s="104">
        <v>31.578947368421051</v>
      </c>
      <c r="O60" s="103">
        <v>5</v>
      </c>
      <c r="P60" s="104">
        <v>4.3859649122807012</v>
      </c>
      <c r="Q60" s="103">
        <v>2</v>
      </c>
      <c r="R60" s="104">
        <v>40</v>
      </c>
      <c r="S60" s="103">
        <v>7</v>
      </c>
      <c r="T60" s="104">
        <v>6.140350877192982</v>
      </c>
      <c r="U60" s="103">
        <v>14</v>
      </c>
      <c r="V60" s="104">
        <v>12.280701754385964</v>
      </c>
      <c r="W60" s="103">
        <v>5</v>
      </c>
      <c r="X60" s="104">
        <v>4.3859649122807012</v>
      </c>
      <c r="Y60" s="103">
        <v>14</v>
      </c>
      <c r="Z60" s="104">
        <v>12.280701754385964</v>
      </c>
      <c r="AA60" s="103">
        <v>2</v>
      </c>
      <c r="AB60" s="104">
        <v>1.7543859649122806</v>
      </c>
      <c r="AC60" s="104">
        <v>14.285714285714285</v>
      </c>
      <c r="AD60" s="103">
        <v>10</v>
      </c>
      <c r="AE60" s="104">
        <v>8.7719298245614024</v>
      </c>
      <c r="AF60" s="103">
        <v>0</v>
      </c>
      <c r="AG60" s="104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46</v>
      </c>
      <c r="D61" s="34">
        <v>44</v>
      </c>
      <c r="E61" s="104">
        <v>95.652173913043484</v>
      </c>
      <c r="F61" s="103">
        <v>10</v>
      </c>
      <c r="G61" s="104">
        <v>22.727272727272727</v>
      </c>
      <c r="H61" s="103">
        <v>44</v>
      </c>
      <c r="I61" s="104">
        <v>100</v>
      </c>
      <c r="J61" s="104">
        <v>95.652173913043484</v>
      </c>
      <c r="K61" s="103">
        <v>23</v>
      </c>
      <c r="L61" s="104">
        <v>52.272727272727273</v>
      </c>
      <c r="M61" s="103">
        <v>21</v>
      </c>
      <c r="N61" s="104">
        <v>47.727272727272727</v>
      </c>
      <c r="O61" s="103">
        <v>0</v>
      </c>
      <c r="P61" s="104">
        <v>0</v>
      </c>
      <c r="Q61" s="103">
        <v>0</v>
      </c>
      <c r="R61" s="104">
        <v>0</v>
      </c>
      <c r="S61" s="103">
        <v>4</v>
      </c>
      <c r="T61" s="104">
        <v>9.0909090909090917</v>
      </c>
      <c r="U61" s="103">
        <v>4</v>
      </c>
      <c r="V61" s="104">
        <v>9.0909090909090917</v>
      </c>
      <c r="W61" s="103">
        <v>3</v>
      </c>
      <c r="X61" s="104">
        <v>6.8181818181818175</v>
      </c>
      <c r="Y61" s="103">
        <v>1</v>
      </c>
      <c r="Z61" s="104">
        <v>2.2727272727272729</v>
      </c>
      <c r="AA61" s="103">
        <v>0</v>
      </c>
      <c r="AB61" s="104">
        <v>0</v>
      </c>
      <c r="AC61" s="104">
        <v>0</v>
      </c>
      <c r="AD61" s="103">
        <v>1</v>
      </c>
      <c r="AE61" s="104">
        <v>2.2727272727272729</v>
      </c>
      <c r="AF61" s="103">
        <v>0</v>
      </c>
      <c r="AG61" s="104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44</v>
      </c>
      <c r="D62" s="34">
        <v>24</v>
      </c>
      <c r="E62" s="104">
        <v>54.54545454545454</v>
      </c>
      <c r="F62" s="103">
        <v>2</v>
      </c>
      <c r="G62" s="104">
        <v>8.3333333333333321</v>
      </c>
      <c r="H62" s="103">
        <v>21</v>
      </c>
      <c r="I62" s="104">
        <v>87.5</v>
      </c>
      <c r="J62" s="104">
        <v>47.727272727272727</v>
      </c>
      <c r="K62" s="103">
        <v>15</v>
      </c>
      <c r="L62" s="104">
        <v>62.5</v>
      </c>
      <c r="M62" s="103">
        <v>6</v>
      </c>
      <c r="N62" s="104">
        <v>25</v>
      </c>
      <c r="O62" s="103">
        <v>3</v>
      </c>
      <c r="P62" s="104">
        <v>12.5</v>
      </c>
      <c r="Q62" s="103">
        <v>0</v>
      </c>
      <c r="R62" s="104">
        <v>0</v>
      </c>
      <c r="S62" s="103">
        <v>2</v>
      </c>
      <c r="T62" s="104">
        <v>8.3333333333333321</v>
      </c>
      <c r="U62" s="103">
        <v>4</v>
      </c>
      <c r="V62" s="104">
        <v>16.666666666666664</v>
      </c>
      <c r="W62" s="103">
        <v>1</v>
      </c>
      <c r="X62" s="104">
        <v>4.1666666666666661</v>
      </c>
      <c r="Y62" s="103">
        <v>3</v>
      </c>
      <c r="Z62" s="104">
        <v>12.5</v>
      </c>
      <c r="AA62" s="103">
        <v>0</v>
      </c>
      <c r="AB62" s="104">
        <v>0</v>
      </c>
      <c r="AC62" s="104">
        <v>0</v>
      </c>
      <c r="AD62" s="103">
        <v>2</v>
      </c>
      <c r="AE62" s="104">
        <v>8.3333333333333321</v>
      </c>
      <c r="AF62" s="103">
        <v>0</v>
      </c>
      <c r="AG62" s="104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65</v>
      </c>
      <c r="D63" s="34">
        <v>60</v>
      </c>
      <c r="E63" s="104">
        <v>92.307692307692307</v>
      </c>
      <c r="F63" s="103">
        <v>0</v>
      </c>
      <c r="G63" s="104">
        <v>0</v>
      </c>
      <c r="H63" s="103">
        <v>59</v>
      </c>
      <c r="I63" s="104">
        <v>98.333333333333329</v>
      </c>
      <c r="J63" s="104">
        <v>90.769230769230774</v>
      </c>
      <c r="K63" s="103">
        <v>42</v>
      </c>
      <c r="L63" s="104">
        <v>70</v>
      </c>
      <c r="M63" s="103">
        <v>17</v>
      </c>
      <c r="N63" s="104">
        <v>28.333333333333332</v>
      </c>
      <c r="O63" s="103">
        <v>1</v>
      </c>
      <c r="P63" s="104">
        <v>1.6666666666666667</v>
      </c>
      <c r="Q63" s="103">
        <v>1</v>
      </c>
      <c r="R63" s="104">
        <v>100</v>
      </c>
      <c r="S63" s="103">
        <v>10</v>
      </c>
      <c r="T63" s="104">
        <v>16.666666666666664</v>
      </c>
      <c r="U63" s="103">
        <v>9</v>
      </c>
      <c r="V63" s="104">
        <v>15</v>
      </c>
      <c r="W63" s="103">
        <v>2</v>
      </c>
      <c r="X63" s="104">
        <v>3.3333333333333335</v>
      </c>
      <c r="Y63" s="103">
        <v>2</v>
      </c>
      <c r="Z63" s="104">
        <v>3.3333333333333335</v>
      </c>
      <c r="AA63" s="103">
        <v>2</v>
      </c>
      <c r="AB63" s="104">
        <v>3.3333333333333335</v>
      </c>
      <c r="AC63" s="104">
        <v>100</v>
      </c>
      <c r="AD63" s="103">
        <v>3</v>
      </c>
      <c r="AE63" s="104">
        <v>5</v>
      </c>
      <c r="AF63" s="103">
        <v>0</v>
      </c>
      <c r="AG63" s="104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71</v>
      </c>
      <c r="D64" s="114">
        <v>71</v>
      </c>
      <c r="E64" s="61">
        <v>100</v>
      </c>
      <c r="F64" s="60">
        <v>5</v>
      </c>
      <c r="G64" s="61">
        <v>7.042253521126761</v>
      </c>
      <c r="H64" s="60">
        <v>68</v>
      </c>
      <c r="I64" s="61">
        <v>95.774647887323937</v>
      </c>
      <c r="J64" s="61">
        <v>95.774647887323937</v>
      </c>
      <c r="K64" s="60">
        <v>36</v>
      </c>
      <c r="L64" s="61">
        <v>50.704225352112672</v>
      </c>
      <c r="M64" s="60">
        <v>32</v>
      </c>
      <c r="N64" s="61">
        <v>45.070422535211272</v>
      </c>
      <c r="O64" s="60">
        <v>3</v>
      </c>
      <c r="P64" s="61">
        <v>4.225352112676056</v>
      </c>
      <c r="Q64" s="60">
        <v>0</v>
      </c>
      <c r="R64" s="61">
        <v>0</v>
      </c>
      <c r="S64" s="60">
        <v>5</v>
      </c>
      <c r="T64" s="61">
        <v>7.042253521126761</v>
      </c>
      <c r="U64" s="60">
        <v>16</v>
      </c>
      <c r="V64" s="61">
        <v>22.535211267605636</v>
      </c>
      <c r="W64" s="60">
        <v>2</v>
      </c>
      <c r="X64" s="61">
        <v>2.8169014084507045</v>
      </c>
      <c r="Y64" s="60">
        <v>9</v>
      </c>
      <c r="Z64" s="61">
        <v>12.676056338028168</v>
      </c>
      <c r="AA64" s="60">
        <v>0</v>
      </c>
      <c r="AB64" s="61">
        <v>0</v>
      </c>
      <c r="AC64" s="61">
        <v>0</v>
      </c>
      <c r="AD64" s="60">
        <v>5</v>
      </c>
      <c r="AE64" s="61">
        <v>7.042253521126761</v>
      </c>
      <c r="AF64" s="60">
        <v>0</v>
      </c>
      <c r="AG64" s="61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12</v>
      </c>
      <c r="D65" s="34">
        <v>12</v>
      </c>
      <c r="E65" s="104">
        <v>100</v>
      </c>
      <c r="F65" s="103">
        <v>0</v>
      </c>
      <c r="G65" s="104">
        <v>0</v>
      </c>
      <c r="H65" s="103">
        <v>12</v>
      </c>
      <c r="I65" s="104">
        <v>100</v>
      </c>
      <c r="J65" s="104">
        <v>100</v>
      </c>
      <c r="K65" s="103">
        <v>4</v>
      </c>
      <c r="L65" s="104">
        <v>33.333333333333329</v>
      </c>
      <c r="M65" s="103">
        <v>8</v>
      </c>
      <c r="N65" s="104">
        <v>66.666666666666657</v>
      </c>
      <c r="O65" s="103">
        <v>0</v>
      </c>
      <c r="P65" s="104">
        <v>0</v>
      </c>
      <c r="Q65" s="103">
        <v>0</v>
      </c>
      <c r="R65" s="104">
        <v>0</v>
      </c>
      <c r="S65" s="103">
        <v>0</v>
      </c>
      <c r="T65" s="104">
        <v>0</v>
      </c>
      <c r="U65" s="103">
        <v>7</v>
      </c>
      <c r="V65" s="104">
        <v>58.333333333333336</v>
      </c>
      <c r="W65" s="103">
        <v>0</v>
      </c>
      <c r="X65" s="104">
        <v>0</v>
      </c>
      <c r="Y65" s="103">
        <v>0</v>
      </c>
      <c r="Z65" s="104">
        <v>0</v>
      </c>
      <c r="AA65" s="103">
        <v>0</v>
      </c>
      <c r="AB65" s="104">
        <v>0</v>
      </c>
      <c r="AC65" s="104">
        <v>0</v>
      </c>
      <c r="AD65" s="103">
        <v>0</v>
      </c>
      <c r="AE65" s="104">
        <v>0</v>
      </c>
      <c r="AF65" s="103">
        <v>0</v>
      </c>
      <c r="AG65" s="104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7</v>
      </c>
      <c r="D66" s="34">
        <v>7</v>
      </c>
      <c r="E66" s="104">
        <v>100</v>
      </c>
      <c r="F66" s="103">
        <v>0</v>
      </c>
      <c r="G66" s="104">
        <v>0</v>
      </c>
      <c r="H66" s="103">
        <v>7</v>
      </c>
      <c r="I66" s="104">
        <v>100</v>
      </c>
      <c r="J66" s="104">
        <v>100</v>
      </c>
      <c r="K66" s="103">
        <v>7</v>
      </c>
      <c r="L66" s="104">
        <v>100</v>
      </c>
      <c r="M66" s="103">
        <v>0</v>
      </c>
      <c r="N66" s="104">
        <v>0</v>
      </c>
      <c r="O66" s="103">
        <v>0</v>
      </c>
      <c r="P66" s="104">
        <v>0</v>
      </c>
      <c r="Q66" s="103">
        <v>0</v>
      </c>
      <c r="R66" s="104">
        <v>0</v>
      </c>
      <c r="S66" s="103">
        <v>0</v>
      </c>
      <c r="T66" s="104">
        <v>0</v>
      </c>
      <c r="U66" s="103">
        <v>0</v>
      </c>
      <c r="V66" s="104">
        <v>0</v>
      </c>
      <c r="W66" s="103">
        <v>0</v>
      </c>
      <c r="X66" s="104">
        <v>0</v>
      </c>
      <c r="Y66" s="103">
        <v>0</v>
      </c>
      <c r="Z66" s="104">
        <v>0</v>
      </c>
      <c r="AA66" s="103">
        <v>0</v>
      </c>
      <c r="AB66" s="104">
        <v>0</v>
      </c>
      <c r="AC66" s="104">
        <v>0</v>
      </c>
      <c r="AD66" s="103">
        <v>0</v>
      </c>
      <c r="AE66" s="104">
        <v>0</v>
      </c>
      <c r="AF66" s="103">
        <v>0</v>
      </c>
      <c r="AG66" s="104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16</v>
      </c>
      <c r="D67" s="34">
        <v>16</v>
      </c>
      <c r="E67" s="104">
        <v>100</v>
      </c>
      <c r="F67" s="103">
        <v>1</v>
      </c>
      <c r="G67" s="104">
        <v>6.25</v>
      </c>
      <c r="H67" s="103">
        <v>16</v>
      </c>
      <c r="I67" s="104">
        <v>100</v>
      </c>
      <c r="J67" s="104">
        <v>100</v>
      </c>
      <c r="K67" s="103">
        <v>2</v>
      </c>
      <c r="L67" s="104">
        <v>12.5</v>
      </c>
      <c r="M67" s="103">
        <v>14</v>
      </c>
      <c r="N67" s="104">
        <v>87.5</v>
      </c>
      <c r="O67" s="103">
        <v>0</v>
      </c>
      <c r="P67" s="104">
        <v>0</v>
      </c>
      <c r="Q67" s="103">
        <v>0</v>
      </c>
      <c r="R67" s="104">
        <v>0</v>
      </c>
      <c r="S67" s="103">
        <v>2</v>
      </c>
      <c r="T67" s="104">
        <v>12.5</v>
      </c>
      <c r="U67" s="103">
        <v>0</v>
      </c>
      <c r="V67" s="104">
        <v>0</v>
      </c>
      <c r="W67" s="103">
        <v>0</v>
      </c>
      <c r="X67" s="104">
        <v>0</v>
      </c>
      <c r="Y67" s="103">
        <v>4</v>
      </c>
      <c r="Z67" s="104">
        <v>25</v>
      </c>
      <c r="AA67" s="103">
        <v>0</v>
      </c>
      <c r="AB67" s="104">
        <v>0</v>
      </c>
      <c r="AC67" s="104">
        <v>0</v>
      </c>
      <c r="AD67" s="103">
        <v>5</v>
      </c>
      <c r="AE67" s="104">
        <v>31.25</v>
      </c>
      <c r="AF67" s="103">
        <v>0</v>
      </c>
      <c r="AG67" s="104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5</v>
      </c>
      <c r="D68" s="34">
        <v>5</v>
      </c>
      <c r="E68" s="104">
        <v>100</v>
      </c>
      <c r="F68" s="103">
        <v>4</v>
      </c>
      <c r="G68" s="104">
        <v>80</v>
      </c>
      <c r="H68" s="103">
        <v>5</v>
      </c>
      <c r="I68" s="104">
        <v>100</v>
      </c>
      <c r="J68" s="104">
        <v>100</v>
      </c>
      <c r="K68" s="103">
        <v>1</v>
      </c>
      <c r="L68" s="104">
        <v>20</v>
      </c>
      <c r="M68" s="103">
        <v>4</v>
      </c>
      <c r="N68" s="104">
        <v>80</v>
      </c>
      <c r="O68" s="103">
        <v>0</v>
      </c>
      <c r="P68" s="104">
        <v>0</v>
      </c>
      <c r="Q68" s="103">
        <v>0</v>
      </c>
      <c r="R68" s="104">
        <v>0</v>
      </c>
      <c r="S68" s="103">
        <v>0</v>
      </c>
      <c r="T68" s="104">
        <v>0</v>
      </c>
      <c r="U68" s="103">
        <v>3</v>
      </c>
      <c r="V68" s="104">
        <v>60</v>
      </c>
      <c r="W68" s="103">
        <v>2</v>
      </c>
      <c r="X68" s="104">
        <v>40</v>
      </c>
      <c r="Y68" s="103">
        <v>0</v>
      </c>
      <c r="Z68" s="104">
        <v>0</v>
      </c>
      <c r="AA68" s="103">
        <v>0</v>
      </c>
      <c r="AB68" s="104">
        <v>0</v>
      </c>
      <c r="AC68" s="104">
        <v>0</v>
      </c>
      <c r="AD68" s="103">
        <v>0</v>
      </c>
      <c r="AE68" s="104">
        <v>0</v>
      </c>
      <c r="AF68" s="103">
        <v>0</v>
      </c>
      <c r="AG68" s="104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0</v>
      </c>
      <c r="D69" s="34">
        <v>0</v>
      </c>
      <c r="E69" s="104">
        <v>0</v>
      </c>
      <c r="F69" s="103">
        <v>0</v>
      </c>
      <c r="G69" s="104">
        <v>0</v>
      </c>
      <c r="H69" s="103">
        <v>0</v>
      </c>
      <c r="I69" s="104">
        <v>0</v>
      </c>
      <c r="J69" s="104">
        <v>0</v>
      </c>
      <c r="K69" s="103">
        <v>0</v>
      </c>
      <c r="L69" s="104">
        <v>0</v>
      </c>
      <c r="M69" s="103">
        <v>0</v>
      </c>
      <c r="N69" s="104">
        <v>0</v>
      </c>
      <c r="O69" s="103">
        <v>0</v>
      </c>
      <c r="P69" s="104">
        <v>0</v>
      </c>
      <c r="Q69" s="103">
        <v>0</v>
      </c>
      <c r="R69" s="104">
        <v>0</v>
      </c>
      <c r="S69" s="103">
        <v>0</v>
      </c>
      <c r="T69" s="104">
        <v>0</v>
      </c>
      <c r="U69" s="103">
        <v>0</v>
      </c>
      <c r="V69" s="104">
        <v>0</v>
      </c>
      <c r="W69" s="103">
        <v>0</v>
      </c>
      <c r="X69" s="104">
        <v>0</v>
      </c>
      <c r="Y69" s="103">
        <v>0</v>
      </c>
      <c r="Z69" s="104">
        <v>0</v>
      </c>
      <c r="AA69" s="103">
        <v>0</v>
      </c>
      <c r="AB69" s="104">
        <v>0</v>
      </c>
      <c r="AC69" s="104">
        <v>0</v>
      </c>
      <c r="AD69" s="103">
        <v>0</v>
      </c>
      <c r="AE69" s="104">
        <v>0</v>
      </c>
      <c r="AF69" s="103">
        <v>0</v>
      </c>
      <c r="AG69" s="104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104">
        <v>0</v>
      </c>
      <c r="F70" s="103">
        <v>0</v>
      </c>
      <c r="G70" s="104">
        <v>0</v>
      </c>
      <c r="H70" s="103">
        <v>0</v>
      </c>
      <c r="I70" s="104">
        <v>0</v>
      </c>
      <c r="J70" s="104">
        <v>0</v>
      </c>
      <c r="K70" s="103">
        <v>0</v>
      </c>
      <c r="L70" s="104">
        <v>0</v>
      </c>
      <c r="M70" s="103">
        <v>0</v>
      </c>
      <c r="N70" s="104">
        <v>0</v>
      </c>
      <c r="O70" s="103">
        <v>0</v>
      </c>
      <c r="P70" s="104">
        <v>0</v>
      </c>
      <c r="Q70" s="103">
        <v>0</v>
      </c>
      <c r="R70" s="104">
        <v>0</v>
      </c>
      <c r="S70" s="103">
        <v>0</v>
      </c>
      <c r="T70" s="104">
        <v>0</v>
      </c>
      <c r="U70" s="103">
        <v>0</v>
      </c>
      <c r="V70" s="104">
        <v>0</v>
      </c>
      <c r="W70" s="103">
        <v>0</v>
      </c>
      <c r="X70" s="104">
        <v>0</v>
      </c>
      <c r="Y70" s="103">
        <v>0</v>
      </c>
      <c r="Z70" s="104">
        <v>0</v>
      </c>
      <c r="AA70" s="103">
        <v>0</v>
      </c>
      <c r="AB70" s="104">
        <v>0</v>
      </c>
      <c r="AC70" s="104">
        <v>0</v>
      </c>
      <c r="AD70" s="103">
        <v>0</v>
      </c>
      <c r="AE70" s="104">
        <v>0</v>
      </c>
      <c r="AF70" s="103">
        <v>0</v>
      </c>
      <c r="AG70" s="104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31</v>
      </c>
      <c r="D71" s="34">
        <v>31</v>
      </c>
      <c r="E71" s="104">
        <v>100</v>
      </c>
      <c r="F71" s="103">
        <v>0</v>
      </c>
      <c r="G71" s="104">
        <v>0</v>
      </c>
      <c r="H71" s="103">
        <v>28</v>
      </c>
      <c r="I71" s="104">
        <v>90.322580645161281</v>
      </c>
      <c r="J71" s="104">
        <v>90.322580645161281</v>
      </c>
      <c r="K71" s="103">
        <v>22</v>
      </c>
      <c r="L71" s="104">
        <v>70.967741935483872</v>
      </c>
      <c r="M71" s="103">
        <v>6</v>
      </c>
      <c r="N71" s="104">
        <v>19.35483870967742</v>
      </c>
      <c r="O71" s="103">
        <v>3</v>
      </c>
      <c r="P71" s="104">
        <v>9.67741935483871</v>
      </c>
      <c r="Q71" s="103">
        <v>0</v>
      </c>
      <c r="R71" s="104">
        <v>0</v>
      </c>
      <c r="S71" s="103">
        <v>3</v>
      </c>
      <c r="T71" s="104">
        <v>9.67741935483871</v>
      </c>
      <c r="U71" s="103">
        <v>6</v>
      </c>
      <c r="V71" s="104">
        <v>19.35483870967742</v>
      </c>
      <c r="W71" s="103">
        <v>0</v>
      </c>
      <c r="X71" s="104">
        <v>0</v>
      </c>
      <c r="Y71" s="103">
        <v>5</v>
      </c>
      <c r="Z71" s="104">
        <v>16.129032258064516</v>
      </c>
      <c r="AA71" s="103">
        <v>0</v>
      </c>
      <c r="AB71" s="104">
        <v>0</v>
      </c>
      <c r="AC71" s="104">
        <v>0</v>
      </c>
      <c r="AD71" s="103">
        <v>0</v>
      </c>
      <c r="AE71" s="104">
        <v>0</v>
      </c>
      <c r="AF71" s="103">
        <v>0</v>
      </c>
      <c r="AG71" s="104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10</v>
      </c>
      <c r="D72" s="114">
        <v>10</v>
      </c>
      <c r="E72" s="61">
        <v>100</v>
      </c>
      <c r="F72" s="60">
        <v>4</v>
      </c>
      <c r="G72" s="61">
        <v>40</v>
      </c>
      <c r="H72" s="60">
        <v>9</v>
      </c>
      <c r="I72" s="61">
        <v>90</v>
      </c>
      <c r="J72" s="61">
        <v>90</v>
      </c>
      <c r="K72" s="60">
        <v>5</v>
      </c>
      <c r="L72" s="61">
        <v>50</v>
      </c>
      <c r="M72" s="60">
        <v>4</v>
      </c>
      <c r="N72" s="61">
        <v>40</v>
      </c>
      <c r="O72" s="60">
        <v>1</v>
      </c>
      <c r="P72" s="61">
        <v>10</v>
      </c>
      <c r="Q72" s="60">
        <v>0</v>
      </c>
      <c r="R72" s="61">
        <v>0</v>
      </c>
      <c r="S72" s="60">
        <v>1</v>
      </c>
      <c r="T72" s="61">
        <v>10</v>
      </c>
      <c r="U72" s="60">
        <v>2</v>
      </c>
      <c r="V72" s="61">
        <v>20</v>
      </c>
      <c r="W72" s="60">
        <v>0</v>
      </c>
      <c r="X72" s="61">
        <v>0</v>
      </c>
      <c r="Y72" s="60">
        <v>2</v>
      </c>
      <c r="Z72" s="61">
        <v>20</v>
      </c>
      <c r="AA72" s="60">
        <v>0</v>
      </c>
      <c r="AB72" s="61">
        <v>0</v>
      </c>
      <c r="AC72" s="61">
        <v>0</v>
      </c>
      <c r="AD72" s="60">
        <v>3</v>
      </c>
      <c r="AE72" s="61">
        <v>30</v>
      </c>
      <c r="AF72" s="60">
        <v>0</v>
      </c>
      <c r="AG72" s="61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0</v>
      </c>
      <c r="D73" s="34">
        <v>0</v>
      </c>
      <c r="E73" s="104">
        <v>0</v>
      </c>
      <c r="F73" s="103">
        <v>0</v>
      </c>
      <c r="G73" s="104">
        <v>0</v>
      </c>
      <c r="H73" s="103">
        <v>0</v>
      </c>
      <c r="I73" s="104">
        <v>0</v>
      </c>
      <c r="J73" s="104">
        <v>0</v>
      </c>
      <c r="K73" s="103">
        <v>0</v>
      </c>
      <c r="L73" s="104">
        <v>0</v>
      </c>
      <c r="M73" s="103">
        <v>0</v>
      </c>
      <c r="N73" s="104">
        <v>0</v>
      </c>
      <c r="O73" s="103">
        <v>0</v>
      </c>
      <c r="P73" s="104">
        <v>0</v>
      </c>
      <c r="Q73" s="103">
        <v>0</v>
      </c>
      <c r="R73" s="104">
        <v>0</v>
      </c>
      <c r="S73" s="103">
        <v>0</v>
      </c>
      <c r="T73" s="104">
        <v>0</v>
      </c>
      <c r="U73" s="103">
        <v>0</v>
      </c>
      <c r="V73" s="104">
        <v>0</v>
      </c>
      <c r="W73" s="103">
        <v>0</v>
      </c>
      <c r="X73" s="104">
        <v>0</v>
      </c>
      <c r="Y73" s="103">
        <v>0</v>
      </c>
      <c r="Z73" s="104">
        <v>0</v>
      </c>
      <c r="AA73" s="103">
        <v>0</v>
      </c>
      <c r="AB73" s="104">
        <v>0</v>
      </c>
      <c r="AC73" s="104">
        <v>0</v>
      </c>
      <c r="AD73" s="103">
        <v>0</v>
      </c>
      <c r="AE73" s="104">
        <v>0</v>
      </c>
      <c r="AF73" s="103">
        <v>0</v>
      </c>
      <c r="AG73" s="104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4</v>
      </c>
      <c r="D74" s="34">
        <v>4</v>
      </c>
      <c r="E74" s="104">
        <v>100</v>
      </c>
      <c r="F74" s="103">
        <v>3</v>
      </c>
      <c r="G74" s="104">
        <v>75</v>
      </c>
      <c r="H74" s="103">
        <v>3</v>
      </c>
      <c r="I74" s="104">
        <v>75</v>
      </c>
      <c r="J74" s="104">
        <v>75</v>
      </c>
      <c r="K74" s="103">
        <v>2</v>
      </c>
      <c r="L74" s="104">
        <v>50</v>
      </c>
      <c r="M74" s="103">
        <v>1</v>
      </c>
      <c r="N74" s="104">
        <v>25</v>
      </c>
      <c r="O74" s="103">
        <v>1</v>
      </c>
      <c r="P74" s="104">
        <v>25</v>
      </c>
      <c r="Q74" s="103">
        <v>0</v>
      </c>
      <c r="R74" s="104">
        <v>0</v>
      </c>
      <c r="S74" s="103">
        <v>1</v>
      </c>
      <c r="T74" s="104">
        <v>25</v>
      </c>
      <c r="U74" s="103">
        <v>1</v>
      </c>
      <c r="V74" s="104">
        <v>25</v>
      </c>
      <c r="W74" s="103">
        <v>0</v>
      </c>
      <c r="X74" s="104">
        <v>0</v>
      </c>
      <c r="Y74" s="103">
        <v>2</v>
      </c>
      <c r="Z74" s="104">
        <v>50</v>
      </c>
      <c r="AA74" s="103">
        <v>0</v>
      </c>
      <c r="AB74" s="104">
        <v>0</v>
      </c>
      <c r="AC74" s="104">
        <v>0</v>
      </c>
      <c r="AD74" s="103">
        <v>2</v>
      </c>
      <c r="AE74" s="104">
        <v>50</v>
      </c>
      <c r="AF74" s="103">
        <v>0</v>
      </c>
      <c r="AG74" s="104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1</v>
      </c>
      <c r="D75" s="34">
        <v>1</v>
      </c>
      <c r="E75" s="104">
        <v>100</v>
      </c>
      <c r="F75" s="103">
        <v>0</v>
      </c>
      <c r="G75" s="104">
        <v>0</v>
      </c>
      <c r="H75" s="103">
        <v>1</v>
      </c>
      <c r="I75" s="104">
        <v>100</v>
      </c>
      <c r="J75" s="104">
        <v>100</v>
      </c>
      <c r="K75" s="103">
        <v>1</v>
      </c>
      <c r="L75" s="104">
        <v>100</v>
      </c>
      <c r="M75" s="103">
        <v>0</v>
      </c>
      <c r="N75" s="104">
        <v>0</v>
      </c>
      <c r="O75" s="103">
        <v>0</v>
      </c>
      <c r="P75" s="104">
        <v>0</v>
      </c>
      <c r="Q75" s="103">
        <v>0</v>
      </c>
      <c r="R75" s="104">
        <v>0</v>
      </c>
      <c r="S75" s="103">
        <v>0</v>
      </c>
      <c r="T75" s="104">
        <v>0</v>
      </c>
      <c r="U75" s="103">
        <v>0</v>
      </c>
      <c r="V75" s="104">
        <v>0</v>
      </c>
      <c r="W75" s="103">
        <v>0</v>
      </c>
      <c r="X75" s="104">
        <v>0</v>
      </c>
      <c r="Y75" s="103">
        <v>0</v>
      </c>
      <c r="Z75" s="104">
        <v>0</v>
      </c>
      <c r="AA75" s="103">
        <v>0</v>
      </c>
      <c r="AB75" s="104">
        <v>0</v>
      </c>
      <c r="AC75" s="104">
        <v>0</v>
      </c>
      <c r="AD75" s="103">
        <v>0</v>
      </c>
      <c r="AE75" s="104">
        <v>0</v>
      </c>
      <c r="AF75" s="103">
        <v>0</v>
      </c>
      <c r="AG75" s="104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3</v>
      </c>
      <c r="D76" s="34">
        <v>3</v>
      </c>
      <c r="E76" s="104">
        <v>100</v>
      </c>
      <c r="F76" s="103">
        <v>0</v>
      </c>
      <c r="G76" s="104">
        <v>0</v>
      </c>
      <c r="H76" s="103">
        <v>3</v>
      </c>
      <c r="I76" s="104">
        <v>100</v>
      </c>
      <c r="J76" s="104">
        <v>100</v>
      </c>
      <c r="K76" s="103">
        <v>0</v>
      </c>
      <c r="L76" s="104">
        <v>0</v>
      </c>
      <c r="M76" s="103">
        <v>3</v>
      </c>
      <c r="N76" s="104">
        <v>100</v>
      </c>
      <c r="O76" s="103">
        <v>0</v>
      </c>
      <c r="P76" s="104">
        <v>0</v>
      </c>
      <c r="Q76" s="103">
        <v>0</v>
      </c>
      <c r="R76" s="104">
        <v>0</v>
      </c>
      <c r="S76" s="103">
        <v>0</v>
      </c>
      <c r="T76" s="104">
        <v>0</v>
      </c>
      <c r="U76" s="103">
        <v>1</v>
      </c>
      <c r="V76" s="104">
        <v>33.333333333333329</v>
      </c>
      <c r="W76" s="103">
        <v>0</v>
      </c>
      <c r="X76" s="104">
        <v>0</v>
      </c>
      <c r="Y76" s="103">
        <v>0</v>
      </c>
      <c r="Z76" s="104">
        <v>0</v>
      </c>
      <c r="AA76" s="103">
        <v>0</v>
      </c>
      <c r="AB76" s="104">
        <v>0</v>
      </c>
      <c r="AC76" s="104">
        <v>0</v>
      </c>
      <c r="AD76" s="103">
        <v>1</v>
      </c>
      <c r="AE76" s="104">
        <v>33.333333333333329</v>
      </c>
      <c r="AF76" s="103">
        <v>0</v>
      </c>
      <c r="AG76" s="104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0</v>
      </c>
      <c r="D77" s="34">
        <v>0</v>
      </c>
      <c r="E77" s="104">
        <v>0</v>
      </c>
      <c r="F77" s="103">
        <v>0</v>
      </c>
      <c r="G77" s="104">
        <v>0</v>
      </c>
      <c r="H77" s="103">
        <v>0</v>
      </c>
      <c r="I77" s="104">
        <v>0</v>
      </c>
      <c r="J77" s="104">
        <v>0</v>
      </c>
      <c r="K77" s="103">
        <v>0</v>
      </c>
      <c r="L77" s="104">
        <v>0</v>
      </c>
      <c r="M77" s="103">
        <v>0</v>
      </c>
      <c r="N77" s="104">
        <v>0</v>
      </c>
      <c r="O77" s="103">
        <v>0</v>
      </c>
      <c r="P77" s="104">
        <v>0</v>
      </c>
      <c r="Q77" s="103">
        <v>0</v>
      </c>
      <c r="R77" s="104">
        <v>0</v>
      </c>
      <c r="S77" s="103">
        <v>0</v>
      </c>
      <c r="T77" s="104">
        <v>0</v>
      </c>
      <c r="U77" s="103">
        <v>0</v>
      </c>
      <c r="V77" s="104">
        <v>0</v>
      </c>
      <c r="W77" s="103">
        <v>0</v>
      </c>
      <c r="X77" s="104">
        <v>0</v>
      </c>
      <c r="Y77" s="103">
        <v>0</v>
      </c>
      <c r="Z77" s="104">
        <v>0</v>
      </c>
      <c r="AA77" s="103">
        <v>0</v>
      </c>
      <c r="AB77" s="104">
        <v>0</v>
      </c>
      <c r="AC77" s="104">
        <v>0</v>
      </c>
      <c r="AD77" s="103">
        <v>0</v>
      </c>
      <c r="AE77" s="104">
        <v>0</v>
      </c>
      <c r="AF77" s="103">
        <v>0</v>
      </c>
      <c r="AG77" s="104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2</v>
      </c>
      <c r="D78" s="34">
        <v>2</v>
      </c>
      <c r="E78" s="104">
        <v>100</v>
      </c>
      <c r="F78" s="103">
        <v>1</v>
      </c>
      <c r="G78" s="104">
        <v>50</v>
      </c>
      <c r="H78" s="103">
        <v>2</v>
      </c>
      <c r="I78" s="104">
        <v>100</v>
      </c>
      <c r="J78" s="104">
        <v>100</v>
      </c>
      <c r="K78" s="103">
        <v>2</v>
      </c>
      <c r="L78" s="104">
        <v>100</v>
      </c>
      <c r="M78" s="103">
        <v>0</v>
      </c>
      <c r="N78" s="104">
        <v>0</v>
      </c>
      <c r="O78" s="103">
        <v>0</v>
      </c>
      <c r="P78" s="104">
        <v>0</v>
      </c>
      <c r="Q78" s="103">
        <v>0</v>
      </c>
      <c r="R78" s="104">
        <v>0</v>
      </c>
      <c r="S78" s="103">
        <v>0</v>
      </c>
      <c r="T78" s="104">
        <v>0</v>
      </c>
      <c r="U78" s="103">
        <v>0</v>
      </c>
      <c r="V78" s="104">
        <v>0</v>
      </c>
      <c r="W78" s="103">
        <v>0</v>
      </c>
      <c r="X78" s="104">
        <v>0</v>
      </c>
      <c r="Y78" s="103">
        <v>0</v>
      </c>
      <c r="Z78" s="104">
        <v>0</v>
      </c>
      <c r="AA78" s="103">
        <v>0</v>
      </c>
      <c r="AB78" s="104">
        <v>0</v>
      </c>
      <c r="AC78" s="104">
        <v>0</v>
      </c>
      <c r="AD78" s="103">
        <v>0</v>
      </c>
      <c r="AE78" s="104">
        <v>0</v>
      </c>
      <c r="AF78" s="103">
        <v>0</v>
      </c>
      <c r="AG78" s="104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26</v>
      </c>
      <c r="D79" s="114">
        <v>18</v>
      </c>
      <c r="E79" s="61">
        <v>69.230769230769226</v>
      </c>
      <c r="F79" s="60">
        <v>2</v>
      </c>
      <c r="G79" s="61">
        <v>11.111111111111111</v>
      </c>
      <c r="H79" s="60">
        <v>12</v>
      </c>
      <c r="I79" s="61">
        <v>66.666666666666657</v>
      </c>
      <c r="J79" s="61">
        <v>46.153846153846153</v>
      </c>
      <c r="K79" s="60">
        <v>5</v>
      </c>
      <c r="L79" s="61">
        <v>27.777777777777779</v>
      </c>
      <c r="M79" s="60">
        <v>7</v>
      </c>
      <c r="N79" s="61">
        <v>38.888888888888893</v>
      </c>
      <c r="O79" s="60">
        <v>6</v>
      </c>
      <c r="P79" s="61">
        <v>33.333333333333329</v>
      </c>
      <c r="Q79" s="60">
        <v>0</v>
      </c>
      <c r="R79" s="61">
        <v>0</v>
      </c>
      <c r="S79" s="60">
        <v>1</v>
      </c>
      <c r="T79" s="61">
        <v>5.5555555555555554</v>
      </c>
      <c r="U79" s="60">
        <v>1</v>
      </c>
      <c r="V79" s="61">
        <v>5.5555555555555554</v>
      </c>
      <c r="W79" s="60">
        <v>0</v>
      </c>
      <c r="X79" s="61">
        <v>0</v>
      </c>
      <c r="Y79" s="60">
        <v>3</v>
      </c>
      <c r="Z79" s="61">
        <v>16.666666666666664</v>
      </c>
      <c r="AA79" s="60">
        <v>0</v>
      </c>
      <c r="AB79" s="61">
        <v>0</v>
      </c>
      <c r="AC79" s="61">
        <v>0</v>
      </c>
      <c r="AD79" s="60">
        <v>0</v>
      </c>
      <c r="AE79" s="61">
        <v>0</v>
      </c>
      <c r="AF79" s="60">
        <v>0</v>
      </c>
      <c r="AG79" s="61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3</v>
      </c>
      <c r="D80" s="34">
        <v>1</v>
      </c>
      <c r="E80" s="104">
        <v>33.333333333333329</v>
      </c>
      <c r="F80" s="103">
        <v>0</v>
      </c>
      <c r="G80" s="104">
        <v>0</v>
      </c>
      <c r="H80" s="103">
        <v>0</v>
      </c>
      <c r="I80" s="104">
        <v>0</v>
      </c>
      <c r="J80" s="104">
        <v>0</v>
      </c>
      <c r="K80" s="103">
        <v>0</v>
      </c>
      <c r="L80" s="104">
        <v>0</v>
      </c>
      <c r="M80" s="103">
        <v>0</v>
      </c>
      <c r="N80" s="104">
        <v>0</v>
      </c>
      <c r="O80" s="103">
        <v>1</v>
      </c>
      <c r="P80" s="104">
        <v>100</v>
      </c>
      <c r="Q80" s="103">
        <v>0</v>
      </c>
      <c r="R80" s="104">
        <v>0</v>
      </c>
      <c r="S80" s="103">
        <v>0</v>
      </c>
      <c r="T80" s="104">
        <v>0</v>
      </c>
      <c r="U80" s="103">
        <v>0</v>
      </c>
      <c r="V80" s="104">
        <v>0</v>
      </c>
      <c r="W80" s="103">
        <v>0</v>
      </c>
      <c r="X80" s="104">
        <v>0</v>
      </c>
      <c r="Y80" s="103">
        <v>0</v>
      </c>
      <c r="Z80" s="104">
        <v>0</v>
      </c>
      <c r="AA80" s="103">
        <v>0</v>
      </c>
      <c r="AB80" s="104">
        <v>0</v>
      </c>
      <c r="AC80" s="104">
        <v>0</v>
      </c>
      <c r="AD80" s="103">
        <v>0</v>
      </c>
      <c r="AE80" s="104">
        <v>0</v>
      </c>
      <c r="AF80" s="103">
        <v>0</v>
      </c>
      <c r="AG80" s="104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1</v>
      </c>
      <c r="D81" s="34">
        <v>1</v>
      </c>
      <c r="E81" s="104">
        <v>100</v>
      </c>
      <c r="F81" s="103">
        <v>0</v>
      </c>
      <c r="G81" s="104">
        <v>0</v>
      </c>
      <c r="H81" s="103">
        <v>0</v>
      </c>
      <c r="I81" s="104">
        <v>0</v>
      </c>
      <c r="J81" s="104">
        <v>0</v>
      </c>
      <c r="K81" s="103">
        <v>0</v>
      </c>
      <c r="L81" s="104">
        <v>0</v>
      </c>
      <c r="M81" s="103">
        <v>0</v>
      </c>
      <c r="N81" s="104">
        <v>0</v>
      </c>
      <c r="O81" s="103">
        <v>1</v>
      </c>
      <c r="P81" s="104">
        <v>100</v>
      </c>
      <c r="Q81" s="103">
        <v>0</v>
      </c>
      <c r="R81" s="104">
        <v>0</v>
      </c>
      <c r="S81" s="103">
        <v>0</v>
      </c>
      <c r="T81" s="104">
        <v>0</v>
      </c>
      <c r="U81" s="103">
        <v>1</v>
      </c>
      <c r="V81" s="104">
        <v>100</v>
      </c>
      <c r="W81" s="103">
        <v>0</v>
      </c>
      <c r="X81" s="104">
        <v>0</v>
      </c>
      <c r="Y81" s="103">
        <v>1</v>
      </c>
      <c r="Z81" s="104">
        <v>100</v>
      </c>
      <c r="AA81" s="103">
        <v>0</v>
      </c>
      <c r="AB81" s="104">
        <v>0</v>
      </c>
      <c r="AC81" s="104">
        <v>0</v>
      </c>
      <c r="AD81" s="103">
        <v>0</v>
      </c>
      <c r="AE81" s="104">
        <v>0</v>
      </c>
      <c r="AF81" s="103">
        <v>0</v>
      </c>
      <c r="AG81" s="104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0</v>
      </c>
      <c r="D82" s="34">
        <v>0</v>
      </c>
      <c r="E82" s="104">
        <v>0</v>
      </c>
      <c r="F82" s="103">
        <v>0</v>
      </c>
      <c r="G82" s="104">
        <v>0</v>
      </c>
      <c r="H82" s="103">
        <v>0</v>
      </c>
      <c r="I82" s="104">
        <v>0</v>
      </c>
      <c r="J82" s="104">
        <v>0</v>
      </c>
      <c r="K82" s="103">
        <v>0</v>
      </c>
      <c r="L82" s="104">
        <v>0</v>
      </c>
      <c r="M82" s="103">
        <v>0</v>
      </c>
      <c r="N82" s="104">
        <v>0</v>
      </c>
      <c r="O82" s="103">
        <v>0</v>
      </c>
      <c r="P82" s="104">
        <v>0</v>
      </c>
      <c r="Q82" s="103">
        <v>0</v>
      </c>
      <c r="R82" s="104">
        <v>0</v>
      </c>
      <c r="S82" s="103">
        <v>0</v>
      </c>
      <c r="T82" s="104">
        <v>0</v>
      </c>
      <c r="U82" s="103">
        <v>0</v>
      </c>
      <c r="V82" s="104">
        <v>0</v>
      </c>
      <c r="W82" s="103">
        <v>0</v>
      </c>
      <c r="X82" s="104">
        <v>0</v>
      </c>
      <c r="Y82" s="103">
        <v>0</v>
      </c>
      <c r="Z82" s="104">
        <v>0</v>
      </c>
      <c r="AA82" s="103">
        <v>0</v>
      </c>
      <c r="AB82" s="104">
        <v>0</v>
      </c>
      <c r="AC82" s="104">
        <v>0</v>
      </c>
      <c r="AD82" s="103">
        <v>0</v>
      </c>
      <c r="AE82" s="104">
        <v>0</v>
      </c>
      <c r="AF82" s="103">
        <v>0</v>
      </c>
      <c r="AG82" s="104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7</v>
      </c>
      <c r="D83" s="34">
        <v>7</v>
      </c>
      <c r="E83" s="104">
        <v>100</v>
      </c>
      <c r="F83" s="103">
        <v>1</v>
      </c>
      <c r="G83" s="104">
        <v>14.285714285714285</v>
      </c>
      <c r="H83" s="103">
        <v>5</v>
      </c>
      <c r="I83" s="104">
        <v>71.428571428571431</v>
      </c>
      <c r="J83" s="104">
        <v>71.428571428571431</v>
      </c>
      <c r="K83" s="103">
        <v>2</v>
      </c>
      <c r="L83" s="104">
        <v>28.571428571428569</v>
      </c>
      <c r="M83" s="103">
        <v>3</v>
      </c>
      <c r="N83" s="104">
        <v>42.857142857142854</v>
      </c>
      <c r="O83" s="103">
        <v>2</v>
      </c>
      <c r="P83" s="104">
        <v>28.571428571428569</v>
      </c>
      <c r="Q83" s="103">
        <v>0</v>
      </c>
      <c r="R83" s="104">
        <v>0</v>
      </c>
      <c r="S83" s="103">
        <v>1</v>
      </c>
      <c r="T83" s="104">
        <v>14.285714285714285</v>
      </c>
      <c r="U83" s="103">
        <v>0</v>
      </c>
      <c r="V83" s="104">
        <v>0</v>
      </c>
      <c r="W83" s="103">
        <v>0</v>
      </c>
      <c r="X83" s="104">
        <v>0</v>
      </c>
      <c r="Y83" s="103">
        <v>1</v>
      </c>
      <c r="Z83" s="104">
        <v>14.285714285714285</v>
      </c>
      <c r="AA83" s="103">
        <v>0</v>
      </c>
      <c r="AB83" s="104">
        <v>0</v>
      </c>
      <c r="AC83" s="104">
        <v>0</v>
      </c>
      <c r="AD83" s="103">
        <v>0</v>
      </c>
      <c r="AE83" s="104">
        <v>0</v>
      </c>
      <c r="AF83" s="103">
        <v>0</v>
      </c>
      <c r="AG83" s="104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0</v>
      </c>
      <c r="D84" s="34">
        <v>0</v>
      </c>
      <c r="E84" s="104">
        <v>0</v>
      </c>
      <c r="F84" s="103">
        <v>0</v>
      </c>
      <c r="G84" s="104">
        <v>0</v>
      </c>
      <c r="H84" s="103">
        <v>0</v>
      </c>
      <c r="I84" s="104">
        <v>0</v>
      </c>
      <c r="J84" s="104">
        <v>0</v>
      </c>
      <c r="K84" s="103">
        <v>0</v>
      </c>
      <c r="L84" s="104">
        <v>0</v>
      </c>
      <c r="M84" s="103">
        <v>0</v>
      </c>
      <c r="N84" s="104">
        <v>0</v>
      </c>
      <c r="O84" s="103">
        <v>0</v>
      </c>
      <c r="P84" s="104">
        <v>0</v>
      </c>
      <c r="Q84" s="103">
        <v>0</v>
      </c>
      <c r="R84" s="104">
        <v>0</v>
      </c>
      <c r="S84" s="103">
        <v>0</v>
      </c>
      <c r="T84" s="104">
        <v>0</v>
      </c>
      <c r="U84" s="103">
        <v>0</v>
      </c>
      <c r="V84" s="104">
        <v>0</v>
      </c>
      <c r="W84" s="103">
        <v>0</v>
      </c>
      <c r="X84" s="104">
        <v>0</v>
      </c>
      <c r="Y84" s="103">
        <v>0</v>
      </c>
      <c r="Z84" s="104">
        <v>0</v>
      </c>
      <c r="AA84" s="103">
        <v>0</v>
      </c>
      <c r="AB84" s="104">
        <v>0</v>
      </c>
      <c r="AC84" s="104">
        <v>0</v>
      </c>
      <c r="AD84" s="103">
        <v>0</v>
      </c>
      <c r="AE84" s="104">
        <v>0</v>
      </c>
      <c r="AF84" s="103">
        <v>0</v>
      </c>
      <c r="AG84" s="104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0</v>
      </c>
      <c r="D85" s="34">
        <v>0</v>
      </c>
      <c r="E85" s="104">
        <v>0</v>
      </c>
      <c r="F85" s="103">
        <v>0</v>
      </c>
      <c r="G85" s="104">
        <v>0</v>
      </c>
      <c r="H85" s="103">
        <v>0</v>
      </c>
      <c r="I85" s="104">
        <v>0</v>
      </c>
      <c r="J85" s="104">
        <v>0</v>
      </c>
      <c r="K85" s="103">
        <v>0</v>
      </c>
      <c r="L85" s="104">
        <v>0</v>
      </c>
      <c r="M85" s="103">
        <v>0</v>
      </c>
      <c r="N85" s="104">
        <v>0</v>
      </c>
      <c r="O85" s="103">
        <v>0</v>
      </c>
      <c r="P85" s="104">
        <v>0</v>
      </c>
      <c r="Q85" s="103">
        <v>0</v>
      </c>
      <c r="R85" s="104">
        <v>0</v>
      </c>
      <c r="S85" s="103">
        <v>0</v>
      </c>
      <c r="T85" s="104">
        <v>0</v>
      </c>
      <c r="U85" s="103">
        <v>0</v>
      </c>
      <c r="V85" s="104">
        <v>0</v>
      </c>
      <c r="W85" s="103">
        <v>0</v>
      </c>
      <c r="X85" s="104">
        <v>0</v>
      </c>
      <c r="Y85" s="103">
        <v>0</v>
      </c>
      <c r="Z85" s="104">
        <v>0</v>
      </c>
      <c r="AA85" s="103">
        <v>0</v>
      </c>
      <c r="AB85" s="104">
        <v>0</v>
      </c>
      <c r="AC85" s="104">
        <v>0</v>
      </c>
      <c r="AD85" s="103">
        <v>0</v>
      </c>
      <c r="AE85" s="104">
        <v>0</v>
      </c>
      <c r="AF85" s="103">
        <v>0</v>
      </c>
      <c r="AG85" s="104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3</v>
      </c>
      <c r="D86" s="34">
        <v>3</v>
      </c>
      <c r="E86" s="104">
        <v>100</v>
      </c>
      <c r="F86" s="103">
        <v>0</v>
      </c>
      <c r="G86" s="104">
        <v>0</v>
      </c>
      <c r="H86" s="103">
        <v>3</v>
      </c>
      <c r="I86" s="104">
        <v>100</v>
      </c>
      <c r="J86" s="104">
        <v>100</v>
      </c>
      <c r="K86" s="103">
        <v>0</v>
      </c>
      <c r="L86" s="104">
        <v>0</v>
      </c>
      <c r="M86" s="103">
        <v>3</v>
      </c>
      <c r="N86" s="104">
        <v>100</v>
      </c>
      <c r="O86" s="103">
        <v>0</v>
      </c>
      <c r="P86" s="104">
        <v>0</v>
      </c>
      <c r="Q86" s="103">
        <v>0</v>
      </c>
      <c r="R86" s="104">
        <v>0</v>
      </c>
      <c r="S86" s="103">
        <v>0</v>
      </c>
      <c r="T86" s="104">
        <v>0</v>
      </c>
      <c r="U86" s="103">
        <v>0</v>
      </c>
      <c r="V86" s="104">
        <v>0</v>
      </c>
      <c r="W86" s="103">
        <v>0</v>
      </c>
      <c r="X86" s="104">
        <v>0</v>
      </c>
      <c r="Y86" s="103">
        <v>0</v>
      </c>
      <c r="Z86" s="104">
        <v>0</v>
      </c>
      <c r="AA86" s="103">
        <v>0</v>
      </c>
      <c r="AB86" s="104">
        <v>0</v>
      </c>
      <c r="AC86" s="104">
        <v>0</v>
      </c>
      <c r="AD86" s="103">
        <v>0</v>
      </c>
      <c r="AE86" s="104">
        <v>0</v>
      </c>
      <c r="AF86" s="103">
        <v>0</v>
      </c>
      <c r="AG86" s="104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8</v>
      </c>
      <c r="D87" s="34">
        <v>2</v>
      </c>
      <c r="E87" s="104">
        <v>25</v>
      </c>
      <c r="F87" s="103">
        <v>0</v>
      </c>
      <c r="G87" s="104">
        <v>0</v>
      </c>
      <c r="H87" s="103">
        <v>2</v>
      </c>
      <c r="I87" s="104">
        <v>100</v>
      </c>
      <c r="J87" s="104">
        <v>25</v>
      </c>
      <c r="K87" s="103">
        <v>2</v>
      </c>
      <c r="L87" s="104">
        <v>100</v>
      </c>
      <c r="M87" s="103">
        <v>0</v>
      </c>
      <c r="N87" s="104">
        <v>0</v>
      </c>
      <c r="O87" s="103">
        <v>0</v>
      </c>
      <c r="P87" s="104">
        <v>0</v>
      </c>
      <c r="Q87" s="103">
        <v>0</v>
      </c>
      <c r="R87" s="104">
        <v>0</v>
      </c>
      <c r="S87" s="103">
        <v>0</v>
      </c>
      <c r="T87" s="104">
        <v>0</v>
      </c>
      <c r="U87" s="103">
        <v>0</v>
      </c>
      <c r="V87" s="104">
        <v>0</v>
      </c>
      <c r="W87" s="103">
        <v>0</v>
      </c>
      <c r="X87" s="104">
        <v>0</v>
      </c>
      <c r="Y87" s="103">
        <v>1</v>
      </c>
      <c r="Z87" s="104">
        <v>50</v>
      </c>
      <c r="AA87" s="103">
        <v>0</v>
      </c>
      <c r="AB87" s="104">
        <v>0</v>
      </c>
      <c r="AC87" s="104">
        <v>0</v>
      </c>
      <c r="AD87" s="103">
        <v>0</v>
      </c>
      <c r="AE87" s="104">
        <v>0</v>
      </c>
      <c r="AF87" s="103">
        <v>0</v>
      </c>
      <c r="AG87" s="104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4</v>
      </c>
      <c r="D88" s="34">
        <v>4</v>
      </c>
      <c r="E88" s="104">
        <v>100</v>
      </c>
      <c r="F88" s="103">
        <v>1</v>
      </c>
      <c r="G88" s="104">
        <v>25</v>
      </c>
      <c r="H88" s="103">
        <v>2</v>
      </c>
      <c r="I88" s="104">
        <v>50</v>
      </c>
      <c r="J88" s="104">
        <v>50</v>
      </c>
      <c r="K88" s="103">
        <v>1</v>
      </c>
      <c r="L88" s="104">
        <v>25</v>
      </c>
      <c r="M88" s="103">
        <v>1</v>
      </c>
      <c r="N88" s="104">
        <v>25</v>
      </c>
      <c r="O88" s="103">
        <v>2</v>
      </c>
      <c r="P88" s="104">
        <v>50</v>
      </c>
      <c r="Q88" s="103">
        <v>0</v>
      </c>
      <c r="R88" s="104">
        <v>0</v>
      </c>
      <c r="S88" s="103">
        <v>0</v>
      </c>
      <c r="T88" s="104">
        <v>0</v>
      </c>
      <c r="U88" s="103">
        <v>0</v>
      </c>
      <c r="V88" s="104">
        <v>0</v>
      </c>
      <c r="W88" s="103">
        <v>0</v>
      </c>
      <c r="X88" s="104">
        <v>0</v>
      </c>
      <c r="Y88" s="103">
        <v>0</v>
      </c>
      <c r="Z88" s="104">
        <v>0</v>
      </c>
      <c r="AA88" s="103">
        <v>0</v>
      </c>
      <c r="AB88" s="104">
        <v>0</v>
      </c>
      <c r="AC88" s="104">
        <v>0</v>
      </c>
      <c r="AD88" s="103">
        <v>0</v>
      </c>
      <c r="AE88" s="104">
        <v>0</v>
      </c>
      <c r="AF88" s="103">
        <v>0</v>
      </c>
      <c r="AG88" s="104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0</v>
      </c>
      <c r="D89" s="34">
        <v>0</v>
      </c>
      <c r="E89" s="104">
        <v>0</v>
      </c>
      <c r="F89" s="103">
        <v>0</v>
      </c>
      <c r="G89" s="104">
        <v>0</v>
      </c>
      <c r="H89" s="103">
        <v>0</v>
      </c>
      <c r="I89" s="104">
        <v>0</v>
      </c>
      <c r="J89" s="104">
        <v>0</v>
      </c>
      <c r="K89" s="103">
        <v>0</v>
      </c>
      <c r="L89" s="104">
        <v>0</v>
      </c>
      <c r="M89" s="103">
        <v>0</v>
      </c>
      <c r="N89" s="104">
        <v>0</v>
      </c>
      <c r="O89" s="103">
        <v>0</v>
      </c>
      <c r="P89" s="104">
        <v>0</v>
      </c>
      <c r="Q89" s="103">
        <v>0</v>
      </c>
      <c r="R89" s="104">
        <v>0</v>
      </c>
      <c r="S89" s="103">
        <v>0</v>
      </c>
      <c r="T89" s="104">
        <v>0</v>
      </c>
      <c r="U89" s="103">
        <v>0</v>
      </c>
      <c r="V89" s="104">
        <v>0</v>
      </c>
      <c r="W89" s="103">
        <v>0</v>
      </c>
      <c r="X89" s="104">
        <v>0</v>
      </c>
      <c r="Y89" s="103">
        <v>0</v>
      </c>
      <c r="Z89" s="104">
        <v>0</v>
      </c>
      <c r="AA89" s="103">
        <v>0</v>
      </c>
      <c r="AB89" s="104">
        <v>0</v>
      </c>
      <c r="AC89" s="104">
        <v>0</v>
      </c>
      <c r="AD89" s="103">
        <v>0</v>
      </c>
      <c r="AE89" s="104">
        <v>0</v>
      </c>
      <c r="AF89" s="103">
        <v>0</v>
      </c>
      <c r="AG89" s="104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56</v>
      </c>
      <c r="D90" s="114">
        <v>48</v>
      </c>
      <c r="E90" s="61">
        <v>85.714285714285708</v>
      </c>
      <c r="F90" s="60">
        <v>6</v>
      </c>
      <c r="G90" s="61">
        <v>12.5</v>
      </c>
      <c r="H90" s="60">
        <v>48</v>
      </c>
      <c r="I90" s="61">
        <v>100</v>
      </c>
      <c r="J90" s="61">
        <v>85.714285714285708</v>
      </c>
      <c r="K90" s="60">
        <v>45</v>
      </c>
      <c r="L90" s="61">
        <v>93.75</v>
      </c>
      <c r="M90" s="60">
        <v>3</v>
      </c>
      <c r="N90" s="61">
        <v>6.25</v>
      </c>
      <c r="O90" s="60">
        <v>0</v>
      </c>
      <c r="P90" s="61">
        <v>0</v>
      </c>
      <c r="Q90" s="60">
        <v>0</v>
      </c>
      <c r="R90" s="61">
        <v>0</v>
      </c>
      <c r="S90" s="60">
        <v>9</v>
      </c>
      <c r="T90" s="61">
        <v>18.75</v>
      </c>
      <c r="U90" s="60">
        <v>13</v>
      </c>
      <c r="V90" s="61">
        <v>27.083333333333332</v>
      </c>
      <c r="W90" s="60">
        <v>0</v>
      </c>
      <c r="X90" s="61">
        <v>0</v>
      </c>
      <c r="Y90" s="60">
        <v>5</v>
      </c>
      <c r="Z90" s="61">
        <v>10.416666666666668</v>
      </c>
      <c r="AA90" s="60">
        <v>1</v>
      </c>
      <c r="AB90" s="61">
        <v>2.083333333333333</v>
      </c>
      <c r="AC90" s="61">
        <v>20</v>
      </c>
      <c r="AD90" s="60">
        <v>8</v>
      </c>
      <c r="AE90" s="61">
        <v>16.666666666666664</v>
      </c>
      <c r="AF90" s="60">
        <v>0</v>
      </c>
      <c r="AG90" s="61">
        <v>0</v>
      </c>
      <c r="AH90" s="45"/>
      <c r="AI90" s="45"/>
    </row>
    <row r="91" spans="1:35" x14ac:dyDescent="0.25">
      <c r="A91" s="88">
        <f>A89+1</f>
        <v>75</v>
      </c>
      <c r="B91" s="91" t="s">
        <v>118</v>
      </c>
      <c r="C91" s="34">
        <v>0</v>
      </c>
      <c r="D91" s="34">
        <v>0</v>
      </c>
      <c r="E91" s="104">
        <v>0</v>
      </c>
      <c r="F91" s="103">
        <v>0</v>
      </c>
      <c r="G91" s="104">
        <v>0</v>
      </c>
      <c r="H91" s="103">
        <v>0</v>
      </c>
      <c r="I91" s="104">
        <v>0</v>
      </c>
      <c r="J91" s="104">
        <v>0</v>
      </c>
      <c r="K91" s="103">
        <v>0</v>
      </c>
      <c r="L91" s="104">
        <v>0</v>
      </c>
      <c r="M91" s="103">
        <v>0</v>
      </c>
      <c r="N91" s="104">
        <v>0</v>
      </c>
      <c r="O91" s="103">
        <v>0</v>
      </c>
      <c r="P91" s="104">
        <v>0</v>
      </c>
      <c r="Q91" s="103">
        <v>0</v>
      </c>
      <c r="R91" s="104">
        <v>0</v>
      </c>
      <c r="S91" s="103">
        <v>0</v>
      </c>
      <c r="T91" s="104">
        <v>0</v>
      </c>
      <c r="U91" s="103">
        <v>0</v>
      </c>
      <c r="V91" s="104">
        <v>0</v>
      </c>
      <c r="W91" s="103">
        <v>0</v>
      </c>
      <c r="X91" s="104">
        <v>0</v>
      </c>
      <c r="Y91" s="103">
        <v>0</v>
      </c>
      <c r="Z91" s="104">
        <v>0</v>
      </c>
      <c r="AA91" s="103">
        <v>0</v>
      </c>
      <c r="AB91" s="104">
        <v>0</v>
      </c>
      <c r="AC91" s="104">
        <v>0</v>
      </c>
      <c r="AD91" s="103">
        <v>0</v>
      </c>
      <c r="AE91" s="104">
        <v>0</v>
      </c>
      <c r="AF91" s="103">
        <v>0</v>
      </c>
      <c r="AG91" s="104">
        <v>0</v>
      </c>
      <c r="AH91" s="41"/>
      <c r="AI91" s="41"/>
    </row>
    <row r="92" spans="1:35" x14ac:dyDescent="0.25">
      <c r="A92" s="88">
        <f>A91+1</f>
        <v>76</v>
      </c>
      <c r="B92" s="91" t="s">
        <v>105</v>
      </c>
      <c r="C92" s="34">
        <v>27</v>
      </c>
      <c r="D92" s="34">
        <v>26</v>
      </c>
      <c r="E92" s="104">
        <v>96.296296296296291</v>
      </c>
      <c r="F92" s="103">
        <v>4</v>
      </c>
      <c r="G92" s="104">
        <v>15.384615384615385</v>
      </c>
      <c r="H92" s="103">
        <v>26</v>
      </c>
      <c r="I92" s="104">
        <v>100</v>
      </c>
      <c r="J92" s="104">
        <v>96.296296296296291</v>
      </c>
      <c r="K92" s="103">
        <v>26</v>
      </c>
      <c r="L92" s="104">
        <v>100</v>
      </c>
      <c r="M92" s="103">
        <v>0</v>
      </c>
      <c r="N92" s="104">
        <v>0</v>
      </c>
      <c r="O92" s="103">
        <v>0</v>
      </c>
      <c r="P92" s="104">
        <v>0</v>
      </c>
      <c r="Q92" s="103">
        <v>0</v>
      </c>
      <c r="R92" s="104">
        <v>0</v>
      </c>
      <c r="S92" s="103">
        <v>8</v>
      </c>
      <c r="T92" s="104">
        <v>30.76923076923077</v>
      </c>
      <c r="U92" s="103">
        <v>7</v>
      </c>
      <c r="V92" s="104">
        <v>26.923076923076923</v>
      </c>
      <c r="W92" s="103">
        <v>0</v>
      </c>
      <c r="X92" s="104">
        <v>0</v>
      </c>
      <c r="Y92" s="103">
        <v>2</v>
      </c>
      <c r="Z92" s="104">
        <v>7.6923076923076925</v>
      </c>
      <c r="AA92" s="103">
        <v>1</v>
      </c>
      <c r="AB92" s="104">
        <v>3.8461538461538463</v>
      </c>
      <c r="AC92" s="104">
        <v>50</v>
      </c>
      <c r="AD92" s="103">
        <v>3</v>
      </c>
      <c r="AE92" s="104">
        <v>11.538461538461538</v>
      </c>
      <c r="AF92" s="103">
        <v>0</v>
      </c>
      <c r="AG92" s="104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0</v>
      </c>
      <c r="D93" s="34">
        <v>0</v>
      </c>
      <c r="E93" s="104">
        <v>0</v>
      </c>
      <c r="F93" s="103">
        <v>0</v>
      </c>
      <c r="G93" s="104">
        <v>0</v>
      </c>
      <c r="H93" s="103">
        <v>0</v>
      </c>
      <c r="I93" s="104">
        <v>0</v>
      </c>
      <c r="J93" s="104">
        <v>0</v>
      </c>
      <c r="K93" s="103">
        <v>0</v>
      </c>
      <c r="L93" s="104">
        <v>0</v>
      </c>
      <c r="M93" s="103">
        <v>0</v>
      </c>
      <c r="N93" s="104">
        <v>0</v>
      </c>
      <c r="O93" s="103">
        <v>0</v>
      </c>
      <c r="P93" s="104">
        <v>0</v>
      </c>
      <c r="Q93" s="103">
        <v>0</v>
      </c>
      <c r="R93" s="104">
        <v>0</v>
      </c>
      <c r="S93" s="103">
        <v>0</v>
      </c>
      <c r="T93" s="104">
        <v>0</v>
      </c>
      <c r="U93" s="103">
        <v>0</v>
      </c>
      <c r="V93" s="104">
        <v>0</v>
      </c>
      <c r="W93" s="103">
        <v>0</v>
      </c>
      <c r="X93" s="104">
        <v>0</v>
      </c>
      <c r="Y93" s="103">
        <v>0</v>
      </c>
      <c r="Z93" s="104">
        <v>0</v>
      </c>
      <c r="AA93" s="103">
        <v>0</v>
      </c>
      <c r="AB93" s="104">
        <v>0</v>
      </c>
      <c r="AC93" s="104">
        <v>0</v>
      </c>
      <c r="AD93" s="103">
        <v>0</v>
      </c>
      <c r="AE93" s="104">
        <v>0</v>
      </c>
      <c r="AF93" s="103">
        <v>0</v>
      </c>
      <c r="AG93" s="104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6</v>
      </c>
      <c r="D94" s="34">
        <v>2</v>
      </c>
      <c r="E94" s="104">
        <v>33.333333333333329</v>
      </c>
      <c r="F94" s="103">
        <v>2</v>
      </c>
      <c r="G94" s="104">
        <v>100</v>
      </c>
      <c r="H94" s="103">
        <v>2</v>
      </c>
      <c r="I94" s="104">
        <v>100</v>
      </c>
      <c r="J94" s="104">
        <v>33.333333333333329</v>
      </c>
      <c r="K94" s="103">
        <v>2</v>
      </c>
      <c r="L94" s="104">
        <v>100</v>
      </c>
      <c r="M94" s="103">
        <v>0</v>
      </c>
      <c r="N94" s="104">
        <v>0</v>
      </c>
      <c r="O94" s="103">
        <v>0</v>
      </c>
      <c r="P94" s="104">
        <v>0</v>
      </c>
      <c r="Q94" s="103">
        <v>0</v>
      </c>
      <c r="R94" s="104">
        <v>0</v>
      </c>
      <c r="S94" s="103">
        <v>0</v>
      </c>
      <c r="T94" s="104">
        <v>0</v>
      </c>
      <c r="U94" s="103">
        <v>2</v>
      </c>
      <c r="V94" s="104">
        <v>100</v>
      </c>
      <c r="W94" s="103">
        <v>0</v>
      </c>
      <c r="X94" s="104">
        <v>0</v>
      </c>
      <c r="Y94" s="103">
        <v>0</v>
      </c>
      <c r="Z94" s="104">
        <v>0</v>
      </c>
      <c r="AA94" s="103">
        <v>0</v>
      </c>
      <c r="AB94" s="104">
        <v>0</v>
      </c>
      <c r="AC94" s="104">
        <v>0</v>
      </c>
      <c r="AD94" s="103">
        <v>2</v>
      </c>
      <c r="AE94" s="104">
        <v>100</v>
      </c>
      <c r="AF94" s="103">
        <v>0</v>
      </c>
      <c r="AG94" s="104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3</v>
      </c>
      <c r="D95" s="34">
        <v>2</v>
      </c>
      <c r="E95" s="104">
        <v>66.666666666666657</v>
      </c>
      <c r="F95" s="103">
        <v>0</v>
      </c>
      <c r="G95" s="104">
        <v>0</v>
      </c>
      <c r="H95" s="103">
        <v>2</v>
      </c>
      <c r="I95" s="104">
        <v>100</v>
      </c>
      <c r="J95" s="104">
        <v>66.666666666666657</v>
      </c>
      <c r="K95" s="103">
        <v>1</v>
      </c>
      <c r="L95" s="104">
        <v>50</v>
      </c>
      <c r="M95" s="103">
        <v>1</v>
      </c>
      <c r="N95" s="104">
        <v>50</v>
      </c>
      <c r="O95" s="103">
        <v>0</v>
      </c>
      <c r="P95" s="104">
        <v>0</v>
      </c>
      <c r="Q95" s="103">
        <v>0</v>
      </c>
      <c r="R95" s="104">
        <v>0</v>
      </c>
      <c r="S95" s="103">
        <v>0</v>
      </c>
      <c r="T95" s="104">
        <v>0</v>
      </c>
      <c r="U95" s="103">
        <v>1</v>
      </c>
      <c r="V95" s="104">
        <v>50</v>
      </c>
      <c r="W95" s="103">
        <v>0</v>
      </c>
      <c r="X95" s="104">
        <v>0</v>
      </c>
      <c r="Y95" s="103">
        <v>0</v>
      </c>
      <c r="Z95" s="104">
        <v>0</v>
      </c>
      <c r="AA95" s="103">
        <v>0</v>
      </c>
      <c r="AB95" s="104">
        <v>0</v>
      </c>
      <c r="AC95" s="104">
        <v>0</v>
      </c>
      <c r="AD95" s="103">
        <v>0</v>
      </c>
      <c r="AE95" s="104">
        <v>0</v>
      </c>
      <c r="AF95" s="103">
        <v>0</v>
      </c>
      <c r="AG95" s="104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0</v>
      </c>
      <c r="D96" s="34">
        <v>0</v>
      </c>
      <c r="E96" s="104">
        <v>0</v>
      </c>
      <c r="F96" s="103">
        <v>0</v>
      </c>
      <c r="G96" s="104">
        <v>0</v>
      </c>
      <c r="H96" s="103">
        <v>0</v>
      </c>
      <c r="I96" s="104">
        <v>0</v>
      </c>
      <c r="J96" s="104">
        <v>0</v>
      </c>
      <c r="K96" s="103">
        <v>0</v>
      </c>
      <c r="L96" s="104">
        <v>0</v>
      </c>
      <c r="M96" s="103">
        <v>0</v>
      </c>
      <c r="N96" s="104">
        <v>0</v>
      </c>
      <c r="O96" s="103">
        <v>0</v>
      </c>
      <c r="P96" s="104">
        <v>0</v>
      </c>
      <c r="Q96" s="103">
        <v>0</v>
      </c>
      <c r="R96" s="104">
        <v>0</v>
      </c>
      <c r="S96" s="103">
        <v>0</v>
      </c>
      <c r="T96" s="104">
        <v>0</v>
      </c>
      <c r="U96" s="103">
        <v>0</v>
      </c>
      <c r="V96" s="104">
        <v>0</v>
      </c>
      <c r="W96" s="103">
        <v>0</v>
      </c>
      <c r="X96" s="104">
        <v>0</v>
      </c>
      <c r="Y96" s="103">
        <v>0</v>
      </c>
      <c r="Z96" s="104">
        <v>0</v>
      </c>
      <c r="AA96" s="103">
        <v>0</v>
      </c>
      <c r="AB96" s="104">
        <v>0</v>
      </c>
      <c r="AC96" s="104">
        <v>0</v>
      </c>
      <c r="AD96" s="103">
        <v>0</v>
      </c>
      <c r="AE96" s="104">
        <v>0</v>
      </c>
      <c r="AF96" s="103">
        <v>0</v>
      </c>
      <c r="AG96" s="104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18</v>
      </c>
      <c r="D97" s="34">
        <v>18</v>
      </c>
      <c r="E97" s="104">
        <v>100</v>
      </c>
      <c r="F97" s="103">
        <v>0</v>
      </c>
      <c r="G97" s="104">
        <v>0</v>
      </c>
      <c r="H97" s="103">
        <v>18</v>
      </c>
      <c r="I97" s="104">
        <v>100</v>
      </c>
      <c r="J97" s="104">
        <v>100</v>
      </c>
      <c r="K97" s="103">
        <v>16</v>
      </c>
      <c r="L97" s="104">
        <v>88.888888888888886</v>
      </c>
      <c r="M97" s="103">
        <v>2</v>
      </c>
      <c r="N97" s="104">
        <v>11.111111111111111</v>
      </c>
      <c r="O97" s="103">
        <v>0</v>
      </c>
      <c r="P97" s="104">
        <v>0</v>
      </c>
      <c r="Q97" s="103">
        <v>0</v>
      </c>
      <c r="R97" s="104">
        <v>0</v>
      </c>
      <c r="S97" s="103">
        <v>1</v>
      </c>
      <c r="T97" s="104">
        <v>5.5555555555555554</v>
      </c>
      <c r="U97" s="103">
        <v>3</v>
      </c>
      <c r="V97" s="104">
        <v>16.666666666666664</v>
      </c>
      <c r="W97" s="103">
        <v>0</v>
      </c>
      <c r="X97" s="104">
        <v>0</v>
      </c>
      <c r="Y97" s="103">
        <v>3</v>
      </c>
      <c r="Z97" s="104">
        <v>16.666666666666664</v>
      </c>
      <c r="AA97" s="103">
        <v>0</v>
      </c>
      <c r="AB97" s="104">
        <v>0</v>
      </c>
      <c r="AC97" s="104">
        <v>0</v>
      </c>
      <c r="AD97" s="103">
        <v>3</v>
      </c>
      <c r="AE97" s="104">
        <v>16.666666666666664</v>
      </c>
      <c r="AF97" s="103">
        <v>0</v>
      </c>
      <c r="AG97" s="104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2</v>
      </c>
      <c r="D98" s="34">
        <v>0</v>
      </c>
      <c r="E98" s="104">
        <v>0</v>
      </c>
      <c r="F98" s="103">
        <v>0</v>
      </c>
      <c r="G98" s="104">
        <v>0</v>
      </c>
      <c r="H98" s="103">
        <v>0</v>
      </c>
      <c r="I98" s="104">
        <v>0</v>
      </c>
      <c r="J98" s="104">
        <v>0</v>
      </c>
      <c r="K98" s="103">
        <v>0</v>
      </c>
      <c r="L98" s="104">
        <v>0</v>
      </c>
      <c r="M98" s="103">
        <v>0</v>
      </c>
      <c r="N98" s="104">
        <v>0</v>
      </c>
      <c r="O98" s="103">
        <v>0</v>
      </c>
      <c r="P98" s="104">
        <v>0</v>
      </c>
      <c r="Q98" s="103">
        <v>0</v>
      </c>
      <c r="R98" s="104">
        <v>0</v>
      </c>
      <c r="S98" s="103">
        <v>0</v>
      </c>
      <c r="T98" s="104">
        <v>0</v>
      </c>
      <c r="U98" s="103">
        <v>0</v>
      </c>
      <c r="V98" s="104">
        <v>0</v>
      </c>
      <c r="W98" s="103">
        <v>0</v>
      </c>
      <c r="X98" s="104">
        <v>0</v>
      </c>
      <c r="Y98" s="103">
        <v>0</v>
      </c>
      <c r="Z98" s="104">
        <v>0</v>
      </c>
      <c r="AA98" s="103">
        <v>0</v>
      </c>
      <c r="AB98" s="104">
        <v>0</v>
      </c>
      <c r="AC98" s="104">
        <v>0</v>
      </c>
      <c r="AD98" s="103">
        <v>0</v>
      </c>
      <c r="AE98" s="104">
        <v>0</v>
      </c>
      <c r="AF98" s="103">
        <v>0</v>
      </c>
      <c r="AG98" s="104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0</v>
      </c>
      <c r="D99" s="34">
        <v>0</v>
      </c>
      <c r="E99" s="104">
        <v>0</v>
      </c>
      <c r="F99" s="103">
        <v>0</v>
      </c>
      <c r="G99" s="104">
        <v>0</v>
      </c>
      <c r="H99" s="103">
        <v>0</v>
      </c>
      <c r="I99" s="104">
        <v>0</v>
      </c>
      <c r="J99" s="104">
        <v>0</v>
      </c>
      <c r="K99" s="103">
        <v>0</v>
      </c>
      <c r="L99" s="104">
        <v>0</v>
      </c>
      <c r="M99" s="103">
        <v>0</v>
      </c>
      <c r="N99" s="104">
        <v>0</v>
      </c>
      <c r="O99" s="103">
        <v>0</v>
      </c>
      <c r="P99" s="104">
        <v>0</v>
      </c>
      <c r="Q99" s="103">
        <v>0</v>
      </c>
      <c r="R99" s="104">
        <v>0</v>
      </c>
      <c r="S99" s="103">
        <v>0</v>
      </c>
      <c r="T99" s="104">
        <v>0</v>
      </c>
      <c r="U99" s="103">
        <v>0</v>
      </c>
      <c r="V99" s="104">
        <v>0</v>
      </c>
      <c r="W99" s="103">
        <v>0</v>
      </c>
      <c r="X99" s="104">
        <v>0</v>
      </c>
      <c r="Y99" s="103">
        <v>0</v>
      </c>
      <c r="Z99" s="104">
        <v>0</v>
      </c>
      <c r="AA99" s="103">
        <v>0</v>
      </c>
      <c r="AB99" s="104">
        <v>0</v>
      </c>
      <c r="AC99" s="104">
        <v>0</v>
      </c>
      <c r="AD99" s="103">
        <v>0</v>
      </c>
      <c r="AE99" s="104">
        <v>0</v>
      </c>
      <c r="AF99" s="103">
        <v>0</v>
      </c>
      <c r="AG99" s="104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0</v>
      </c>
      <c r="D100" s="34">
        <v>0</v>
      </c>
      <c r="E100" s="104">
        <v>0</v>
      </c>
      <c r="F100" s="103">
        <v>0</v>
      </c>
      <c r="G100" s="104">
        <v>0</v>
      </c>
      <c r="H100" s="103">
        <v>0</v>
      </c>
      <c r="I100" s="104">
        <v>0</v>
      </c>
      <c r="J100" s="104">
        <v>0</v>
      </c>
      <c r="K100" s="103">
        <v>0</v>
      </c>
      <c r="L100" s="104">
        <v>0</v>
      </c>
      <c r="M100" s="103">
        <v>0</v>
      </c>
      <c r="N100" s="104">
        <v>0</v>
      </c>
      <c r="O100" s="103">
        <v>0</v>
      </c>
      <c r="P100" s="104">
        <v>0</v>
      </c>
      <c r="Q100" s="103">
        <v>0</v>
      </c>
      <c r="R100" s="104">
        <v>0</v>
      </c>
      <c r="S100" s="103">
        <v>0</v>
      </c>
      <c r="T100" s="104">
        <v>0</v>
      </c>
      <c r="U100" s="103">
        <v>0</v>
      </c>
      <c r="V100" s="104">
        <v>0</v>
      </c>
      <c r="W100" s="103">
        <v>0</v>
      </c>
      <c r="X100" s="104">
        <v>0</v>
      </c>
      <c r="Y100" s="103">
        <v>0</v>
      </c>
      <c r="Z100" s="104">
        <v>0</v>
      </c>
      <c r="AA100" s="103">
        <v>0</v>
      </c>
      <c r="AB100" s="104">
        <v>0</v>
      </c>
      <c r="AC100" s="104">
        <v>0</v>
      </c>
      <c r="AD100" s="103">
        <v>0</v>
      </c>
      <c r="AE100" s="104">
        <v>0</v>
      </c>
      <c r="AF100" s="103">
        <v>0</v>
      </c>
      <c r="AG100" s="104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0</v>
      </c>
      <c r="D101" s="34">
        <v>0</v>
      </c>
      <c r="E101" s="104">
        <v>0</v>
      </c>
      <c r="F101" s="103">
        <v>0</v>
      </c>
      <c r="G101" s="104">
        <v>0</v>
      </c>
      <c r="H101" s="103">
        <v>0</v>
      </c>
      <c r="I101" s="104">
        <v>0</v>
      </c>
      <c r="J101" s="104">
        <v>0</v>
      </c>
      <c r="K101" s="103">
        <v>0</v>
      </c>
      <c r="L101" s="104">
        <v>0</v>
      </c>
      <c r="M101" s="103">
        <v>0</v>
      </c>
      <c r="N101" s="104">
        <v>0</v>
      </c>
      <c r="O101" s="103">
        <v>0</v>
      </c>
      <c r="P101" s="104">
        <v>0</v>
      </c>
      <c r="Q101" s="103">
        <v>0</v>
      </c>
      <c r="R101" s="104">
        <v>0</v>
      </c>
      <c r="S101" s="103">
        <v>0</v>
      </c>
      <c r="T101" s="104">
        <v>0</v>
      </c>
      <c r="U101" s="103">
        <v>0</v>
      </c>
      <c r="V101" s="104">
        <v>0</v>
      </c>
      <c r="W101" s="103">
        <v>0</v>
      </c>
      <c r="X101" s="104">
        <v>0</v>
      </c>
      <c r="Y101" s="103">
        <v>0</v>
      </c>
      <c r="Z101" s="104">
        <v>0</v>
      </c>
      <c r="AA101" s="103">
        <v>0</v>
      </c>
      <c r="AB101" s="104">
        <v>0</v>
      </c>
      <c r="AC101" s="104">
        <v>0</v>
      </c>
      <c r="AD101" s="103">
        <v>0</v>
      </c>
      <c r="AE101" s="104">
        <v>0</v>
      </c>
      <c r="AF101" s="103">
        <v>0</v>
      </c>
      <c r="AG101" s="104">
        <v>0</v>
      </c>
      <c r="AH101" s="41"/>
      <c r="AI101" s="41"/>
    </row>
    <row r="102" spans="1:35" s="66" customFormat="1" x14ac:dyDescent="0.25">
      <c r="A102" s="4"/>
      <c r="B102" s="63"/>
      <c r="C102" s="67"/>
      <c r="D102" s="67"/>
      <c r="E102" s="42"/>
      <c r="F102" s="67"/>
      <c r="G102" s="42"/>
      <c r="H102" s="67"/>
      <c r="I102" s="42"/>
      <c r="J102" s="42"/>
      <c r="K102" s="67"/>
      <c r="L102" s="42"/>
      <c r="M102" s="67"/>
      <c r="N102" s="42"/>
      <c r="O102" s="67"/>
      <c r="P102" s="42"/>
      <c r="Q102" s="67"/>
      <c r="R102" s="42"/>
      <c r="S102" s="67"/>
      <c r="T102" s="42"/>
      <c r="U102" s="67"/>
      <c r="V102" s="42"/>
      <c r="W102" s="67"/>
      <c r="X102" s="42"/>
      <c r="Y102" s="67"/>
      <c r="Z102" s="42"/>
      <c r="AA102" s="67"/>
      <c r="AB102" s="42"/>
      <c r="AC102" s="42"/>
      <c r="AD102" s="67"/>
      <c r="AE102" s="42"/>
      <c r="AF102" s="67"/>
      <c r="AG102" s="42"/>
      <c r="AH102" s="65"/>
      <c r="AI102" s="65"/>
    </row>
    <row r="103" spans="1:35" x14ac:dyDescent="0.25">
      <c r="A103" s="7"/>
      <c r="B103" s="58"/>
      <c r="C103" s="33"/>
      <c r="D103" s="33"/>
      <c r="E103" s="31"/>
      <c r="F103" s="33"/>
      <c r="G103" s="31"/>
      <c r="H103" s="33"/>
      <c r="I103" s="31"/>
      <c r="J103" s="31"/>
      <c r="K103" s="33"/>
      <c r="L103" s="31"/>
      <c r="M103" s="33"/>
      <c r="N103" s="31"/>
      <c r="O103" s="33"/>
      <c r="P103" s="31"/>
      <c r="Q103" s="33"/>
      <c r="R103" s="31"/>
      <c r="S103" s="33"/>
      <c r="T103" s="31"/>
      <c r="U103" s="33"/>
      <c r="V103" s="31"/>
      <c r="W103" s="33"/>
      <c r="X103" s="31"/>
      <c r="Y103" s="33"/>
      <c r="Z103" s="31"/>
      <c r="AA103" s="33"/>
      <c r="AB103" s="31"/>
      <c r="AC103" s="31"/>
      <c r="AD103" s="33"/>
      <c r="AE103" s="31"/>
      <c r="AF103" s="33"/>
      <c r="AG103" s="31"/>
      <c r="AH103" s="41"/>
      <c r="AI103" s="41"/>
    </row>
    <row r="104" spans="1:35" x14ac:dyDescent="0.25">
      <c r="A104" s="8"/>
      <c r="B104" s="58"/>
      <c r="C104" s="33"/>
      <c r="D104" s="33"/>
      <c r="E104" s="31"/>
      <c r="F104" s="33"/>
      <c r="G104" s="31"/>
      <c r="H104" s="33"/>
      <c r="I104" s="31"/>
      <c r="J104" s="31"/>
      <c r="K104" s="33"/>
      <c r="L104" s="31"/>
      <c r="M104" s="33"/>
      <c r="N104" s="31"/>
      <c r="O104" s="33"/>
      <c r="P104" s="31"/>
      <c r="Q104" s="33"/>
      <c r="R104" s="31"/>
      <c r="S104" s="33"/>
      <c r="T104" s="31"/>
      <c r="U104" s="33"/>
      <c r="V104" s="31"/>
      <c r="W104" s="33"/>
      <c r="X104" s="31"/>
      <c r="Y104" s="33"/>
      <c r="Z104" s="31"/>
      <c r="AA104" s="33"/>
      <c r="AB104" s="31"/>
      <c r="AC104" s="31"/>
      <c r="AD104" s="33"/>
      <c r="AE104" s="31"/>
      <c r="AF104" s="33"/>
      <c r="AG104" s="31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8:B18 B20:B57 B60:B61 B94:B101 B64:B91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2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70" fitToHeight="2" orientation="landscape" r:id="rId1"/>
  <headerFooter scaleWithDoc="0">
    <oddHeader>&amp;R&amp;P</oddHead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A37" workbookViewId="0">
      <selection activeCell="D52" sqref="D52"/>
    </sheetView>
  </sheetViews>
  <sheetFormatPr defaultRowHeight="15" x14ac:dyDescent="0.25"/>
  <cols>
    <col min="1" max="1" width="6" customWidth="1"/>
    <col min="2" max="2" width="37.140625" customWidth="1"/>
    <col min="3" max="35" width="8.28515625" customWidth="1"/>
  </cols>
  <sheetData>
    <row r="1" spans="1:35" ht="46.9" customHeight="1" thickBot="1" x14ac:dyDescent="0.3">
      <c r="A1" s="188" t="s">
        <v>253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146" t="s">
        <v>212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147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147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148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x14ac:dyDescent="0.2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1">
        <v>1</v>
      </c>
      <c r="B8" s="12" t="s">
        <v>140</v>
      </c>
      <c r="C8" s="116">
        <v>81909.850000000006</v>
      </c>
      <c r="D8" s="116">
        <v>76250</v>
      </c>
      <c r="E8" s="117">
        <v>93.090147277769404</v>
      </c>
      <c r="F8" s="116">
        <v>37716</v>
      </c>
      <c r="G8" s="117">
        <v>49.463606557377048</v>
      </c>
      <c r="H8" s="116">
        <v>70045</v>
      </c>
      <c r="I8" s="117">
        <v>91.862295081967218</v>
      </c>
      <c r="J8" s="117">
        <v>85.514745784542384</v>
      </c>
      <c r="K8" s="116">
        <v>43680</v>
      </c>
      <c r="L8" s="117">
        <v>57.28524590163935</v>
      </c>
      <c r="M8" s="116">
        <v>26365</v>
      </c>
      <c r="N8" s="117">
        <v>34.577049180327869</v>
      </c>
      <c r="O8" s="116">
        <v>6205</v>
      </c>
      <c r="P8" s="117">
        <v>8.1377049180327869</v>
      </c>
      <c r="Q8" s="116">
        <v>408</v>
      </c>
      <c r="R8" s="117">
        <v>6.5753424657534243</v>
      </c>
      <c r="S8" s="116">
        <v>8055</v>
      </c>
      <c r="T8" s="117">
        <v>10.563934426229508</v>
      </c>
      <c r="U8" s="116">
        <v>9157</v>
      </c>
      <c r="V8" s="117">
        <v>12.009180327868853</v>
      </c>
      <c r="W8" s="116">
        <v>2303</v>
      </c>
      <c r="X8" s="117">
        <v>3.0203278688524593</v>
      </c>
      <c r="Y8" s="116">
        <v>11245</v>
      </c>
      <c r="Z8" s="117">
        <v>14.747540983606559</v>
      </c>
      <c r="AA8" s="116">
        <v>543</v>
      </c>
      <c r="AB8" s="117">
        <v>0.71213114754098361</v>
      </c>
      <c r="AC8" s="117">
        <v>4.8288128056914186</v>
      </c>
      <c r="AD8" s="116">
        <v>10195</v>
      </c>
      <c r="AE8" s="117">
        <v>13.370491803278689</v>
      </c>
      <c r="AF8" s="116">
        <v>135</v>
      </c>
      <c r="AG8" s="117">
        <v>0.17704918032786884</v>
      </c>
    </row>
    <row r="9" spans="1:35" ht="42.75" x14ac:dyDescent="0.25">
      <c r="A9" s="11">
        <v>2</v>
      </c>
      <c r="B9" s="12" t="s">
        <v>134</v>
      </c>
      <c r="C9" s="118">
        <v>5221.5</v>
      </c>
      <c r="D9" s="118">
        <v>5108</v>
      </c>
      <c r="E9" s="119">
        <v>97.826295125921675</v>
      </c>
      <c r="F9" s="118">
        <v>786</v>
      </c>
      <c r="G9" s="119">
        <v>15.3876272513704</v>
      </c>
      <c r="H9" s="118">
        <v>4863</v>
      </c>
      <c r="I9" s="119">
        <v>95.203602192638996</v>
      </c>
      <c r="J9" s="119">
        <v>93.13415685147946</v>
      </c>
      <c r="K9" s="118">
        <v>3759</v>
      </c>
      <c r="L9" s="119">
        <v>73.590446358653097</v>
      </c>
      <c r="M9" s="118">
        <v>1104</v>
      </c>
      <c r="N9" s="119">
        <v>21.613155833985903</v>
      </c>
      <c r="O9" s="118">
        <v>245</v>
      </c>
      <c r="P9" s="119">
        <v>4.7963978073610027</v>
      </c>
      <c r="Q9" s="118">
        <v>8</v>
      </c>
      <c r="R9" s="119">
        <v>3.2653061224489797</v>
      </c>
      <c r="S9" s="118">
        <v>100</v>
      </c>
      <c r="T9" s="119">
        <v>1.9577133907595929</v>
      </c>
      <c r="U9" s="118">
        <v>1022</v>
      </c>
      <c r="V9" s="119">
        <v>20.007830853563039</v>
      </c>
      <c r="W9" s="118">
        <v>160</v>
      </c>
      <c r="X9" s="119">
        <v>3.1323414252153485</v>
      </c>
      <c r="Y9" s="118">
        <v>353</v>
      </c>
      <c r="Z9" s="119">
        <v>6.9107282693813623</v>
      </c>
      <c r="AA9" s="118">
        <v>7</v>
      </c>
      <c r="AB9" s="119">
        <v>0.13703993735317149</v>
      </c>
      <c r="AC9" s="119">
        <v>1.9830028328611897</v>
      </c>
      <c r="AD9" s="118">
        <v>333</v>
      </c>
      <c r="AE9" s="119">
        <v>6.5191855912294443</v>
      </c>
      <c r="AF9" s="118">
        <v>4</v>
      </c>
      <c r="AG9" s="119">
        <v>7.8308535630383716E-2</v>
      </c>
    </row>
    <row r="10" spans="1:35" ht="28.5" x14ac:dyDescent="0.25">
      <c r="A10" s="11">
        <v>3</v>
      </c>
      <c r="B10" s="13" t="s">
        <v>135</v>
      </c>
      <c r="C10" s="118">
        <v>1482</v>
      </c>
      <c r="D10" s="118">
        <v>1401</v>
      </c>
      <c r="E10" s="119">
        <v>94.534412955465584</v>
      </c>
      <c r="F10" s="118">
        <v>305</v>
      </c>
      <c r="G10" s="119">
        <v>21.770164168451107</v>
      </c>
      <c r="H10" s="118">
        <v>1353</v>
      </c>
      <c r="I10" s="119">
        <v>96.573875802997861</v>
      </c>
      <c r="J10" s="119">
        <v>91.295546558704459</v>
      </c>
      <c r="K10" s="118">
        <v>1192</v>
      </c>
      <c r="L10" s="119">
        <v>85.082084225553174</v>
      </c>
      <c r="M10" s="118">
        <v>161</v>
      </c>
      <c r="N10" s="119">
        <v>11.491791577444681</v>
      </c>
      <c r="O10" s="118">
        <v>48</v>
      </c>
      <c r="P10" s="119">
        <v>3.4261241970021414</v>
      </c>
      <c r="Q10" s="118">
        <v>1</v>
      </c>
      <c r="R10" s="119">
        <v>2.083333333333333</v>
      </c>
      <c r="S10" s="118">
        <v>34</v>
      </c>
      <c r="T10" s="119">
        <v>2.426837972876517</v>
      </c>
      <c r="U10" s="118">
        <v>253</v>
      </c>
      <c r="V10" s="119">
        <v>18.058529621698789</v>
      </c>
      <c r="W10" s="118">
        <v>56</v>
      </c>
      <c r="X10" s="119">
        <v>3.9971448965024985</v>
      </c>
      <c r="Y10" s="118">
        <v>176</v>
      </c>
      <c r="Z10" s="119">
        <v>12.562455389007852</v>
      </c>
      <c r="AA10" s="118">
        <v>1</v>
      </c>
      <c r="AB10" s="119">
        <v>7.1377587437544618E-2</v>
      </c>
      <c r="AC10" s="119">
        <v>0.56818181818181823</v>
      </c>
      <c r="AD10" s="118">
        <v>157</v>
      </c>
      <c r="AE10" s="119">
        <v>11.206281227694504</v>
      </c>
      <c r="AF10" s="118">
        <v>0</v>
      </c>
      <c r="AG10" s="119">
        <v>0</v>
      </c>
    </row>
    <row r="11" spans="1:35" x14ac:dyDescent="0.25">
      <c r="A11" s="11">
        <v>4</v>
      </c>
      <c r="B11" s="12" t="s">
        <v>141</v>
      </c>
      <c r="C11" s="118">
        <v>12027.5</v>
      </c>
      <c r="D11" s="118">
        <v>10933</v>
      </c>
      <c r="E11" s="119">
        <v>90.900020785699439</v>
      </c>
      <c r="F11" s="118">
        <v>4807</v>
      </c>
      <c r="G11" s="119">
        <v>43.967803896460254</v>
      </c>
      <c r="H11" s="118">
        <v>10718</v>
      </c>
      <c r="I11" s="119">
        <v>98.033476630385081</v>
      </c>
      <c r="J11" s="119">
        <v>89.112450633963832</v>
      </c>
      <c r="K11" s="118">
        <v>8188</v>
      </c>
      <c r="L11" s="119">
        <v>74.892527211195457</v>
      </c>
      <c r="M11" s="118">
        <v>2530</v>
      </c>
      <c r="N11" s="119">
        <v>23.14094941918961</v>
      </c>
      <c r="O11" s="118">
        <v>215</v>
      </c>
      <c r="P11" s="119">
        <v>1.9665233696149274</v>
      </c>
      <c r="Q11" s="118">
        <v>27</v>
      </c>
      <c r="R11" s="119">
        <v>12.558139534883722</v>
      </c>
      <c r="S11" s="118">
        <v>597</v>
      </c>
      <c r="T11" s="119">
        <v>5.4605323333028446</v>
      </c>
      <c r="U11" s="118">
        <v>2007</v>
      </c>
      <c r="V11" s="119">
        <v>18.35726698984725</v>
      </c>
      <c r="W11" s="118">
        <v>473</v>
      </c>
      <c r="X11" s="119">
        <v>4.3263514131528407</v>
      </c>
      <c r="Y11" s="118">
        <v>1259</v>
      </c>
      <c r="Z11" s="119">
        <v>11.515594987652063</v>
      </c>
      <c r="AA11" s="118">
        <v>42</v>
      </c>
      <c r="AB11" s="119">
        <v>0.38415805359919514</v>
      </c>
      <c r="AC11" s="119">
        <v>3.3359809372517866</v>
      </c>
      <c r="AD11" s="118">
        <v>1208</v>
      </c>
      <c r="AE11" s="119">
        <v>11.049117351138754</v>
      </c>
      <c r="AF11" s="118">
        <v>27</v>
      </c>
      <c r="AG11" s="119">
        <v>0.2469587487423397</v>
      </c>
    </row>
    <row r="12" spans="1:35" x14ac:dyDescent="0.25">
      <c r="A12" s="14">
        <v>5</v>
      </c>
      <c r="B12" s="15" t="s">
        <v>136</v>
      </c>
      <c r="C12" s="118">
        <v>1579</v>
      </c>
      <c r="D12" s="118">
        <v>1361</v>
      </c>
      <c r="E12" s="119">
        <v>86.193793540215324</v>
      </c>
      <c r="F12" s="118">
        <v>221</v>
      </c>
      <c r="G12" s="119">
        <v>16.238060249816311</v>
      </c>
      <c r="H12" s="118">
        <v>1351</v>
      </c>
      <c r="I12" s="119">
        <v>99.265246142542253</v>
      </c>
      <c r="J12" s="119">
        <v>85.56048131728943</v>
      </c>
      <c r="K12" s="118">
        <v>1132</v>
      </c>
      <c r="L12" s="119">
        <v>83.174136664217485</v>
      </c>
      <c r="M12" s="118">
        <v>219</v>
      </c>
      <c r="N12" s="119">
        <v>16.091109478324761</v>
      </c>
      <c r="O12" s="118">
        <v>10</v>
      </c>
      <c r="P12" s="119">
        <v>0.73475385745775168</v>
      </c>
      <c r="Q12" s="118">
        <v>2</v>
      </c>
      <c r="R12" s="119">
        <v>20</v>
      </c>
      <c r="S12" s="118">
        <v>85</v>
      </c>
      <c r="T12" s="119">
        <v>6.2454077883908887</v>
      </c>
      <c r="U12" s="118">
        <v>224</v>
      </c>
      <c r="V12" s="119">
        <v>16.458486407053638</v>
      </c>
      <c r="W12" s="118">
        <v>57</v>
      </c>
      <c r="X12" s="119">
        <v>4.1880969875091845</v>
      </c>
      <c r="Y12" s="118">
        <v>172</v>
      </c>
      <c r="Z12" s="119">
        <v>12.637766348273328</v>
      </c>
      <c r="AA12" s="118">
        <v>2</v>
      </c>
      <c r="AB12" s="119">
        <v>0.14695077149155031</v>
      </c>
      <c r="AC12" s="119">
        <v>1.1627906976744187</v>
      </c>
      <c r="AD12" s="118">
        <v>160</v>
      </c>
      <c r="AE12" s="119">
        <v>11.756061719324027</v>
      </c>
      <c r="AF12" s="118">
        <v>6</v>
      </c>
      <c r="AG12" s="119">
        <v>0.44085231447465101</v>
      </c>
    </row>
    <row r="13" spans="1:35" ht="30" x14ac:dyDescent="0.25">
      <c r="A13" s="14">
        <v>6</v>
      </c>
      <c r="B13" s="15" t="s">
        <v>142</v>
      </c>
      <c r="C13" s="118">
        <v>998.5</v>
      </c>
      <c r="D13" s="118">
        <v>820</v>
      </c>
      <c r="E13" s="119">
        <v>82.123184777165747</v>
      </c>
      <c r="F13" s="118">
        <v>445</v>
      </c>
      <c r="G13" s="119">
        <v>54.268292682926834</v>
      </c>
      <c r="H13" s="118">
        <v>800</v>
      </c>
      <c r="I13" s="119">
        <v>97.560975609756099</v>
      </c>
      <c r="J13" s="119">
        <v>80.120180270405612</v>
      </c>
      <c r="K13" s="118">
        <v>616</v>
      </c>
      <c r="L13" s="119">
        <v>75.121951219512198</v>
      </c>
      <c r="M13" s="118">
        <v>184</v>
      </c>
      <c r="N13" s="119">
        <v>22.439024390243905</v>
      </c>
      <c r="O13" s="118">
        <v>20</v>
      </c>
      <c r="P13" s="119">
        <v>2.4390243902439024</v>
      </c>
      <c r="Q13" s="118">
        <v>8</v>
      </c>
      <c r="R13" s="119">
        <v>40</v>
      </c>
      <c r="S13" s="118">
        <v>47</v>
      </c>
      <c r="T13" s="119">
        <v>5.7317073170731714</v>
      </c>
      <c r="U13" s="118">
        <v>167</v>
      </c>
      <c r="V13" s="119">
        <v>20.365853658536583</v>
      </c>
      <c r="W13" s="118">
        <v>41</v>
      </c>
      <c r="X13" s="119">
        <v>5</v>
      </c>
      <c r="Y13" s="118">
        <v>133</v>
      </c>
      <c r="Z13" s="119">
        <v>16.219512195121951</v>
      </c>
      <c r="AA13" s="118">
        <v>2</v>
      </c>
      <c r="AB13" s="119">
        <v>0.24390243902439024</v>
      </c>
      <c r="AC13" s="119">
        <v>1.5037593984962405</v>
      </c>
      <c r="AD13" s="118">
        <v>148</v>
      </c>
      <c r="AE13" s="119">
        <v>18.048780487804876</v>
      </c>
      <c r="AF13" s="118">
        <v>1</v>
      </c>
      <c r="AG13" s="119">
        <v>0.12195121951219512</v>
      </c>
    </row>
    <row r="14" spans="1:35" x14ac:dyDescent="0.25">
      <c r="A14" s="14">
        <v>7</v>
      </c>
      <c r="B14" s="15" t="s">
        <v>137</v>
      </c>
      <c r="C14" s="118">
        <v>1064</v>
      </c>
      <c r="D14" s="118">
        <v>911</v>
      </c>
      <c r="E14" s="119">
        <v>85.620300751879697</v>
      </c>
      <c r="F14" s="118">
        <v>338</v>
      </c>
      <c r="G14" s="119">
        <v>37.102085620197585</v>
      </c>
      <c r="H14" s="118">
        <v>904</v>
      </c>
      <c r="I14" s="119">
        <v>99.231613611416023</v>
      </c>
      <c r="J14" s="119">
        <v>84.962406015037601</v>
      </c>
      <c r="K14" s="118">
        <v>708</v>
      </c>
      <c r="L14" s="119">
        <v>77.716794731064766</v>
      </c>
      <c r="M14" s="118">
        <v>196</v>
      </c>
      <c r="N14" s="119">
        <v>21.514818880351264</v>
      </c>
      <c r="O14" s="118">
        <v>7</v>
      </c>
      <c r="P14" s="119">
        <v>0.76838638858397368</v>
      </c>
      <c r="Q14" s="118">
        <v>4</v>
      </c>
      <c r="R14" s="119">
        <v>57.142857142857139</v>
      </c>
      <c r="S14" s="118">
        <v>76</v>
      </c>
      <c r="T14" s="119">
        <v>8.3424807903402858</v>
      </c>
      <c r="U14" s="118">
        <v>95</v>
      </c>
      <c r="V14" s="119">
        <v>10.428100987925356</v>
      </c>
      <c r="W14" s="118">
        <v>35</v>
      </c>
      <c r="X14" s="119">
        <v>3.8419319429198682</v>
      </c>
      <c r="Y14" s="118">
        <v>154</v>
      </c>
      <c r="Z14" s="119">
        <v>16.90450054884742</v>
      </c>
      <c r="AA14" s="118">
        <v>4</v>
      </c>
      <c r="AB14" s="119">
        <v>0.43907793633369924</v>
      </c>
      <c r="AC14" s="119">
        <v>2.5974025974025974</v>
      </c>
      <c r="AD14" s="118">
        <v>154</v>
      </c>
      <c r="AE14" s="119">
        <v>16.90450054884742</v>
      </c>
      <c r="AF14" s="118">
        <v>2</v>
      </c>
      <c r="AG14" s="119">
        <v>0.21953896816684962</v>
      </c>
    </row>
    <row r="15" spans="1:35" ht="75" x14ac:dyDescent="0.25">
      <c r="A15" s="14">
        <v>8</v>
      </c>
      <c r="B15" s="15" t="s">
        <v>143</v>
      </c>
      <c r="C15" s="118">
        <v>2591</v>
      </c>
      <c r="D15" s="118">
        <v>2370</v>
      </c>
      <c r="E15" s="119">
        <v>91.470474720185251</v>
      </c>
      <c r="F15" s="118">
        <v>98</v>
      </c>
      <c r="G15" s="119">
        <v>4.1350210970464136</v>
      </c>
      <c r="H15" s="118">
        <v>2282</v>
      </c>
      <c r="I15" s="119">
        <v>96.286919831223628</v>
      </c>
      <c r="J15" s="119">
        <v>88.074102663064451</v>
      </c>
      <c r="K15" s="118">
        <v>1680</v>
      </c>
      <c r="L15" s="119">
        <v>70.886075949367083</v>
      </c>
      <c r="M15" s="118">
        <v>602</v>
      </c>
      <c r="N15" s="119">
        <v>25.400843881856538</v>
      </c>
      <c r="O15" s="118">
        <v>88</v>
      </c>
      <c r="P15" s="119">
        <v>3.7130801687763713</v>
      </c>
      <c r="Q15" s="118">
        <v>5</v>
      </c>
      <c r="R15" s="119">
        <v>5.6818181818181817</v>
      </c>
      <c r="S15" s="118">
        <v>159</v>
      </c>
      <c r="T15" s="119">
        <v>6.7088607594936702</v>
      </c>
      <c r="U15" s="118">
        <v>255</v>
      </c>
      <c r="V15" s="119">
        <v>10.759493670886076</v>
      </c>
      <c r="W15" s="118">
        <v>159</v>
      </c>
      <c r="X15" s="119">
        <v>6.7088607594936702</v>
      </c>
      <c r="Y15" s="118">
        <v>261</v>
      </c>
      <c r="Z15" s="119">
        <v>11.012658227848101</v>
      </c>
      <c r="AA15" s="118">
        <v>23</v>
      </c>
      <c r="AB15" s="119">
        <v>0.97046413502109719</v>
      </c>
      <c r="AC15" s="119">
        <v>8.8122605363984672</v>
      </c>
      <c r="AD15" s="118">
        <v>268</v>
      </c>
      <c r="AE15" s="119">
        <v>11.308016877637131</v>
      </c>
      <c r="AF15" s="118">
        <v>6</v>
      </c>
      <c r="AG15" s="119">
        <v>0.25316455696202533</v>
      </c>
    </row>
    <row r="16" spans="1:35" x14ac:dyDescent="0.25">
      <c r="A16" s="14">
        <v>9</v>
      </c>
      <c r="B16" s="15" t="s">
        <v>144</v>
      </c>
      <c r="C16" s="118">
        <v>774</v>
      </c>
      <c r="D16" s="118">
        <v>719</v>
      </c>
      <c r="E16" s="119">
        <v>92.894056847545215</v>
      </c>
      <c r="F16" s="118">
        <v>10</v>
      </c>
      <c r="G16" s="119">
        <v>1.3908205841446455</v>
      </c>
      <c r="H16" s="118">
        <v>697</v>
      </c>
      <c r="I16" s="119">
        <v>96.940194714881784</v>
      </c>
      <c r="J16" s="119">
        <v>90.05167958656331</v>
      </c>
      <c r="K16" s="118">
        <v>427</v>
      </c>
      <c r="L16" s="119">
        <v>59.388038942976351</v>
      </c>
      <c r="M16" s="118">
        <v>270</v>
      </c>
      <c r="N16" s="119">
        <v>37.552155771905426</v>
      </c>
      <c r="O16" s="118">
        <v>22</v>
      </c>
      <c r="P16" s="119">
        <v>3.05980528511822</v>
      </c>
      <c r="Q16" s="118">
        <v>2</v>
      </c>
      <c r="R16" s="119">
        <v>9.0909090909090917</v>
      </c>
      <c r="S16" s="118">
        <v>30</v>
      </c>
      <c r="T16" s="119">
        <v>4.1724617524339358</v>
      </c>
      <c r="U16" s="118">
        <v>82</v>
      </c>
      <c r="V16" s="119">
        <v>11.404728789986091</v>
      </c>
      <c r="W16" s="118">
        <v>61</v>
      </c>
      <c r="X16" s="119">
        <v>8.4840055632823361</v>
      </c>
      <c r="Y16" s="118">
        <v>101</v>
      </c>
      <c r="Z16" s="119">
        <v>14.047287899860919</v>
      </c>
      <c r="AA16" s="118">
        <v>1</v>
      </c>
      <c r="AB16" s="119">
        <v>0.13908205841446453</v>
      </c>
      <c r="AC16" s="119">
        <v>0.99009900990099009</v>
      </c>
      <c r="AD16" s="118">
        <v>81</v>
      </c>
      <c r="AE16" s="119">
        <v>11.265646731571627</v>
      </c>
      <c r="AF16" s="118">
        <v>2</v>
      </c>
      <c r="AG16" s="119">
        <v>0.27816411682892905</v>
      </c>
    </row>
    <row r="17" spans="1:33" x14ac:dyDescent="0.25">
      <c r="A17" s="14">
        <v>10</v>
      </c>
      <c r="B17" s="15" t="s">
        <v>145</v>
      </c>
      <c r="C17" s="118">
        <v>26</v>
      </c>
      <c r="D17" s="118">
        <v>26</v>
      </c>
      <c r="E17" s="119">
        <v>100</v>
      </c>
      <c r="F17" s="118">
        <v>4</v>
      </c>
      <c r="G17" s="119">
        <v>15.384615384615385</v>
      </c>
      <c r="H17" s="118">
        <v>25</v>
      </c>
      <c r="I17" s="119">
        <v>96.15384615384616</v>
      </c>
      <c r="J17" s="119">
        <v>96.15384615384616</v>
      </c>
      <c r="K17" s="118">
        <v>20</v>
      </c>
      <c r="L17" s="119">
        <v>76.923076923076934</v>
      </c>
      <c r="M17" s="118">
        <v>5</v>
      </c>
      <c r="N17" s="119">
        <v>19.230769230769234</v>
      </c>
      <c r="O17" s="118">
        <v>1</v>
      </c>
      <c r="P17" s="119">
        <v>3.8461538461538463</v>
      </c>
      <c r="Q17" s="118">
        <v>0</v>
      </c>
      <c r="R17" s="119">
        <v>0</v>
      </c>
      <c r="S17" s="118">
        <v>2</v>
      </c>
      <c r="T17" s="119">
        <v>7.6923076923076925</v>
      </c>
      <c r="U17" s="118">
        <v>4</v>
      </c>
      <c r="V17" s="119">
        <v>15.384615384615385</v>
      </c>
      <c r="W17" s="118">
        <v>2</v>
      </c>
      <c r="X17" s="119">
        <v>7.6923076923076925</v>
      </c>
      <c r="Y17" s="118">
        <v>1</v>
      </c>
      <c r="Z17" s="119">
        <v>3.8461538461538463</v>
      </c>
      <c r="AA17" s="118">
        <v>0</v>
      </c>
      <c r="AB17" s="119">
        <v>0</v>
      </c>
      <c r="AC17" s="119">
        <v>0</v>
      </c>
      <c r="AD17" s="118">
        <v>0</v>
      </c>
      <c r="AE17" s="119">
        <v>0</v>
      </c>
      <c r="AF17" s="118">
        <v>0</v>
      </c>
      <c r="AG17" s="119">
        <v>0</v>
      </c>
    </row>
    <row r="18" spans="1:33" ht="30" x14ac:dyDescent="0.25">
      <c r="A18" s="14">
        <v>11</v>
      </c>
      <c r="B18" s="15" t="s">
        <v>146</v>
      </c>
      <c r="C18" s="118">
        <v>929</v>
      </c>
      <c r="D18" s="118">
        <v>839</v>
      </c>
      <c r="E18" s="119">
        <v>90.312163616792247</v>
      </c>
      <c r="F18" s="118">
        <v>697</v>
      </c>
      <c r="G18" s="119">
        <v>83.075089392133492</v>
      </c>
      <c r="H18" s="118">
        <v>832</v>
      </c>
      <c r="I18" s="119">
        <v>99.165673420738969</v>
      </c>
      <c r="J18" s="119">
        <v>89.558665231431647</v>
      </c>
      <c r="K18" s="118">
        <v>728</v>
      </c>
      <c r="L18" s="119">
        <v>86.769964243146603</v>
      </c>
      <c r="M18" s="118">
        <v>104</v>
      </c>
      <c r="N18" s="119">
        <v>12.395709177592371</v>
      </c>
      <c r="O18" s="118">
        <v>7</v>
      </c>
      <c r="P18" s="119">
        <v>0.83432657926102505</v>
      </c>
      <c r="Q18" s="118">
        <v>0</v>
      </c>
      <c r="R18" s="119">
        <v>0</v>
      </c>
      <c r="S18" s="118">
        <v>64</v>
      </c>
      <c r="T18" s="119">
        <v>7.6281287246722282</v>
      </c>
      <c r="U18" s="118">
        <v>301</v>
      </c>
      <c r="V18" s="119">
        <v>35.876042908224079</v>
      </c>
      <c r="W18" s="118">
        <v>19</v>
      </c>
      <c r="X18" s="119">
        <v>2.264600715137068</v>
      </c>
      <c r="Y18" s="118">
        <v>92</v>
      </c>
      <c r="Z18" s="119">
        <v>10.965435041716329</v>
      </c>
      <c r="AA18" s="118">
        <v>3</v>
      </c>
      <c r="AB18" s="119">
        <v>0.35756853396901073</v>
      </c>
      <c r="AC18" s="119">
        <v>3.2608695652173911</v>
      </c>
      <c r="AD18" s="118">
        <v>104</v>
      </c>
      <c r="AE18" s="119">
        <v>12.395709177592371</v>
      </c>
      <c r="AF18" s="118">
        <v>3</v>
      </c>
      <c r="AG18" s="119">
        <v>0.35756853396901073</v>
      </c>
    </row>
    <row r="19" spans="1:33" ht="45" x14ac:dyDescent="0.25">
      <c r="A19" s="14">
        <v>12</v>
      </c>
      <c r="B19" s="15" t="s">
        <v>147</v>
      </c>
      <c r="C19" s="118">
        <v>2776</v>
      </c>
      <c r="D19" s="118">
        <v>2687</v>
      </c>
      <c r="E19" s="119">
        <v>96.793948126801155</v>
      </c>
      <c r="F19" s="118">
        <v>2528</v>
      </c>
      <c r="G19" s="119">
        <v>94.082620022329735</v>
      </c>
      <c r="H19" s="118">
        <v>2660</v>
      </c>
      <c r="I19" s="119">
        <v>98.995161890584299</v>
      </c>
      <c r="J19" s="119">
        <v>95.821325648414984</v>
      </c>
      <c r="K19" s="118">
        <v>1950</v>
      </c>
      <c r="L19" s="119">
        <v>72.57164123557871</v>
      </c>
      <c r="M19" s="118">
        <v>710</v>
      </c>
      <c r="N19" s="119">
        <v>26.423520655005582</v>
      </c>
      <c r="O19" s="118">
        <v>27</v>
      </c>
      <c r="P19" s="119">
        <v>1.0048381094157053</v>
      </c>
      <c r="Q19" s="118">
        <v>2</v>
      </c>
      <c r="R19" s="119">
        <v>7.4074074074074066</v>
      </c>
      <c r="S19" s="118">
        <v>58</v>
      </c>
      <c r="T19" s="119">
        <v>2.1585411239300334</v>
      </c>
      <c r="U19" s="118">
        <v>710</v>
      </c>
      <c r="V19" s="119">
        <v>26.423520655005582</v>
      </c>
      <c r="W19" s="118">
        <v>68</v>
      </c>
      <c r="X19" s="119">
        <v>2.5307033866765907</v>
      </c>
      <c r="Y19" s="118">
        <v>185</v>
      </c>
      <c r="Z19" s="119">
        <v>6.8850018608113146</v>
      </c>
      <c r="AA19" s="118">
        <v>5</v>
      </c>
      <c r="AB19" s="119">
        <v>0.18608113137327875</v>
      </c>
      <c r="AC19" s="119">
        <v>2.7027027027027026</v>
      </c>
      <c r="AD19" s="118">
        <v>178</v>
      </c>
      <c r="AE19" s="119">
        <v>6.6244882768887239</v>
      </c>
      <c r="AF19" s="118">
        <v>4</v>
      </c>
      <c r="AG19" s="119">
        <v>0.14886490509862302</v>
      </c>
    </row>
    <row r="20" spans="1:33" ht="30" x14ac:dyDescent="0.25">
      <c r="A20" s="14">
        <v>13</v>
      </c>
      <c r="B20" s="15" t="s">
        <v>138</v>
      </c>
      <c r="C20" s="118">
        <v>1290</v>
      </c>
      <c r="D20" s="118">
        <v>1200</v>
      </c>
      <c r="E20" s="119">
        <v>93.023255813953483</v>
      </c>
      <c r="F20" s="118">
        <v>466</v>
      </c>
      <c r="G20" s="119">
        <v>38.833333333333329</v>
      </c>
      <c r="H20" s="118">
        <v>1167</v>
      </c>
      <c r="I20" s="119">
        <v>97.25</v>
      </c>
      <c r="J20" s="119">
        <v>90.465116279069775</v>
      </c>
      <c r="K20" s="118">
        <v>927</v>
      </c>
      <c r="L20" s="119">
        <v>77.25</v>
      </c>
      <c r="M20" s="118">
        <v>240</v>
      </c>
      <c r="N20" s="119">
        <v>20</v>
      </c>
      <c r="O20" s="118">
        <v>33</v>
      </c>
      <c r="P20" s="119">
        <v>2.75</v>
      </c>
      <c r="Q20" s="118">
        <v>4</v>
      </c>
      <c r="R20" s="119">
        <v>12.121212121212121</v>
      </c>
      <c r="S20" s="118">
        <v>76</v>
      </c>
      <c r="T20" s="119">
        <v>6.3333333333333339</v>
      </c>
      <c r="U20" s="118">
        <v>169</v>
      </c>
      <c r="V20" s="119">
        <v>14.083333333333334</v>
      </c>
      <c r="W20" s="118">
        <v>31</v>
      </c>
      <c r="X20" s="119">
        <v>2.5833333333333335</v>
      </c>
      <c r="Y20" s="118">
        <v>160</v>
      </c>
      <c r="Z20" s="119">
        <v>13.333333333333334</v>
      </c>
      <c r="AA20" s="118">
        <v>2</v>
      </c>
      <c r="AB20" s="119">
        <v>0.16666666666666669</v>
      </c>
      <c r="AC20" s="119">
        <v>1.25</v>
      </c>
      <c r="AD20" s="118">
        <v>115</v>
      </c>
      <c r="AE20" s="119">
        <v>9.5833333333333339</v>
      </c>
      <c r="AF20" s="118">
        <v>3</v>
      </c>
      <c r="AG20" s="119">
        <v>0.25</v>
      </c>
    </row>
    <row r="21" spans="1:33" ht="99.75" x14ac:dyDescent="0.25">
      <c r="A21" s="11">
        <v>14</v>
      </c>
      <c r="B21" s="13" t="s">
        <v>148</v>
      </c>
      <c r="C21" s="118">
        <v>14120.25</v>
      </c>
      <c r="D21" s="118">
        <v>13358</v>
      </c>
      <c r="E21" s="119">
        <v>94.601724473716828</v>
      </c>
      <c r="F21" s="118">
        <v>6432</v>
      </c>
      <c r="G21" s="119">
        <v>48.150920796526428</v>
      </c>
      <c r="H21" s="118">
        <v>11380</v>
      </c>
      <c r="I21" s="119">
        <v>85.192394070968717</v>
      </c>
      <c r="J21" s="119">
        <v>80.593473911580887</v>
      </c>
      <c r="K21" s="118">
        <v>5616</v>
      </c>
      <c r="L21" s="119">
        <v>42.042221889504418</v>
      </c>
      <c r="M21" s="118">
        <v>5764</v>
      </c>
      <c r="N21" s="119">
        <v>43.150172181464292</v>
      </c>
      <c r="O21" s="118">
        <v>1978</v>
      </c>
      <c r="P21" s="119">
        <v>14.807605929031292</v>
      </c>
      <c r="Q21" s="118">
        <v>86</v>
      </c>
      <c r="R21" s="119">
        <v>4.3478260869565215</v>
      </c>
      <c r="S21" s="118">
        <v>1030</v>
      </c>
      <c r="T21" s="119">
        <v>7.7107351399910167</v>
      </c>
      <c r="U21" s="118">
        <v>1599</v>
      </c>
      <c r="V21" s="119">
        <v>11.970354843539452</v>
      </c>
      <c r="W21" s="118">
        <v>510</v>
      </c>
      <c r="X21" s="119">
        <v>3.8179368168887553</v>
      </c>
      <c r="Y21" s="118">
        <v>1594</v>
      </c>
      <c r="Z21" s="119">
        <v>11.932924090432699</v>
      </c>
      <c r="AA21" s="118">
        <v>26</v>
      </c>
      <c r="AB21" s="119">
        <v>0.19463991615511306</v>
      </c>
      <c r="AC21" s="119">
        <v>1.6311166875784191</v>
      </c>
      <c r="AD21" s="118">
        <v>1613</v>
      </c>
      <c r="AE21" s="119">
        <v>12.07516095223836</v>
      </c>
      <c r="AF21" s="118">
        <v>36</v>
      </c>
      <c r="AG21" s="119">
        <v>0.26950142236861807</v>
      </c>
    </row>
    <row r="22" spans="1:33" ht="85.5" x14ac:dyDescent="0.25">
      <c r="A22" s="11">
        <v>15</v>
      </c>
      <c r="B22" s="12" t="s">
        <v>149</v>
      </c>
      <c r="C22" s="118">
        <v>2120.5</v>
      </c>
      <c r="D22" s="118">
        <v>2002</v>
      </c>
      <c r="E22" s="119">
        <v>94.411695354869124</v>
      </c>
      <c r="F22" s="118">
        <v>1780</v>
      </c>
      <c r="G22" s="119">
        <v>88.91108891108891</v>
      </c>
      <c r="H22" s="118">
        <v>1921</v>
      </c>
      <c r="I22" s="119">
        <v>95.954045954045952</v>
      </c>
      <c r="J22" s="119">
        <v>90.591841546805</v>
      </c>
      <c r="K22" s="118">
        <v>1287</v>
      </c>
      <c r="L22" s="119">
        <v>64.285714285714292</v>
      </c>
      <c r="M22" s="118">
        <v>634</v>
      </c>
      <c r="N22" s="119">
        <v>31.668331668331668</v>
      </c>
      <c r="O22" s="118">
        <v>81</v>
      </c>
      <c r="P22" s="119">
        <v>4.045954045954046</v>
      </c>
      <c r="Q22" s="118">
        <v>3</v>
      </c>
      <c r="R22" s="119">
        <v>3.7037037037037033</v>
      </c>
      <c r="S22" s="118">
        <v>198</v>
      </c>
      <c r="T22" s="119">
        <v>9.8901098901098905</v>
      </c>
      <c r="U22" s="118">
        <v>245</v>
      </c>
      <c r="V22" s="119">
        <v>12.237762237762238</v>
      </c>
      <c r="W22" s="118">
        <v>92</v>
      </c>
      <c r="X22" s="119">
        <v>4.5954045954045952</v>
      </c>
      <c r="Y22" s="118">
        <v>341</v>
      </c>
      <c r="Z22" s="119">
        <v>17.032967032967033</v>
      </c>
      <c r="AA22" s="118">
        <v>10</v>
      </c>
      <c r="AB22" s="119">
        <v>0.49950049950049952</v>
      </c>
      <c r="AC22" s="119">
        <v>2.9325513196480939</v>
      </c>
      <c r="AD22" s="118">
        <v>311</v>
      </c>
      <c r="AE22" s="119">
        <v>15.534465534465536</v>
      </c>
      <c r="AF22" s="118">
        <v>4</v>
      </c>
      <c r="AG22" s="119">
        <v>0.19980019980019981</v>
      </c>
    </row>
    <row r="23" spans="1:33" ht="28.5" x14ac:dyDescent="0.25">
      <c r="A23" s="11">
        <v>16</v>
      </c>
      <c r="B23" s="12" t="s">
        <v>150</v>
      </c>
      <c r="C23" s="118">
        <v>2301</v>
      </c>
      <c r="D23" s="118">
        <v>2114</v>
      </c>
      <c r="E23" s="119">
        <v>91.873098652759666</v>
      </c>
      <c r="F23" s="118">
        <v>961</v>
      </c>
      <c r="G23" s="119">
        <v>45.458845789971619</v>
      </c>
      <c r="H23" s="118">
        <v>1910</v>
      </c>
      <c r="I23" s="119">
        <v>90.350047303689678</v>
      </c>
      <c r="J23" s="119">
        <v>83.007388092133866</v>
      </c>
      <c r="K23" s="118">
        <v>1271</v>
      </c>
      <c r="L23" s="119">
        <v>60.122989593188272</v>
      </c>
      <c r="M23" s="118">
        <v>639</v>
      </c>
      <c r="N23" s="119">
        <v>30.22705771050142</v>
      </c>
      <c r="O23" s="118">
        <v>204</v>
      </c>
      <c r="P23" s="119">
        <v>9.6499526963103133</v>
      </c>
      <c r="Q23" s="118">
        <v>5</v>
      </c>
      <c r="R23" s="119">
        <v>2.4509803921568629</v>
      </c>
      <c r="S23" s="118">
        <v>132</v>
      </c>
      <c r="T23" s="119">
        <v>6.2440870387890257</v>
      </c>
      <c r="U23" s="118">
        <v>278</v>
      </c>
      <c r="V23" s="119">
        <v>13.150425733207191</v>
      </c>
      <c r="W23" s="118">
        <v>61</v>
      </c>
      <c r="X23" s="119">
        <v>2.8855250709555342</v>
      </c>
      <c r="Y23" s="118">
        <v>310</v>
      </c>
      <c r="Z23" s="119">
        <v>14.66414380321665</v>
      </c>
      <c r="AA23" s="118">
        <v>2</v>
      </c>
      <c r="AB23" s="119">
        <v>9.46073793755913E-2</v>
      </c>
      <c r="AC23" s="119">
        <v>0.64516129032258063</v>
      </c>
      <c r="AD23" s="118">
        <v>268</v>
      </c>
      <c r="AE23" s="119">
        <v>12.677388836329234</v>
      </c>
      <c r="AF23" s="118">
        <v>1</v>
      </c>
      <c r="AG23" s="119">
        <v>4.730368968779565E-2</v>
      </c>
    </row>
    <row r="24" spans="1:33" ht="42.75" x14ac:dyDescent="0.25">
      <c r="A24" s="11">
        <v>17</v>
      </c>
      <c r="B24" s="12" t="s">
        <v>151</v>
      </c>
      <c r="C24" s="118">
        <v>1044.75</v>
      </c>
      <c r="D24" s="118">
        <v>972</v>
      </c>
      <c r="E24" s="119">
        <v>93.036611629576456</v>
      </c>
      <c r="F24" s="118">
        <v>463</v>
      </c>
      <c r="G24" s="119">
        <v>47.63374485596708</v>
      </c>
      <c r="H24" s="118">
        <v>956</v>
      </c>
      <c r="I24" s="119">
        <v>98.353909465020578</v>
      </c>
      <c r="J24" s="119">
        <v>91.505144771476438</v>
      </c>
      <c r="K24" s="118">
        <v>726</v>
      </c>
      <c r="L24" s="119">
        <v>74.691358024691354</v>
      </c>
      <c r="M24" s="118">
        <v>230</v>
      </c>
      <c r="N24" s="119">
        <v>23.662551440329217</v>
      </c>
      <c r="O24" s="118">
        <v>16</v>
      </c>
      <c r="P24" s="119">
        <v>1.6460905349794239</v>
      </c>
      <c r="Q24" s="118">
        <v>2</v>
      </c>
      <c r="R24" s="119">
        <v>12.5</v>
      </c>
      <c r="S24" s="118">
        <v>80</v>
      </c>
      <c r="T24" s="119">
        <v>8.2304526748971192</v>
      </c>
      <c r="U24" s="118">
        <v>117</v>
      </c>
      <c r="V24" s="119">
        <v>12.037037037037036</v>
      </c>
      <c r="W24" s="118">
        <v>58</v>
      </c>
      <c r="X24" s="119">
        <v>5.9670781893004117</v>
      </c>
      <c r="Y24" s="118">
        <v>159</v>
      </c>
      <c r="Z24" s="119">
        <v>16.358024691358025</v>
      </c>
      <c r="AA24" s="118">
        <v>5</v>
      </c>
      <c r="AB24" s="119">
        <v>0.51440329218106995</v>
      </c>
      <c r="AC24" s="119">
        <v>3.1446540880503147</v>
      </c>
      <c r="AD24" s="118">
        <v>116</v>
      </c>
      <c r="AE24" s="119">
        <v>11.934156378600823</v>
      </c>
      <c r="AF24" s="118">
        <v>3</v>
      </c>
      <c r="AG24" s="119">
        <v>0.30864197530864196</v>
      </c>
    </row>
    <row r="25" spans="1:33" ht="71.25" x14ac:dyDescent="0.25">
      <c r="A25" s="11">
        <v>18</v>
      </c>
      <c r="B25" s="12" t="s">
        <v>152</v>
      </c>
      <c r="C25" s="118">
        <v>1012</v>
      </c>
      <c r="D25" s="118">
        <v>954</v>
      </c>
      <c r="E25" s="119">
        <v>94.268774703557312</v>
      </c>
      <c r="F25" s="118">
        <v>569</v>
      </c>
      <c r="G25" s="119">
        <v>59.643605870020963</v>
      </c>
      <c r="H25" s="118">
        <v>943</v>
      </c>
      <c r="I25" s="119">
        <v>98.846960167714883</v>
      </c>
      <c r="J25" s="119">
        <v>93.181818181818173</v>
      </c>
      <c r="K25" s="118">
        <v>880</v>
      </c>
      <c r="L25" s="119">
        <v>92.243186582809216</v>
      </c>
      <c r="M25" s="118">
        <v>63</v>
      </c>
      <c r="N25" s="119">
        <v>6.6037735849056602</v>
      </c>
      <c r="O25" s="118">
        <v>11</v>
      </c>
      <c r="P25" s="119">
        <v>1.1530398322851152</v>
      </c>
      <c r="Q25" s="118">
        <v>2</v>
      </c>
      <c r="R25" s="119">
        <v>18.181818181818183</v>
      </c>
      <c r="S25" s="118">
        <v>103</v>
      </c>
      <c r="T25" s="119">
        <v>10.79664570230608</v>
      </c>
      <c r="U25" s="118">
        <v>42</v>
      </c>
      <c r="V25" s="119">
        <v>4.4025157232704402</v>
      </c>
      <c r="W25" s="118">
        <v>8</v>
      </c>
      <c r="X25" s="119">
        <v>0.83857442348008393</v>
      </c>
      <c r="Y25" s="118">
        <v>166</v>
      </c>
      <c r="Z25" s="119">
        <v>17.40041928721174</v>
      </c>
      <c r="AA25" s="118">
        <v>7</v>
      </c>
      <c r="AB25" s="119">
        <v>0.7337526205450734</v>
      </c>
      <c r="AC25" s="119">
        <v>4.2168674698795181</v>
      </c>
      <c r="AD25" s="118">
        <v>109</v>
      </c>
      <c r="AE25" s="119">
        <v>11.425576519916142</v>
      </c>
      <c r="AF25" s="118">
        <v>4</v>
      </c>
      <c r="AG25" s="119">
        <v>0.41928721174004197</v>
      </c>
    </row>
    <row r="26" spans="1:33" ht="85.5" x14ac:dyDescent="0.25">
      <c r="A26" s="11">
        <v>19</v>
      </c>
      <c r="B26" s="12" t="s">
        <v>153</v>
      </c>
      <c r="C26" s="118">
        <v>2145</v>
      </c>
      <c r="D26" s="118">
        <v>1939</v>
      </c>
      <c r="E26" s="119">
        <v>90.396270396270396</v>
      </c>
      <c r="F26" s="118">
        <v>1149</v>
      </c>
      <c r="G26" s="119">
        <v>59.257349149045901</v>
      </c>
      <c r="H26" s="118">
        <v>1793</v>
      </c>
      <c r="I26" s="119">
        <v>92.470345538937593</v>
      </c>
      <c r="J26" s="119">
        <v>83.589743589743591</v>
      </c>
      <c r="K26" s="118">
        <v>1339</v>
      </c>
      <c r="L26" s="119">
        <v>69.056214543579159</v>
      </c>
      <c r="M26" s="118">
        <v>454</v>
      </c>
      <c r="N26" s="119">
        <v>23.41413099535843</v>
      </c>
      <c r="O26" s="118">
        <v>146</v>
      </c>
      <c r="P26" s="119">
        <v>7.5296544610624032</v>
      </c>
      <c r="Q26" s="118">
        <v>5</v>
      </c>
      <c r="R26" s="119">
        <v>3.4246575342465753</v>
      </c>
      <c r="S26" s="118">
        <v>278</v>
      </c>
      <c r="T26" s="119">
        <v>14.337287261474987</v>
      </c>
      <c r="U26" s="118">
        <v>95</v>
      </c>
      <c r="V26" s="119">
        <v>4.899432697266632</v>
      </c>
      <c r="W26" s="118">
        <v>17</v>
      </c>
      <c r="X26" s="119">
        <v>0.87674058793192367</v>
      </c>
      <c r="Y26" s="118">
        <v>374</v>
      </c>
      <c r="Z26" s="119">
        <v>19.288292934502323</v>
      </c>
      <c r="AA26" s="118">
        <v>4</v>
      </c>
      <c r="AB26" s="119">
        <v>0.20629190304280559</v>
      </c>
      <c r="AC26" s="119">
        <v>1.0695187165775399</v>
      </c>
      <c r="AD26" s="118">
        <v>346</v>
      </c>
      <c r="AE26" s="119">
        <v>17.844249613202681</v>
      </c>
      <c r="AF26" s="118">
        <v>1</v>
      </c>
      <c r="AG26" s="119">
        <v>5.1572975760701398E-2</v>
      </c>
    </row>
    <row r="27" spans="1:33" ht="71.25" x14ac:dyDescent="0.25">
      <c r="A27" s="11">
        <v>20</v>
      </c>
      <c r="B27" s="12" t="s">
        <v>154</v>
      </c>
      <c r="C27" s="118">
        <v>795</v>
      </c>
      <c r="D27" s="118">
        <v>736</v>
      </c>
      <c r="E27" s="119">
        <v>92.578616352201266</v>
      </c>
      <c r="F27" s="118">
        <v>89</v>
      </c>
      <c r="G27" s="119">
        <v>12.092391304347826</v>
      </c>
      <c r="H27" s="118">
        <v>676</v>
      </c>
      <c r="I27" s="119">
        <v>91.847826086956516</v>
      </c>
      <c r="J27" s="119">
        <v>85.031446540880509</v>
      </c>
      <c r="K27" s="118">
        <v>438</v>
      </c>
      <c r="L27" s="119">
        <v>59.510869565217398</v>
      </c>
      <c r="M27" s="118">
        <v>238</v>
      </c>
      <c r="N27" s="119">
        <v>32.336956521739133</v>
      </c>
      <c r="O27" s="118">
        <v>60</v>
      </c>
      <c r="P27" s="119">
        <v>8.1521739130434785</v>
      </c>
      <c r="Q27" s="118">
        <v>1</v>
      </c>
      <c r="R27" s="119">
        <v>1.6666666666666667</v>
      </c>
      <c r="S27" s="118">
        <v>42</v>
      </c>
      <c r="T27" s="119">
        <v>5.7065217391304346</v>
      </c>
      <c r="U27" s="118">
        <v>94</v>
      </c>
      <c r="V27" s="119">
        <v>12.771739130434783</v>
      </c>
      <c r="W27" s="118">
        <v>16</v>
      </c>
      <c r="X27" s="119">
        <v>2.1739130434782608</v>
      </c>
      <c r="Y27" s="118">
        <v>90</v>
      </c>
      <c r="Z27" s="119">
        <v>12.228260869565217</v>
      </c>
      <c r="AA27" s="118">
        <v>2</v>
      </c>
      <c r="AB27" s="119">
        <v>0.27173913043478259</v>
      </c>
      <c r="AC27" s="119">
        <v>2.2222222222222223</v>
      </c>
      <c r="AD27" s="118">
        <v>106</v>
      </c>
      <c r="AE27" s="119">
        <v>14.402173913043478</v>
      </c>
      <c r="AF27" s="118">
        <v>10</v>
      </c>
      <c r="AG27" s="119">
        <v>1.3586956521739131</v>
      </c>
    </row>
    <row r="28" spans="1:33" ht="28.5" x14ac:dyDescent="0.25">
      <c r="A28" s="11">
        <v>21</v>
      </c>
      <c r="B28" s="12" t="s">
        <v>155</v>
      </c>
      <c r="C28" s="118">
        <v>91</v>
      </c>
      <c r="D28" s="118">
        <v>84</v>
      </c>
      <c r="E28" s="119">
        <v>92.307692307692307</v>
      </c>
      <c r="F28" s="118">
        <v>55</v>
      </c>
      <c r="G28" s="119">
        <v>65.476190476190482</v>
      </c>
      <c r="H28" s="118">
        <v>81</v>
      </c>
      <c r="I28" s="119">
        <v>96.428571428571431</v>
      </c>
      <c r="J28" s="119">
        <v>89.010989010989007</v>
      </c>
      <c r="K28" s="118">
        <v>64</v>
      </c>
      <c r="L28" s="119">
        <v>76.19047619047619</v>
      </c>
      <c r="M28" s="118">
        <v>17</v>
      </c>
      <c r="N28" s="119">
        <v>20.238095238095237</v>
      </c>
      <c r="O28" s="118">
        <v>3</v>
      </c>
      <c r="P28" s="119">
        <v>3.5714285714285712</v>
      </c>
      <c r="Q28" s="118">
        <v>0</v>
      </c>
      <c r="R28" s="119">
        <v>0</v>
      </c>
      <c r="S28" s="118">
        <v>12</v>
      </c>
      <c r="T28" s="119">
        <v>14.285714285714285</v>
      </c>
      <c r="U28" s="118">
        <v>7</v>
      </c>
      <c r="V28" s="119">
        <v>8.3333333333333321</v>
      </c>
      <c r="W28" s="118">
        <v>0</v>
      </c>
      <c r="X28" s="119">
        <v>0</v>
      </c>
      <c r="Y28" s="118">
        <v>12</v>
      </c>
      <c r="Z28" s="119">
        <v>14.285714285714285</v>
      </c>
      <c r="AA28" s="118">
        <v>1</v>
      </c>
      <c r="AB28" s="119">
        <v>1.1904761904761905</v>
      </c>
      <c r="AC28" s="119">
        <v>8.3333333333333321</v>
      </c>
      <c r="AD28" s="118">
        <v>21</v>
      </c>
      <c r="AE28" s="119">
        <v>25</v>
      </c>
      <c r="AF28" s="118">
        <v>0</v>
      </c>
      <c r="AG28" s="119">
        <v>0</v>
      </c>
    </row>
    <row r="29" spans="1:33" ht="85.5" x14ac:dyDescent="0.25">
      <c r="A29" s="11">
        <v>22</v>
      </c>
      <c r="B29" s="12" t="s">
        <v>156</v>
      </c>
      <c r="C29" s="118">
        <v>927</v>
      </c>
      <c r="D29" s="118">
        <v>887</v>
      </c>
      <c r="E29" s="119">
        <v>95.685005393743268</v>
      </c>
      <c r="F29" s="118">
        <v>195</v>
      </c>
      <c r="G29" s="119">
        <v>21.98421645997745</v>
      </c>
      <c r="H29" s="118">
        <v>854</v>
      </c>
      <c r="I29" s="119">
        <v>96.279594137542276</v>
      </c>
      <c r="J29" s="119">
        <v>92.125134843581449</v>
      </c>
      <c r="K29" s="118">
        <v>668</v>
      </c>
      <c r="L29" s="119">
        <v>75.310033821871485</v>
      </c>
      <c r="M29" s="118">
        <v>186</v>
      </c>
      <c r="N29" s="119">
        <v>20.969560315670801</v>
      </c>
      <c r="O29" s="118">
        <v>33</v>
      </c>
      <c r="P29" s="119">
        <v>3.720405862457723</v>
      </c>
      <c r="Q29" s="118">
        <v>2</v>
      </c>
      <c r="R29" s="119">
        <v>6.0606060606060606</v>
      </c>
      <c r="S29" s="118">
        <v>167</v>
      </c>
      <c r="T29" s="119">
        <v>18.827508455467871</v>
      </c>
      <c r="U29" s="118">
        <v>43</v>
      </c>
      <c r="V29" s="119">
        <v>4.8478015783540025</v>
      </c>
      <c r="W29" s="118">
        <v>13</v>
      </c>
      <c r="X29" s="119">
        <v>1.4656144306651635</v>
      </c>
      <c r="Y29" s="118">
        <v>172</v>
      </c>
      <c r="Z29" s="119">
        <v>19.39120631341601</v>
      </c>
      <c r="AA29" s="118">
        <v>6</v>
      </c>
      <c r="AB29" s="119">
        <v>0.67643742953776775</v>
      </c>
      <c r="AC29" s="119">
        <v>3.4883720930232558</v>
      </c>
      <c r="AD29" s="118">
        <v>110</v>
      </c>
      <c r="AE29" s="119">
        <v>12.401352874859075</v>
      </c>
      <c r="AF29" s="118">
        <v>1</v>
      </c>
      <c r="AG29" s="119">
        <v>0.11273957158962795</v>
      </c>
    </row>
    <row r="30" spans="1:33" ht="28.5" x14ac:dyDescent="0.25">
      <c r="A30" s="11">
        <v>23</v>
      </c>
      <c r="B30" s="12" t="s">
        <v>157</v>
      </c>
      <c r="C30" s="118">
        <v>38622.35</v>
      </c>
      <c r="D30" s="118">
        <v>35762</v>
      </c>
      <c r="E30" s="119">
        <v>92.594054996653497</v>
      </c>
      <c r="F30" s="118">
        <v>20125</v>
      </c>
      <c r="G30" s="119">
        <v>56.274816844695486</v>
      </c>
      <c r="H30" s="118">
        <v>32597</v>
      </c>
      <c r="I30" s="119">
        <v>91.149823835355974</v>
      </c>
      <c r="J30" s="119">
        <v>84.39931801146227</v>
      </c>
      <c r="K30" s="118">
        <v>18252</v>
      </c>
      <c r="L30" s="119">
        <v>51.037414014876127</v>
      </c>
      <c r="M30" s="118">
        <v>14345</v>
      </c>
      <c r="N30" s="119">
        <v>40.11240982047984</v>
      </c>
      <c r="O30" s="118">
        <v>3165</v>
      </c>
      <c r="P30" s="119">
        <v>8.8501761646440364</v>
      </c>
      <c r="Q30" s="118">
        <v>266</v>
      </c>
      <c r="R30" s="119">
        <v>8.4044233807266977</v>
      </c>
      <c r="S30" s="118">
        <v>5282</v>
      </c>
      <c r="T30" s="119">
        <v>14.769867457077346</v>
      </c>
      <c r="U30" s="118">
        <v>3355</v>
      </c>
      <c r="V30" s="119">
        <v>9.381466360941781</v>
      </c>
      <c r="W30" s="118">
        <v>839</v>
      </c>
      <c r="X30" s="119">
        <v>2.3460656562832054</v>
      </c>
      <c r="Y30" s="118">
        <v>6239</v>
      </c>
      <c r="Z30" s="119">
        <v>17.445892287903362</v>
      </c>
      <c r="AA30" s="118">
        <v>430</v>
      </c>
      <c r="AB30" s="119">
        <v>1.2023936021475308</v>
      </c>
      <c r="AC30" s="119">
        <v>6.892130149062349</v>
      </c>
      <c r="AD30" s="118">
        <v>5497</v>
      </c>
      <c r="AE30" s="119">
        <v>15.37106425815111</v>
      </c>
      <c r="AF30" s="118">
        <v>44</v>
      </c>
      <c r="AG30" s="119">
        <v>0.12303562440579385</v>
      </c>
    </row>
    <row r="31" spans="1:33" ht="30" x14ac:dyDescent="0.25">
      <c r="A31" s="14">
        <v>24</v>
      </c>
      <c r="B31" s="15" t="s">
        <v>158</v>
      </c>
      <c r="C31" s="118">
        <v>2573</v>
      </c>
      <c r="D31" s="118">
        <v>2265</v>
      </c>
      <c r="E31" s="119">
        <v>88.029537504858141</v>
      </c>
      <c r="F31" s="118">
        <v>580</v>
      </c>
      <c r="G31" s="119">
        <v>25.607064017660043</v>
      </c>
      <c r="H31" s="118">
        <v>2224</v>
      </c>
      <c r="I31" s="119">
        <v>98.189845474613691</v>
      </c>
      <c r="J31" s="119">
        <v>86.436066848037314</v>
      </c>
      <c r="K31" s="118">
        <v>1680</v>
      </c>
      <c r="L31" s="119">
        <v>74.172185430463571</v>
      </c>
      <c r="M31" s="118">
        <v>544</v>
      </c>
      <c r="N31" s="119">
        <v>24.017660044150109</v>
      </c>
      <c r="O31" s="118">
        <v>41</v>
      </c>
      <c r="P31" s="119">
        <v>1.8101545253863136</v>
      </c>
      <c r="Q31" s="118">
        <v>30</v>
      </c>
      <c r="R31" s="119">
        <v>73.170731707317074</v>
      </c>
      <c r="S31" s="118">
        <v>445</v>
      </c>
      <c r="T31" s="119">
        <v>19.646799116997794</v>
      </c>
      <c r="U31" s="118">
        <v>186</v>
      </c>
      <c r="V31" s="119">
        <v>8.2119205298013238</v>
      </c>
      <c r="W31" s="118">
        <v>121</v>
      </c>
      <c r="X31" s="119">
        <v>5.3421633554083883</v>
      </c>
      <c r="Y31" s="118">
        <v>487</v>
      </c>
      <c r="Z31" s="119">
        <v>21.501103752759381</v>
      </c>
      <c r="AA31" s="118">
        <v>40</v>
      </c>
      <c r="AB31" s="119">
        <v>1.7660044150110374</v>
      </c>
      <c r="AC31" s="119">
        <v>8.2135523613963031</v>
      </c>
      <c r="AD31" s="118">
        <v>405</v>
      </c>
      <c r="AE31" s="119">
        <v>17.880794701986755</v>
      </c>
      <c r="AF31" s="118">
        <v>2</v>
      </c>
      <c r="AG31" s="119">
        <v>8.8300220750551883E-2</v>
      </c>
    </row>
    <row r="32" spans="1:33" ht="60" x14ac:dyDescent="0.25">
      <c r="A32" s="14">
        <v>25</v>
      </c>
      <c r="B32" s="15" t="s">
        <v>159</v>
      </c>
      <c r="C32" s="118">
        <v>1874</v>
      </c>
      <c r="D32" s="118">
        <v>1682</v>
      </c>
      <c r="E32" s="119">
        <v>89.754535752401281</v>
      </c>
      <c r="F32" s="118">
        <v>1176</v>
      </c>
      <c r="G32" s="119">
        <v>69.916765755053518</v>
      </c>
      <c r="H32" s="118">
        <v>1596</v>
      </c>
      <c r="I32" s="119">
        <v>94.887039239001197</v>
      </c>
      <c r="J32" s="119">
        <v>85.165421558164354</v>
      </c>
      <c r="K32" s="118">
        <v>1058</v>
      </c>
      <c r="L32" s="119">
        <v>62.901307966706298</v>
      </c>
      <c r="M32" s="118">
        <v>538</v>
      </c>
      <c r="N32" s="119">
        <v>31.985731272294888</v>
      </c>
      <c r="O32" s="118">
        <v>86</v>
      </c>
      <c r="P32" s="119">
        <v>5.1129607609988108</v>
      </c>
      <c r="Q32" s="118">
        <v>23</v>
      </c>
      <c r="R32" s="119">
        <v>26.744186046511626</v>
      </c>
      <c r="S32" s="118">
        <v>315</v>
      </c>
      <c r="T32" s="119">
        <v>18.727705112960759</v>
      </c>
      <c r="U32" s="118">
        <v>142</v>
      </c>
      <c r="V32" s="119">
        <v>8.4423305588585009</v>
      </c>
      <c r="W32" s="118">
        <v>59</v>
      </c>
      <c r="X32" s="119">
        <v>3.5077288941736029</v>
      </c>
      <c r="Y32" s="118">
        <v>349</v>
      </c>
      <c r="Z32" s="119">
        <v>20.749108204518429</v>
      </c>
      <c r="AA32" s="118">
        <v>48</v>
      </c>
      <c r="AB32" s="119">
        <v>2.853745541022592</v>
      </c>
      <c r="AC32" s="119">
        <v>13.753581661891118</v>
      </c>
      <c r="AD32" s="118">
        <v>302</v>
      </c>
      <c r="AE32" s="119">
        <v>17.954815695600477</v>
      </c>
      <c r="AF32" s="118">
        <v>3</v>
      </c>
      <c r="AG32" s="119">
        <v>0.178359096313912</v>
      </c>
    </row>
    <row r="33" spans="1:33" ht="30" x14ac:dyDescent="0.25">
      <c r="A33" s="14">
        <v>26</v>
      </c>
      <c r="B33" s="15" t="s">
        <v>160</v>
      </c>
      <c r="C33" s="118">
        <v>4884</v>
      </c>
      <c r="D33" s="118">
        <v>4305</v>
      </c>
      <c r="E33" s="119">
        <v>88.144963144963143</v>
      </c>
      <c r="F33" s="118">
        <v>2406</v>
      </c>
      <c r="G33" s="119">
        <v>55.88850174216028</v>
      </c>
      <c r="H33" s="118">
        <v>4010</v>
      </c>
      <c r="I33" s="119">
        <v>93.147502903600468</v>
      </c>
      <c r="J33" s="119">
        <v>82.104832104832099</v>
      </c>
      <c r="K33" s="118">
        <v>2386</v>
      </c>
      <c r="L33" s="119">
        <v>55.423925667828108</v>
      </c>
      <c r="M33" s="118">
        <v>1624</v>
      </c>
      <c r="N33" s="119">
        <v>37.72357723577236</v>
      </c>
      <c r="O33" s="118">
        <v>295</v>
      </c>
      <c r="P33" s="119">
        <v>6.852497096399536</v>
      </c>
      <c r="Q33" s="118">
        <v>57</v>
      </c>
      <c r="R33" s="119">
        <v>19.322033898305087</v>
      </c>
      <c r="S33" s="118">
        <v>1174</v>
      </c>
      <c r="T33" s="119">
        <v>27.270615563298488</v>
      </c>
      <c r="U33" s="118">
        <v>220</v>
      </c>
      <c r="V33" s="119">
        <v>5.1103368176538915</v>
      </c>
      <c r="W33" s="118">
        <v>174</v>
      </c>
      <c r="X33" s="119">
        <v>4.0418118466898951</v>
      </c>
      <c r="Y33" s="118">
        <v>1110</v>
      </c>
      <c r="Z33" s="119">
        <v>25.78397212543554</v>
      </c>
      <c r="AA33" s="118">
        <v>162</v>
      </c>
      <c r="AB33" s="119">
        <v>3.7630662020905925</v>
      </c>
      <c r="AC33" s="119">
        <v>14.594594594594595</v>
      </c>
      <c r="AD33" s="118">
        <v>1108</v>
      </c>
      <c r="AE33" s="119">
        <v>25.737514518002325</v>
      </c>
      <c r="AF33" s="118">
        <v>2</v>
      </c>
      <c r="AG33" s="119">
        <v>4.6457607433217189E-2</v>
      </c>
    </row>
    <row r="34" spans="1:33" ht="30" x14ac:dyDescent="0.25">
      <c r="A34" s="14">
        <v>27</v>
      </c>
      <c r="B34" s="15" t="s">
        <v>161</v>
      </c>
      <c r="C34" s="118">
        <v>1110</v>
      </c>
      <c r="D34" s="118">
        <v>1007</v>
      </c>
      <c r="E34" s="119">
        <v>90.72072072072072</v>
      </c>
      <c r="F34" s="118">
        <v>742</v>
      </c>
      <c r="G34" s="119">
        <v>73.68421052631578</v>
      </c>
      <c r="H34" s="118">
        <v>793</v>
      </c>
      <c r="I34" s="119">
        <v>78.748758689175773</v>
      </c>
      <c r="J34" s="119">
        <v>71.441441441441441</v>
      </c>
      <c r="K34" s="118">
        <v>237</v>
      </c>
      <c r="L34" s="119">
        <v>23.535253227408141</v>
      </c>
      <c r="M34" s="118">
        <v>556</v>
      </c>
      <c r="N34" s="119">
        <v>55.213505461767632</v>
      </c>
      <c r="O34" s="118">
        <v>214</v>
      </c>
      <c r="P34" s="119">
        <v>21.251241310824231</v>
      </c>
      <c r="Q34" s="118">
        <v>12</v>
      </c>
      <c r="R34" s="119">
        <v>5.6074766355140184</v>
      </c>
      <c r="S34" s="118">
        <v>117</v>
      </c>
      <c r="T34" s="119">
        <v>11.618669314796424</v>
      </c>
      <c r="U34" s="118">
        <v>89</v>
      </c>
      <c r="V34" s="119">
        <v>8.8381330685203565</v>
      </c>
      <c r="W34" s="118">
        <v>10</v>
      </c>
      <c r="X34" s="119">
        <v>0.99304865938430986</v>
      </c>
      <c r="Y34" s="118">
        <v>134</v>
      </c>
      <c r="Z34" s="119">
        <v>13.306852035749753</v>
      </c>
      <c r="AA34" s="118">
        <v>4</v>
      </c>
      <c r="AB34" s="119">
        <v>0.39721946375372391</v>
      </c>
      <c r="AC34" s="119">
        <v>2.9850746268656714</v>
      </c>
      <c r="AD34" s="118">
        <v>145</v>
      </c>
      <c r="AE34" s="119">
        <v>14.399205561072492</v>
      </c>
      <c r="AF34" s="118">
        <v>0</v>
      </c>
      <c r="AG34" s="119">
        <v>0</v>
      </c>
    </row>
    <row r="35" spans="1:33" ht="60" x14ac:dyDescent="0.25">
      <c r="A35" s="14">
        <v>28</v>
      </c>
      <c r="B35" s="15" t="s">
        <v>162</v>
      </c>
      <c r="C35" s="118">
        <v>5506</v>
      </c>
      <c r="D35" s="118">
        <v>5136</v>
      </c>
      <c r="E35" s="119">
        <v>93.280058118416278</v>
      </c>
      <c r="F35" s="118">
        <v>552</v>
      </c>
      <c r="G35" s="119">
        <v>10.747663551401869</v>
      </c>
      <c r="H35" s="118">
        <v>4812</v>
      </c>
      <c r="I35" s="119">
        <v>93.691588785046733</v>
      </c>
      <c r="J35" s="119">
        <v>87.395568470759173</v>
      </c>
      <c r="K35" s="118">
        <v>2896</v>
      </c>
      <c r="L35" s="119">
        <v>56.386292834890959</v>
      </c>
      <c r="M35" s="118">
        <v>1916</v>
      </c>
      <c r="N35" s="119">
        <v>37.305295950155767</v>
      </c>
      <c r="O35" s="118">
        <v>324</v>
      </c>
      <c r="P35" s="119">
        <v>6.3084112149532707</v>
      </c>
      <c r="Q35" s="118">
        <v>25</v>
      </c>
      <c r="R35" s="119">
        <v>7.716049382716049</v>
      </c>
      <c r="S35" s="118">
        <v>744</v>
      </c>
      <c r="T35" s="119">
        <v>14.485981308411214</v>
      </c>
      <c r="U35" s="118">
        <v>368</v>
      </c>
      <c r="V35" s="119">
        <v>7.1651090342679122</v>
      </c>
      <c r="W35" s="118">
        <v>176</v>
      </c>
      <c r="X35" s="119">
        <v>3.4267912772585665</v>
      </c>
      <c r="Y35" s="118">
        <v>802</v>
      </c>
      <c r="Z35" s="119">
        <v>15.615264797507788</v>
      </c>
      <c r="AA35" s="118">
        <v>53</v>
      </c>
      <c r="AB35" s="119">
        <v>1.0319314641744548</v>
      </c>
      <c r="AC35" s="119">
        <v>6.6084788029925194</v>
      </c>
      <c r="AD35" s="118">
        <v>721</v>
      </c>
      <c r="AE35" s="119">
        <v>14.038161993769471</v>
      </c>
      <c r="AF35" s="118">
        <v>4</v>
      </c>
      <c r="AG35" s="119">
        <v>7.7881619937694699E-2</v>
      </c>
    </row>
    <row r="36" spans="1:33" x14ac:dyDescent="0.25">
      <c r="A36" s="14">
        <v>29</v>
      </c>
      <c r="B36" s="15" t="s">
        <v>163</v>
      </c>
      <c r="C36" s="118">
        <v>2402.5</v>
      </c>
      <c r="D36" s="118">
        <v>2207</v>
      </c>
      <c r="E36" s="119">
        <v>91.862643080124869</v>
      </c>
      <c r="F36" s="118">
        <v>10</v>
      </c>
      <c r="G36" s="119">
        <v>0.45310376076121428</v>
      </c>
      <c r="H36" s="118">
        <v>1919</v>
      </c>
      <c r="I36" s="119">
        <v>86.950611690077025</v>
      </c>
      <c r="J36" s="119">
        <v>79.87513007284079</v>
      </c>
      <c r="K36" s="118">
        <v>623</v>
      </c>
      <c r="L36" s="119">
        <v>28.228364295423653</v>
      </c>
      <c r="M36" s="118">
        <v>1296</v>
      </c>
      <c r="N36" s="119">
        <v>58.722247394653373</v>
      </c>
      <c r="O36" s="118">
        <v>288</v>
      </c>
      <c r="P36" s="119">
        <v>13.049388309922971</v>
      </c>
      <c r="Q36" s="118">
        <v>18</v>
      </c>
      <c r="R36" s="119">
        <v>6.25</v>
      </c>
      <c r="S36" s="118">
        <v>211</v>
      </c>
      <c r="T36" s="119">
        <v>9.560489352061623</v>
      </c>
      <c r="U36" s="118">
        <v>188</v>
      </c>
      <c r="V36" s="119">
        <v>8.5183507023108298</v>
      </c>
      <c r="W36" s="118">
        <v>65</v>
      </c>
      <c r="X36" s="119">
        <v>2.9451744449478934</v>
      </c>
      <c r="Y36" s="118">
        <v>386</v>
      </c>
      <c r="Z36" s="119">
        <v>17.489805165382872</v>
      </c>
      <c r="AA36" s="118">
        <v>16</v>
      </c>
      <c r="AB36" s="119">
        <v>0.72496601721794296</v>
      </c>
      <c r="AC36" s="119">
        <v>4.1450777202072544</v>
      </c>
      <c r="AD36" s="118">
        <v>342</v>
      </c>
      <c r="AE36" s="119">
        <v>15.496148618033528</v>
      </c>
      <c r="AF36" s="118">
        <v>1</v>
      </c>
      <c r="AG36" s="119">
        <v>4.5310376076121435E-2</v>
      </c>
    </row>
    <row r="37" spans="1:33" ht="30" x14ac:dyDescent="0.25">
      <c r="A37" s="14">
        <v>30</v>
      </c>
      <c r="B37" s="15" t="s">
        <v>139</v>
      </c>
      <c r="C37" s="118">
        <v>95</v>
      </c>
      <c r="D37" s="118">
        <v>84</v>
      </c>
      <c r="E37" s="119">
        <v>88.421052631578945</v>
      </c>
      <c r="F37" s="118">
        <v>2</v>
      </c>
      <c r="G37" s="119">
        <v>2.3809523809523809</v>
      </c>
      <c r="H37" s="118">
        <v>80</v>
      </c>
      <c r="I37" s="119">
        <v>95.238095238095227</v>
      </c>
      <c r="J37" s="119">
        <v>84.210526315789465</v>
      </c>
      <c r="K37" s="118">
        <v>43</v>
      </c>
      <c r="L37" s="119">
        <v>51.19047619047619</v>
      </c>
      <c r="M37" s="118">
        <v>37</v>
      </c>
      <c r="N37" s="119">
        <v>44.047619047619044</v>
      </c>
      <c r="O37" s="118">
        <v>4</v>
      </c>
      <c r="P37" s="119">
        <v>4.7619047619047619</v>
      </c>
      <c r="Q37" s="118">
        <v>2</v>
      </c>
      <c r="R37" s="119">
        <v>50</v>
      </c>
      <c r="S37" s="118">
        <v>8</v>
      </c>
      <c r="T37" s="119">
        <v>9.5238095238095237</v>
      </c>
      <c r="U37" s="118">
        <v>4</v>
      </c>
      <c r="V37" s="119">
        <v>4.7619047619047619</v>
      </c>
      <c r="W37" s="118">
        <v>3</v>
      </c>
      <c r="X37" s="119">
        <v>3.5714285714285712</v>
      </c>
      <c r="Y37" s="118">
        <v>17</v>
      </c>
      <c r="Z37" s="119">
        <v>20.238095238095237</v>
      </c>
      <c r="AA37" s="118">
        <v>0</v>
      </c>
      <c r="AB37" s="119">
        <v>0</v>
      </c>
      <c r="AC37" s="119">
        <v>0</v>
      </c>
      <c r="AD37" s="118">
        <v>15</v>
      </c>
      <c r="AE37" s="119">
        <v>17.857142857142858</v>
      </c>
      <c r="AF37" s="118">
        <v>0</v>
      </c>
      <c r="AG37" s="119">
        <v>0</v>
      </c>
    </row>
    <row r="38" spans="1:33" ht="45" x14ac:dyDescent="0.25">
      <c r="A38" s="14">
        <v>31</v>
      </c>
      <c r="B38" s="15" t="s">
        <v>164</v>
      </c>
      <c r="C38" s="118">
        <v>1441</v>
      </c>
      <c r="D38" s="118">
        <v>1358</v>
      </c>
      <c r="E38" s="119">
        <v>94.240111034004158</v>
      </c>
      <c r="F38" s="118">
        <v>1130</v>
      </c>
      <c r="G38" s="119">
        <v>83.210603829160533</v>
      </c>
      <c r="H38" s="118">
        <v>1344</v>
      </c>
      <c r="I38" s="119">
        <v>98.969072164948457</v>
      </c>
      <c r="J38" s="119">
        <v>93.268563497571137</v>
      </c>
      <c r="K38" s="118">
        <v>1084</v>
      </c>
      <c r="L38" s="119">
        <v>79.823269513991164</v>
      </c>
      <c r="M38" s="118">
        <v>260</v>
      </c>
      <c r="N38" s="119">
        <v>19.145802650957293</v>
      </c>
      <c r="O38" s="118">
        <v>14</v>
      </c>
      <c r="P38" s="119">
        <v>1.0309278350515463</v>
      </c>
      <c r="Q38" s="118">
        <v>12</v>
      </c>
      <c r="R38" s="119">
        <v>85.714285714285708</v>
      </c>
      <c r="S38" s="118">
        <v>189</v>
      </c>
      <c r="T38" s="119">
        <v>13.917525773195877</v>
      </c>
      <c r="U38" s="118">
        <v>123</v>
      </c>
      <c r="V38" s="119">
        <v>9.0574374079528717</v>
      </c>
      <c r="W38" s="118">
        <v>16</v>
      </c>
      <c r="X38" s="119">
        <v>1.1782032400589102</v>
      </c>
      <c r="Y38" s="118">
        <v>187</v>
      </c>
      <c r="Z38" s="119">
        <v>13.770250368188513</v>
      </c>
      <c r="AA38" s="118">
        <v>7</v>
      </c>
      <c r="AB38" s="119">
        <v>0.51546391752577314</v>
      </c>
      <c r="AC38" s="119">
        <v>3.7433155080213902</v>
      </c>
      <c r="AD38" s="118">
        <v>201</v>
      </c>
      <c r="AE38" s="119">
        <v>14.80117820324006</v>
      </c>
      <c r="AF38" s="118">
        <v>0</v>
      </c>
      <c r="AG38" s="119">
        <v>0</v>
      </c>
    </row>
    <row r="39" spans="1:33" ht="45" x14ac:dyDescent="0.25">
      <c r="A39" s="14">
        <v>32</v>
      </c>
      <c r="B39" s="15" t="s">
        <v>165</v>
      </c>
      <c r="C39" s="118">
        <v>7610.75</v>
      </c>
      <c r="D39" s="118">
        <v>7324</v>
      </c>
      <c r="E39" s="119">
        <v>96.232302992477742</v>
      </c>
      <c r="F39" s="118">
        <v>7109</v>
      </c>
      <c r="G39" s="119">
        <v>97.064445658110316</v>
      </c>
      <c r="H39" s="118">
        <v>7160</v>
      </c>
      <c r="I39" s="119">
        <v>97.760786455488798</v>
      </c>
      <c r="J39" s="119">
        <v>94.077456229675121</v>
      </c>
      <c r="K39" s="118">
        <v>4269</v>
      </c>
      <c r="L39" s="119">
        <v>58.28782086291644</v>
      </c>
      <c r="M39" s="118">
        <v>2891</v>
      </c>
      <c r="N39" s="119">
        <v>39.472965592572365</v>
      </c>
      <c r="O39" s="118">
        <v>164</v>
      </c>
      <c r="P39" s="119">
        <v>2.239213544511196</v>
      </c>
      <c r="Q39" s="118">
        <v>16</v>
      </c>
      <c r="R39" s="119">
        <v>9.7560975609756095</v>
      </c>
      <c r="S39" s="118">
        <v>707</v>
      </c>
      <c r="T39" s="119">
        <v>9.6531949754232649</v>
      </c>
      <c r="U39" s="118">
        <v>1042</v>
      </c>
      <c r="V39" s="119">
        <v>14.227198252321136</v>
      </c>
      <c r="W39" s="118">
        <v>66</v>
      </c>
      <c r="X39" s="119">
        <v>0.90114691425450566</v>
      </c>
      <c r="Y39" s="118">
        <v>725</v>
      </c>
      <c r="Z39" s="119">
        <v>9.8989623156744955</v>
      </c>
      <c r="AA39" s="118">
        <v>43</v>
      </c>
      <c r="AB39" s="119">
        <v>0.58711086837793558</v>
      </c>
      <c r="AC39" s="119">
        <v>5.931034482758621</v>
      </c>
      <c r="AD39" s="118">
        <v>638</v>
      </c>
      <c r="AE39" s="119">
        <v>8.7110868377935553</v>
      </c>
      <c r="AF39" s="118">
        <v>16</v>
      </c>
      <c r="AG39" s="119">
        <v>0.21845985800109227</v>
      </c>
    </row>
    <row r="40" spans="1:33" ht="30" x14ac:dyDescent="0.25">
      <c r="A40" s="14">
        <v>33</v>
      </c>
      <c r="B40" s="15" t="s">
        <v>166</v>
      </c>
      <c r="C40" s="118">
        <v>309.10000000000002</v>
      </c>
      <c r="D40" s="118">
        <v>286</v>
      </c>
      <c r="E40" s="119">
        <v>92.52669039145907</v>
      </c>
      <c r="F40" s="118">
        <v>178</v>
      </c>
      <c r="G40" s="119">
        <v>62.23776223776224</v>
      </c>
      <c r="H40" s="118">
        <v>280</v>
      </c>
      <c r="I40" s="119">
        <v>97.902097902097907</v>
      </c>
      <c r="J40" s="119">
        <v>90.585571012617265</v>
      </c>
      <c r="K40" s="118">
        <v>218</v>
      </c>
      <c r="L40" s="119">
        <v>76.223776223776213</v>
      </c>
      <c r="M40" s="118">
        <v>62</v>
      </c>
      <c r="N40" s="119">
        <v>21.678321678321677</v>
      </c>
      <c r="O40" s="118">
        <v>6</v>
      </c>
      <c r="P40" s="119">
        <v>2.0979020979020979</v>
      </c>
      <c r="Q40" s="118">
        <v>1</v>
      </c>
      <c r="R40" s="119">
        <v>16.666666666666664</v>
      </c>
      <c r="S40" s="118">
        <v>34</v>
      </c>
      <c r="T40" s="119">
        <v>11.888111888111888</v>
      </c>
      <c r="U40" s="118">
        <v>23</v>
      </c>
      <c r="V40" s="119">
        <v>8.0419580419580416</v>
      </c>
      <c r="W40" s="118">
        <v>12</v>
      </c>
      <c r="X40" s="119">
        <v>4.1958041958041958</v>
      </c>
      <c r="Y40" s="118">
        <v>68</v>
      </c>
      <c r="Z40" s="119">
        <v>23.776223776223777</v>
      </c>
      <c r="AA40" s="118">
        <v>0</v>
      </c>
      <c r="AB40" s="119">
        <v>0</v>
      </c>
      <c r="AC40" s="119">
        <v>0</v>
      </c>
      <c r="AD40" s="118">
        <v>38</v>
      </c>
      <c r="AE40" s="119">
        <v>13.286713286713287</v>
      </c>
      <c r="AF40" s="118">
        <v>0</v>
      </c>
      <c r="AG40" s="119">
        <v>0</v>
      </c>
    </row>
    <row r="41" spans="1:33" ht="30" x14ac:dyDescent="0.25">
      <c r="A41" s="14">
        <v>34</v>
      </c>
      <c r="B41" s="15" t="s">
        <v>167</v>
      </c>
      <c r="C41" s="118">
        <v>10817</v>
      </c>
      <c r="D41" s="118">
        <v>10108</v>
      </c>
      <c r="E41" s="119">
        <v>93.445502449847467</v>
      </c>
      <c r="F41" s="118">
        <v>6240</v>
      </c>
      <c r="G41" s="119">
        <v>61.733280569845675</v>
      </c>
      <c r="H41" s="118">
        <v>8379</v>
      </c>
      <c r="I41" s="119">
        <v>82.89473684210526</v>
      </c>
      <c r="J41" s="119">
        <v>77.461403346584078</v>
      </c>
      <c r="K41" s="118">
        <v>3758</v>
      </c>
      <c r="L41" s="119">
        <v>37.178472497032054</v>
      </c>
      <c r="M41" s="118">
        <v>4621</v>
      </c>
      <c r="N41" s="119">
        <v>45.716264345073213</v>
      </c>
      <c r="O41" s="118">
        <v>1729</v>
      </c>
      <c r="P41" s="119">
        <v>17.105263157894736</v>
      </c>
      <c r="Q41" s="118">
        <v>70</v>
      </c>
      <c r="R41" s="119">
        <v>4.048582995951417</v>
      </c>
      <c r="S41" s="118">
        <v>1338</v>
      </c>
      <c r="T41" s="119">
        <v>13.237039968341907</v>
      </c>
      <c r="U41" s="118">
        <v>970</v>
      </c>
      <c r="V41" s="119">
        <v>9.5963593193510093</v>
      </c>
      <c r="W41" s="118">
        <v>137</v>
      </c>
      <c r="X41" s="119">
        <v>1.3553620894341116</v>
      </c>
      <c r="Y41" s="118">
        <v>1974</v>
      </c>
      <c r="Z41" s="119">
        <v>19.529085872576175</v>
      </c>
      <c r="AA41" s="118">
        <v>57</v>
      </c>
      <c r="AB41" s="119">
        <v>0.56390977443609014</v>
      </c>
      <c r="AC41" s="119">
        <v>2.8875379939209727</v>
      </c>
      <c r="AD41" s="118">
        <v>1582</v>
      </c>
      <c r="AE41" s="119">
        <v>15.650969529085874</v>
      </c>
      <c r="AF41" s="118">
        <v>16</v>
      </c>
      <c r="AG41" s="119">
        <v>0.15829046299960428</v>
      </c>
    </row>
    <row r="42" spans="1:33" ht="28.5" x14ac:dyDescent="0.25">
      <c r="A42" s="16"/>
      <c r="B42" s="17" t="s">
        <v>179</v>
      </c>
      <c r="C42" s="118"/>
      <c r="D42" s="118"/>
      <c r="E42" s="119"/>
      <c r="F42" s="118"/>
      <c r="G42" s="119"/>
      <c r="H42" s="118"/>
      <c r="I42" s="119"/>
      <c r="J42" s="119"/>
      <c r="K42" s="118"/>
      <c r="L42" s="119"/>
      <c r="M42" s="118"/>
      <c r="N42" s="119"/>
      <c r="O42" s="118"/>
      <c r="P42" s="119"/>
      <c r="Q42" s="118"/>
      <c r="R42" s="119"/>
      <c r="S42" s="118"/>
      <c r="T42" s="119"/>
      <c r="U42" s="118"/>
      <c r="V42" s="119"/>
      <c r="W42" s="118"/>
      <c r="X42" s="119"/>
      <c r="Y42" s="118"/>
      <c r="Z42" s="119"/>
      <c r="AA42" s="118"/>
      <c r="AB42" s="119"/>
      <c r="AC42" s="119"/>
      <c r="AD42" s="118"/>
      <c r="AE42" s="119"/>
      <c r="AF42" s="118"/>
      <c r="AG42" s="119"/>
    </row>
    <row r="43" spans="1:33" x14ac:dyDescent="0.25">
      <c r="A43" s="16"/>
      <c r="B43" s="18" t="s">
        <v>180</v>
      </c>
      <c r="C43" s="118">
        <v>4152</v>
      </c>
      <c r="D43" s="118">
        <v>3626</v>
      </c>
      <c r="E43" s="119">
        <v>87.331406551059729</v>
      </c>
      <c r="F43" s="118">
        <v>801</v>
      </c>
      <c r="G43" s="119">
        <v>22.090457804743519</v>
      </c>
      <c r="H43" s="118">
        <v>3575</v>
      </c>
      <c r="I43" s="119">
        <v>98.593491450634303</v>
      </c>
      <c r="J43" s="119">
        <v>86.103082851637765</v>
      </c>
      <c r="K43" s="118">
        <v>2812</v>
      </c>
      <c r="L43" s="119">
        <v>77.551020408163268</v>
      </c>
      <c r="M43" s="118">
        <v>763</v>
      </c>
      <c r="N43" s="119">
        <v>21.042471042471043</v>
      </c>
      <c r="O43" s="118">
        <v>51</v>
      </c>
      <c r="P43" s="119">
        <v>1.4065085493656921</v>
      </c>
      <c r="Q43" s="118">
        <v>32</v>
      </c>
      <c r="R43" s="119">
        <v>62.745098039215684</v>
      </c>
      <c r="S43" s="118">
        <v>530</v>
      </c>
      <c r="T43" s="119">
        <v>14.616657473800332</v>
      </c>
      <c r="U43" s="118">
        <v>410</v>
      </c>
      <c r="V43" s="119">
        <v>11.307225592939879</v>
      </c>
      <c r="W43" s="118">
        <v>178</v>
      </c>
      <c r="X43" s="119">
        <v>4.9089906232763374</v>
      </c>
      <c r="Y43" s="118">
        <v>659</v>
      </c>
      <c r="Z43" s="119">
        <v>18.174296745725318</v>
      </c>
      <c r="AA43" s="118">
        <v>42</v>
      </c>
      <c r="AB43" s="119">
        <v>1.1583011583011582</v>
      </c>
      <c r="AC43" s="119">
        <v>6.3732928679817906</v>
      </c>
      <c r="AD43" s="118">
        <v>565</v>
      </c>
      <c r="AE43" s="119">
        <v>15.581908439051295</v>
      </c>
      <c r="AF43" s="118">
        <v>8</v>
      </c>
      <c r="AG43" s="119">
        <v>0.22062879205736349</v>
      </c>
    </row>
    <row r="44" spans="1:33" x14ac:dyDescent="0.25">
      <c r="A44" s="16"/>
      <c r="B44" s="18" t="s">
        <v>181</v>
      </c>
      <c r="C44" s="118">
        <v>2872.5</v>
      </c>
      <c r="D44" s="118">
        <v>2502</v>
      </c>
      <c r="E44" s="119">
        <v>87.101827676240205</v>
      </c>
      <c r="F44" s="118">
        <v>1621</v>
      </c>
      <c r="G44" s="119">
        <v>64.788169464428464</v>
      </c>
      <c r="H44" s="118">
        <v>2396</v>
      </c>
      <c r="I44" s="119">
        <v>95.763389288569144</v>
      </c>
      <c r="J44" s="119">
        <v>83.41166231505656</v>
      </c>
      <c r="K44" s="118">
        <v>1674</v>
      </c>
      <c r="L44" s="119">
        <v>66.906474820143885</v>
      </c>
      <c r="M44" s="118">
        <v>722</v>
      </c>
      <c r="N44" s="119">
        <v>28.856914468425259</v>
      </c>
      <c r="O44" s="118">
        <v>106</v>
      </c>
      <c r="P44" s="119">
        <v>4.2366107114308553</v>
      </c>
      <c r="Q44" s="118">
        <v>31</v>
      </c>
      <c r="R44" s="119">
        <v>29.245283018867923</v>
      </c>
      <c r="S44" s="118">
        <v>362</v>
      </c>
      <c r="T44" s="119">
        <v>14.468425259792166</v>
      </c>
      <c r="U44" s="118">
        <v>309</v>
      </c>
      <c r="V44" s="119">
        <v>12.350119904076738</v>
      </c>
      <c r="W44" s="118">
        <v>100</v>
      </c>
      <c r="X44" s="119">
        <v>3.9968025579536368</v>
      </c>
      <c r="Y44" s="118">
        <v>482</v>
      </c>
      <c r="Z44" s="119">
        <v>19.264588329336529</v>
      </c>
      <c r="AA44" s="118">
        <v>50</v>
      </c>
      <c r="AB44" s="119">
        <v>1.9984012789768184</v>
      </c>
      <c r="AC44" s="119">
        <v>10.37344398340249</v>
      </c>
      <c r="AD44" s="118">
        <v>450</v>
      </c>
      <c r="AE44" s="119">
        <v>17.985611510791365</v>
      </c>
      <c r="AF44" s="118">
        <v>4</v>
      </c>
      <c r="AG44" s="119">
        <v>0.15987210231814547</v>
      </c>
    </row>
    <row r="45" spans="1:33" x14ac:dyDescent="0.25">
      <c r="A45" s="16"/>
      <c r="B45" s="18" t="s">
        <v>182</v>
      </c>
      <c r="C45" s="118">
        <v>5948</v>
      </c>
      <c r="D45" s="118">
        <v>5216</v>
      </c>
      <c r="E45" s="119">
        <v>87.693342299932752</v>
      </c>
      <c r="F45" s="118">
        <v>2744</v>
      </c>
      <c r="G45" s="119">
        <v>52.607361963190179</v>
      </c>
      <c r="H45" s="118">
        <v>4914</v>
      </c>
      <c r="I45" s="119">
        <v>94.210122699386503</v>
      </c>
      <c r="J45" s="119">
        <v>82.616005379959645</v>
      </c>
      <c r="K45" s="118">
        <v>3094</v>
      </c>
      <c r="L45" s="119">
        <v>59.317484662576689</v>
      </c>
      <c r="M45" s="118">
        <v>1820</v>
      </c>
      <c r="N45" s="119">
        <v>34.892638036809814</v>
      </c>
      <c r="O45" s="118">
        <v>302</v>
      </c>
      <c r="P45" s="119">
        <v>5.7898773006134965</v>
      </c>
      <c r="Q45" s="118">
        <v>61</v>
      </c>
      <c r="R45" s="119">
        <v>20.198675496688743</v>
      </c>
      <c r="S45" s="118">
        <v>1250</v>
      </c>
      <c r="T45" s="119">
        <v>23.964723926380369</v>
      </c>
      <c r="U45" s="118">
        <v>315</v>
      </c>
      <c r="V45" s="119">
        <v>6.0391104294478524</v>
      </c>
      <c r="W45" s="118">
        <v>209</v>
      </c>
      <c r="X45" s="119">
        <v>4.006901840490797</v>
      </c>
      <c r="Y45" s="118">
        <v>1264</v>
      </c>
      <c r="Z45" s="119">
        <v>24.233128834355828</v>
      </c>
      <c r="AA45" s="118">
        <v>166</v>
      </c>
      <c r="AB45" s="119">
        <v>3.1825153374233124</v>
      </c>
      <c r="AC45" s="119">
        <v>13.132911392405063</v>
      </c>
      <c r="AD45" s="118">
        <v>1262</v>
      </c>
      <c r="AE45" s="119">
        <v>24.19478527607362</v>
      </c>
      <c r="AF45" s="118">
        <v>4</v>
      </c>
      <c r="AG45" s="119">
        <v>7.6687116564417179E-2</v>
      </c>
    </row>
    <row r="46" spans="1:33" x14ac:dyDescent="0.25">
      <c r="A46" s="16"/>
      <c r="B46" s="18" t="s">
        <v>183</v>
      </c>
      <c r="C46" s="118">
        <v>8097</v>
      </c>
      <c r="D46" s="118">
        <v>7506</v>
      </c>
      <c r="E46" s="119">
        <v>92.701000370507586</v>
      </c>
      <c r="F46" s="118">
        <v>650</v>
      </c>
      <c r="G46" s="119">
        <v>8.6597388755662141</v>
      </c>
      <c r="H46" s="118">
        <v>7094</v>
      </c>
      <c r="I46" s="119">
        <v>94.511057820410343</v>
      </c>
      <c r="J46" s="119">
        <v>87.612696060269229</v>
      </c>
      <c r="K46" s="118">
        <v>4576</v>
      </c>
      <c r="L46" s="119">
        <v>60.96456168398614</v>
      </c>
      <c r="M46" s="118">
        <v>2518</v>
      </c>
      <c r="N46" s="119">
        <v>33.546496136424189</v>
      </c>
      <c r="O46" s="118">
        <v>412</v>
      </c>
      <c r="P46" s="119">
        <v>5.4889421795896611</v>
      </c>
      <c r="Q46" s="118">
        <v>30</v>
      </c>
      <c r="R46" s="119">
        <v>7.2815533980582519</v>
      </c>
      <c r="S46" s="118">
        <v>903</v>
      </c>
      <c r="T46" s="119">
        <v>12.030375699440448</v>
      </c>
      <c r="U46" s="118">
        <v>623</v>
      </c>
      <c r="V46" s="119">
        <v>8.3000266453503855</v>
      </c>
      <c r="W46" s="118">
        <v>335</v>
      </c>
      <c r="X46" s="119">
        <v>4.4630961897148946</v>
      </c>
      <c r="Y46" s="118">
        <v>1063</v>
      </c>
      <c r="Z46" s="119">
        <v>14.162003730349054</v>
      </c>
      <c r="AA46" s="118">
        <v>76</v>
      </c>
      <c r="AB46" s="119">
        <v>1.0125233146815882</v>
      </c>
      <c r="AC46" s="119">
        <v>7.1495766698024461</v>
      </c>
      <c r="AD46" s="118">
        <v>989</v>
      </c>
      <c r="AE46" s="119">
        <v>13.176125766053822</v>
      </c>
      <c r="AF46" s="118">
        <v>10</v>
      </c>
      <c r="AG46" s="119">
        <v>0.1332267519317879</v>
      </c>
    </row>
    <row r="47" spans="1:33" x14ac:dyDescent="0.25">
      <c r="A47" s="16"/>
      <c r="B47" s="18" t="s">
        <v>184</v>
      </c>
      <c r="C47" s="118">
        <v>3176.5</v>
      </c>
      <c r="D47" s="118">
        <v>2926</v>
      </c>
      <c r="E47" s="119">
        <v>92.113961907760114</v>
      </c>
      <c r="F47" s="118">
        <v>20</v>
      </c>
      <c r="G47" s="119">
        <v>0.68352699931647298</v>
      </c>
      <c r="H47" s="118">
        <v>2616</v>
      </c>
      <c r="I47" s="119">
        <v>89.405331510594664</v>
      </c>
      <c r="J47" s="119">
        <v>82.354793011175815</v>
      </c>
      <c r="K47" s="118">
        <v>1050</v>
      </c>
      <c r="L47" s="119">
        <v>35.885167464114829</v>
      </c>
      <c r="M47" s="118">
        <v>1566</v>
      </c>
      <c r="N47" s="119">
        <v>53.520164046479834</v>
      </c>
      <c r="O47" s="118">
        <v>310</v>
      </c>
      <c r="P47" s="119">
        <v>10.594668489405331</v>
      </c>
      <c r="Q47" s="118">
        <v>20</v>
      </c>
      <c r="R47" s="119">
        <v>6.4516129032258061</v>
      </c>
      <c r="S47" s="118">
        <v>241</v>
      </c>
      <c r="T47" s="119">
        <v>8.2365003417635005</v>
      </c>
      <c r="U47" s="118">
        <v>270</v>
      </c>
      <c r="V47" s="119">
        <v>9.2276144907723854</v>
      </c>
      <c r="W47" s="118">
        <v>126</v>
      </c>
      <c r="X47" s="119">
        <v>4.3062200956937797</v>
      </c>
      <c r="Y47" s="118">
        <v>487</v>
      </c>
      <c r="Z47" s="119">
        <v>16.643882433356115</v>
      </c>
      <c r="AA47" s="118">
        <v>17</v>
      </c>
      <c r="AB47" s="119">
        <v>0.58099794941900207</v>
      </c>
      <c r="AC47" s="119">
        <v>3.4907597535934287</v>
      </c>
      <c r="AD47" s="118">
        <v>423</v>
      </c>
      <c r="AE47" s="119">
        <v>14.456596035543404</v>
      </c>
      <c r="AF47" s="118">
        <v>3</v>
      </c>
      <c r="AG47" s="119">
        <v>0.10252904989747096</v>
      </c>
    </row>
    <row r="48" spans="1:33" x14ac:dyDescent="0.25">
      <c r="A48" s="16"/>
      <c r="B48" s="18" t="s">
        <v>185</v>
      </c>
      <c r="C48" s="118">
        <v>121</v>
      </c>
      <c r="D48" s="118">
        <v>110</v>
      </c>
      <c r="E48" s="119">
        <v>90.909090909090907</v>
      </c>
      <c r="F48" s="118">
        <v>6</v>
      </c>
      <c r="G48" s="119">
        <v>5.4545454545454541</v>
      </c>
      <c r="H48" s="118">
        <v>105</v>
      </c>
      <c r="I48" s="119">
        <v>95.454545454545453</v>
      </c>
      <c r="J48" s="119">
        <v>86.776859504132233</v>
      </c>
      <c r="K48" s="118">
        <v>63</v>
      </c>
      <c r="L48" s="119">
        <v>57.272727272727273</v>
      </c>
      <c r="M48" s="118">
        <v>42</v>
      </c>
      <c r="N48" s="119">
        <v>38.181818181818187</v>
      </c>
      <c r="O48" s="118">
        <v>5</v>
      </c>
      <c r="P48" s="119">
        <v>4.5454545454545459</v>
      </c>
      <c r="Q48" s="118">
        <v>2</v>
      </c>
      <c r="R48" s="119">
        <v>40</v>
      </c>
      <c r="S48" s="118">
        <v>10</v>
      </c>
      <c r="T48" s="119">
        <v>9.0909090909090917</v>
      </c>
      <c r="U48" s="118">
        <v>8</v>
      </c>
      <c r="V48" s="119">
        <v>7.2727272727272725</v>
      </c>
      <c r="W48" s="118">
        <v>5</v>
      </c>
      <c r="X48" s="119">
        <v>4.5454545454545459</v>
      </c>
      <c r="Y48" s="118">
        <v>18</v>
      </c>
      <c r="Z48" s="119">
        <v>16.363636363636363</v>
      </c>
      <c r="AA48" s="118">
        <v>0</v>
      </c>
      <c r="AB48" s="119">
        <v>0</v>
      </c>
      <c r="AC48" s="119">
        <v>0</v>
      </c>
      <c r="AD48" s="118">
        <v>15</v>
      </c>
      <c r="AE48" s="119">
        <v>13.636363636363635</v>
      </c>
      <c r="AF48" s="118">
        <v>0</v>
      </c>
      <c r="AG48" s="119">
        <v>0</v>
      </c>
    </row>
    <row r="49" spans="1:33" x14ac:dyDescent="0.25">
      <c r="A49" s="16"/>
      <c r="B49" s="18" t="s">
        <v>186</v>
      </c>
      <c r="C49" s="118">
        <v>2370</v>
      </c>
      <c r="D49" s="118">
        <v>2197</v>
      </c>
      <c r="E49" s="119">
        <v>92.700421940928265</v>
      </c>
      <c r="F49" s="118">
        <v>1827</v>
      </c>
      <c r="G49" s="119">
        <v>83.1588529813382</v>
      </c>
      <c r="H49" s="118">
        <v>2176</v>
      </c>
      <c r="I49" s="119">
        <v>99.044151115157035</v>
      </c>
      <c r="J49" s="119">
        <v>91.814345991561183</v>
      </c>
      <c r="K49" s="118">
        <v>1812</v>
      </c>
      <c r="L49" s="119">
        <v>82.476103777878933</v>
      </c>
      <c r="M49" s="118">
        <v>364</v>
      </c>
      <c r="N49" s="119">
        <v>16.568047337278109</v>
      </c>
      <c r="O49" s="118">
        <v>21</v>
      </c>
      <c r="P49" s="119">
        <v>0.95584888484296782</v>
      </c>
      <c r="Q49" s="118">
        <v>12</v>
      </c>
      <c r="R49" s="119">
        <v>57.142857142857139</v>
      </c>
      <c r="S49" s="118">
        <v>253</v>
      </c>
      <c r="T49" s="119">
        <v>11.515703231679563</v>
      </c>
      <c r="U49" s="118">
        <v>424</v>
      </c>
      <c r="V49" s="119">
        <v>19.299044151115158</v>
      </c>
      <c r="W49" s="118">
        <v>35</v>
      </c>
      <c r="X49" s="119">
        <v>1.5930814747382795</v>
      </c>
      <c r="Y49" s="118">
        <v>279</v>
      </c>
      <c r="Z49" s="119">
        <v>12.699135184342285</v>
      </c>
      <c r="AA49" s="118">
        <v>10</v>
      </c>
      <c r="AB49" s="119">
        <v>0.45516613563950836</v>
      </c>
      <c r="AC49" s="119">
        <v>3.5842293906810032</v>
      </c>
      <c r="AD49" s="118">
        <v>305</v>
      </c>
      <c r="AE49" s="119">
        <v>13.882567137005006</v>
      </c>
      <c r="AF49" s="118">
        <v>3</v>
      </c>
      <c r="AG49" s="119">
        <v>0.13654984069185253</v>
      </c>
    </row>
    <row r="50" spans="1:33" x14ac:dyDescent="0.25">
      <c r="A50" s="16"/>
      <c r="B50" s="18" t="s">
        <v>187</v>
      </c>
      <c r="C50" s="118">
        <v>10386.75</v>
      </c>
      <c r="D50" s="118">
        <v>10011</v>
      </c>
      <c r="E50" s="119">
        <v>96.382410282330852</v>
      </c>
      <c r="F50" s="118">
        <v>9637</v>
      </c>
      <c r="G50" s="119">
        <v>96.264109479572468</v>
      </c>
      <c r="H50" s="118">
        <v>9820</v>
      </c>
      <c r="I50" s="119">
        <v>98.092098691439418</v>
      </c>
      <c r="J50" s="119">
        <v>94.543529015332027</v>
      </c>
      <c r="K50" s="118">
        <v>6219</v>
      </c>
      <c r="L50" s="119">
        <v>62.121666167216063</v>
      </c>
      <c r="M50" s="118">
        <v>3601</v>
      </c>
      <c r="N50" s="119">
        <v>35.970432524223355</v>
      </c>
      <c r="O50" s="118">
        <v>191</v>
      </c>
      <c r="P50" s="119">
        <v>1.9079013085605834</v>
      </c>
      <c r="Q50" s="118">
        <v>18</v>
      </c>
      <c r="R50" s="119">
        <v>9.4240837696335085</v>
      </c>
      <c r="S50" s="118">
        <v>765</v>
      </c>
      <c r="T50" s="119">
        <v>7.6415942463290376</v>
      </c>
      <c r="U50" s="118">
        <v>1752</v>
      </c>
      <c r="V50" s="119">
        <v>17.500749175906503</v>
      </c>
      <c r="W50" s="118">
        <v>134</v>
      </c>
      <c r="X50" s="119">
        <v>1.3385276196184197</v>
      </c>
      <c r="Y50" s="118">
        <v>910</v>
      </c>
      <c r="Z50" s="119">
        <v>9.0900009989012087</v>
      </c>
      <c r="AA50" s="118">
        <v>48</v>
      </c>
      <c r="AB50" s="119">
        <v>0.47947258016182204</v>
      </c>
      <c r="AC50" s="119">
        <v>5.2747252747252746</v>
      </c>
      <c r="AD50" s="118">
        <v>816</v>
      </c>
      <c r="AE50" s="119">
        <v>8.1510338627509746</v>
      </c>
      <c r="AF50" s="118">
        <v>20</v>
      </c>
      <c r="AG50" s="119">
        <v>0.19978024173409251</v>
      </c>
    </row>
    <row r="52" spans="1:33" x14ac:dyDescent="0.25">
      <c r="D52" s="32"/>
    </row>
  </sheetData>
  <mergeCells count="50"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AG5:AG6"/>
    <mergeCell ref="AD3:AE3"/>
    <mergeCell ref="AF3:AG4"/>
    <mergeCell ref="AF5:AF6"/>
    <mergeCell ref="AD4:AD6"/>
    <mergeCell ref="AE4:AE6"/>
    <mergeCell ref="AC3:AC6"/>
    <mergeCell ref="W5:W6"/>
    <mergeCell ref="AA3:AA6"/>
    <mergeCell ref="W2:X4"/>
    <mergeCell ref="Y2:AC2"/>
    <mergeCell ref="Y5:Y6"/>
    <mergeCell ref="K3:L4"/>
    <mergeCell ref="M3:N4"/>
    <mergeCell ref="K5:K6"/>
    <mergeCell ref="L5:L6"/>
    <mergeCell ref="M5:M6"/>
    <mergeCell ref="N5:N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64" firstPageNumber="16" fitToHeight="2" orientation="landscape" r:id="rId1"/>
  <headerFooter scaleWithDoc="0">
    <oddHeader>&amp;R&amp;P</oddHeader>
    <oddFooter>&amp;R&amp;P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202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8580.67</v>
      </c>
      <c r="D8" s="64">
        <v>7909.3</v>
      </c>
      <c r="E8" s="61">
        <v>92.175785806935835</v>
      </c>
      <c r="F8" s="64">
        <v>6528.3</v>
      </c>
      <c r="G8" s="61">
        <v>82.539542058083526</v>
      </c>
      <c r="H8" s="64">
        <v>7781.3</v>
      </c>
      <c r="I8" s="61">
        <v>98.381651979315492</v>
      </c>
      <c r="J8" s="61">
        <v>90.684060801778884</v>
      </c>
      <c r="K8" s="64">
        <v>6491.3</v>
      </c>
      <c r="L8" s="61">
        <v>82.071738333354403</v>
      </c>
      <c r="M8" s="64">
        <v>1290</v>
      </c>
      <c r="N8" s="61">
        <v>16.309913645961082</v>
      </c>
      <c r="O8" s="64">
        <v>128</v>
      </c>
      <c r="P8" s="61">
        <v>1.6183480206845107</v>
      </c>
      <c r="Q8" s="64">
        <v>22</v>
      </c>
      <c r="R8" s="61">
        <v>17.1875</v>
      </c>
      <c r="S8" s="64">
        <v>919</v>
      </c>
      <c r="T8" s="61">
        <v>11.619233054758322</v>
      </c>
      <c r="U8" s="64">
        <v>1168</v>
      </c>
      <c r="V8" s="61">
        <v>14.767425688746158</v>
      </c>
      <c r="W8" s="64">
        <v>223</v>
      </c>
      <c r="X8" s="61">
        <v>2.819465692286296</v>
      </c>
      <c r="Y8" s="64">
        <v>878</v>
      </c>
      <c r="Z8" s="61">
        <v>11.100855954382816</v>
      </c>
      <c r="AA8" s="64">
        <v>38</v>
      </c>
      <c r="AB8" s="61">
        <v>0.48044706864071413</v>
      </c>
      <c r="AC8" s="61">
        <v>4.3280182232346238</v>
      </c>
      <c r="AD8" s="64">
        <v>886</v>
      </c>
      <c r="AE8" s="61">
        <v>11.202002705675596</v>
      </c>
      <c r="AF8" s="64">
        <v>31</v>
      </c>
      <c r="AG8" s="59">
        <v>0.39194366125952995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412</v>
      </c>
      <c r="D9" s="114">
        <v>376</v>
      </c>
      <c r="E9" s="61">
        <v>91.262135922330103</v>
      </c>
      <c r="F9" s="60">
        <v>327</v>
      </c>
      <c r="G9" s="61">
        <v>86.968085106382972</v>
      </c>
      <c r="H9" s="60">
        <v>368</v>
      </c>
      <c r="I9" s="61">
        <v>97.872340425531917</v>
      </c>
      <c r="J9" s="61">
        <v>89.320388349514573</v>
      </c>
      <c r="K9" s="60">
        <v>318</v>
      </c>
      <c r="L9" s="61">
        <v>84.574468085106375</v>
      </c>
      <c r="M9" s="60">
        <v>50</v>
      </c>
      <c r="N9" s="61">
        <v>13.297872340425531</v>
      </c>
      <c r="O9" s="60">
        <v>8</v>
      </c>
      <c r="P9" s="61">
        <v>2.1276595744680851</v>
      </c>
      <c r="Q9" s="60">
        <v>0</v>
      </c>
      <c r="R9" s="61">
        <v>0</v>
      </c>
      <c r="S9" s="60">
        <v>98</v>
      </c>
      <c r="T9" s="61">
        <v>26.063829787234045</v>
      </c>
      <c r="U9" s="60">
        <v>58</v>
      </c>
      <c r="V9" s="61">
        <v>15.425531914893616</v>
      </c>
      <c r="W9" s="60">
        <v>7</v>
      </c>
      <c r="X9" s="61">
        <v>1.8617021276595744</v>
      </c>
      <c r="Y9" s="60">
        <v>47</v>
      </c>
      <c r="Z9" s="61">
        <v>12.5</v>
      </c>
      <c r="AA9" s="60">
        <v>1</v>
      </c>
      <c r="AB9" s="61">
        <v>0.26595744680851063</v>
      </c>
      <c r="AC9" s="61">
        <v>2.1276595744680851</v>
      </c>
      <c r="AD9" s="60">
        <v>50</v>
      </c>
      <c r="AE9" s="61">
        <v>13.297872340425531</v>
      </c>
      <c r="AF9" s="60">
        <v>0</v>
      </c>
      <c r="AG9" s="61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17</v>
      </c>
      <c r="D10" s="34">
        <v>17</v>
      </c>
      <c r="E10" s="104">
        <v>100</v>
      </c>
      <c r="F10" s="103">
        <v>15</v>
      </c>
      <c r="G10" s="104">
        <v>88.235294117647058</v>
      </c>
      <c r="H10" s="103">
        <v>15</v>
      </c>
      <c r="I10" s="104">
        <v>88.235294117647058</v>
      </c>
      <c r="J10" s="104">
        <v>88.235294117647058</v>
      </c>
      <c r="K10" s="103">
        <v>14</v>
      </c>
      <c r="L10" s="104">
        <v>82.35294117647058</v>
      </c>
      <c r="M10" s="103">
        <v>1</v>
      </c>
      <c r="N10" s="104">
        <v>5.8823529411764701</v>
      </c>
      <c r="O10" s="103">
        <v>2</v>
      </c>
      <c r="P10" s="104">
        <v>11.76470588235294</v>
      </c>
      <c r="Q10" s="103">
        <v>0</v>
      </c>
      <c r="R10" s="104">
        <v>0</v>
      </c>
      <c r="S10" s="103">
        <v>0</v>
      </c>
      <c r="T10" s="104">
        <v>0</v>
      </c>
      <c r="U10" s="103">
        <v>4</v>
      </c>
      <c r="V10" s="104">
        <v>23.52941176470588</v>
      </c>
      <c r="W10" s="103">
        <v>0</v>
      </c>
      <c r="X10" s="104">
        <v>0</v>
      </c>
      <c r="Y10" s="103">
        <v>2</v>
      </c>
      <c r="Z10" s="104">
        <v>11.76470588235294</v>
      </c>
      <c r="AA10" s="103">
        <v>0</v>
      </c>
      <c r="AB10" s="104">
        <v>0</v>
      </c>
      <c r="AC10" s="104">
        <v>0</v>
      </c>
      <c r="AD10" s="103">
        <v>0</v>
      </c>
      <c r="AE10" s="104">
        <v>0</v>
      </c>
      <c r="AF10" s="103">
        <v>0</v>
      </c>
      <c r="AG10" s="104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22</v>
      </c>
      <c r="D11" s="34">
        <v>18</v>
      </c>
      <c r="E11" s="104">
        <v>81.818181818181827</v>
      </c>
      <c r="F11" s="103">
        <v>14</v>
      </c>
      <c r="G11" s="104">
        <v>77.777777777777786</v>
      </c>
      <c r="H11" s="103">
        <v>18</v>
      </c>
      <c r="I11" s="104">
        <v>100</v>
      </c>
      <c r="J11" s="104">
        <v>81.818181818181827</v>
      </c>
      <c r="K11" s="103">
        <v>17</v>
      </c>
      <c r="L11" s="104">
        <v>94.444444444444443</v>
      </c>
      <c r="M11" s="103">
        <v>1</v>
      </c>
      <c r="N11" s="104">
        <v>5.5555555555555554</v>
      </c>
      <c r="O11" s="103">
        <v>0</v>
      </c>
      <c r="P11" s="104">
        <v>0</v>
      </c>
      <c r="Q11" s="103">
        <v>0</v>
      </c>
      <c r="R11" s="104">
        <v>0</v>
      </c>
      <c r="S11" s="103">
        <v>1</v>
      </c>
      <c r="T11" s="104">
        <v>5.5555555555555554</v>
      </c>
      <c r="U11" s="103">
        <v>1</v>
      </c>
      <c r="V11" s="104">
        <v>5.5555555555555554</v>
      </c>
      <c r="W11" s="103">
        <v>0</v>
      </c>
      <c r="X11" s="104">
        <v>0</v>
      </c>
      <c r="Y11" s="103">
        <v>1</v>
      </c>
      <c r="Z11" s="104">
        <v>5.5555555555555554</v>
      </c>
      <c r="AA11" s="103">
        <v>0</v>
      </c>
      <c r="AB11" s="104">
        <v>0</v>
      </c>
      <c r="AC11" s="104">
        <v>0</v>
      </c>
      <c r="AD11" s="103">
        <v>2</v>
      </c>
      <c r="AE11" s="104">
        <v>11.111111111111111</v>
      </c>
      <c r="AF11" s="103">
        <v>0</v>
      </c>
      <c r="AG11" s="104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13</v>
      </c>
      <c r="D12" s="34">
        <v>13</v>
      </c>
      <c r="E12" s="104">
        <v>100</v>
      </c>
      <c r="F12" s="103">
        <v>12</v>
      </c>
      <c r="G12" s="104">
        <v>92.307692307692307</v>
      </c>
      <c r="H12" s="103">
        <v>12</v>
      </c>
      <c r="I12" s="104">
        <v>92.307692307692307</v>
      </c>
      <c r="J12" s="104">
        <v>92.307692307692307</v>
      </c>
      <c r="K12" s="103">
        <v>11</v>
      </c>
      <c r="L12" s="104">
        <v>84.615384615384613</v>
      </c>
      <c r="M12" s="103">
        <v>1</v>
      </c>
      <c r="N12" s="104">
        <v>7.6923076923076925</v>
      </c>
      <c r="O12" s="103">
        <v>1</v>
      </c>
      <c r="P12" s="104">
        <v>7.6923076923076925</v>
      </c>
      <c r="Q12" s="103">
        <v>0</v>
      </c>
      <c r="R12" s="104">
        <v>0</v>
      </c>
      <c r="S12" s="103">
        <v>2</v>
      </c>
      <c r="T12" s="104">
        <v>15.384615384615385</v>
      </c>
      <c r="U12" s="103">
        <v>0</v>
      </c>
      <c r="V12" s="104">
        <v>0</v>
      </c>
      <c r="W12" s="103">
        <v>0</v>
      </c>
      <c r="X12" s="104">
        <v>0</v>
      </c>
      <c r="Y12" s="103">
        <v>1</v>
      </c>
      <c r="Z12" s="104">
        <v>7.6923076923076925</v>
      </c>
      <c r="AA12" s="103">
        <v>0</v>
      </c>
      <c r="AB12" s="104">
        <v>0</v>
      </c>
      <c r="AC12" s="104">
        <v>0</v>
      </c>
      <c r="AD12" s="103">
        <v>1</v>
      </c>
      <c r="AE12" s="104">
        <v>7.6923076923076925</v>
      </c>
      <c r="AF12" s="103">
        <v>0</v>
      </c>
      <c r="AG12" s="104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88</v>
      </c>
      <c r="D13" s="34">
        <v>83</v>
      </c>
      <c r="E13" s="104">
        <v>94.318181818181827</v>
      </c>
      <c r="F13" s="103">
        <v>75</v>
      </c>
      <c r="G13" s="104">
        <v>90.361445783132538</v>
      </c>
      <c r="H13" s="103">
        <v>82</v>
      </c>
      <c r="I13" s="104">
        <v>98.795180722891558</v>
      </c>
      <c r="J13" s="104">
        <v>93.181818181818173</v>
      </c>
      <c r="K13" s="103">
        <v>68</v>
      </c>
      <c r="L13" s="104">
        <v>81.92771084337349</v>
      </c>
      <c r="M13" s="103">
        <v>14</v>
      </c>
      <c r="N13" s="104">
        <v>16.867469879518072</v>
      </c>
      <c r="O13" s="103">
        <v>1</v>
      </c>
      <c r="P13" s="104">
        <v>1.2048192771084338</v>
      </c>
      <c r="Q13" s="103">
        <v>0</v>
      </c>
      <c r="R13" s="104">
        <v>0</v>
      </c>
      <c r="S13" s="103">
        <v>8</v>
      </c>
      <c r="T13" s="104">
        <v>9.6385542168674707</v>
      </c>
      <c r="U13" s="103">
        <v>16</v>
      </c>
      <c r="V13" s="104">
        <v>19.277108433734941</v>
      </c>
      <c r="W13" s="103">
        <v>2</v>
      </c>
      <c r="X13" s="104">
        <v>2.4096385542168677</v>
      </c>
      <c r="Y13" s="103">
        <v>10</v>
      </c>
      <c r="Z13" s="104">
        <v>12.048192771084338</v>
      </c>
      <c r="AA13" s="103">
        <v>0</v>
      </c>
      <c r="AB13" s="104">
        <v>0</v>
      </c>
      <c r="AC13" s="104">
        <v>0</v>
      </c>
      <c r="AD13" s="103">
        <v>6</v>
      </c>
      <c r="AE13" s="104">
        <v>7.2289156626506017</v>
      </c>
      <c r="AF13" s="103">
        <v>0</v>
      </c>
      <c r="AG13" s="104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65</v>
      </c>
      <c r="D14" s="34">
        <v>60</v>
      </c>
      <c r="E14" s="104">
        <v>92.307692307692307</v>
      </c>
      <c r="F14" s="103">
        <v>47</v>
      </c>
      <c r="G14" s="104">
        <v>78.333333333333329</v>
      </c>
      <c r="H14" s="103">
        <v>60</v>
      </c>
      <c r="I14" s="104">
        <v>100</v>
      </c>
      <c r="J14" s="104">
        <v>92.307692307692307</v>
      </c>
      <c r="K14" s="103">
        <v>54</v>
      </c>
      <c r="L14" s="104">
        <v>90</v>
      </c>
      <c r="M14" s="103">
        <v>6</v>
      </c>
      <c r="N14" s="104">
        <v>10</v>
      </c>
      <c r="O14" s="103">
        <v>0</v>
      </c>
      <c r="P14" s="104">
        <v>0</v>
      </c>
      <c r="Q14" s="103">
        <v>0</v>
      </c>
      <c r="R14" s="104">
        <v>0</v>
      </c>
      <c r="S14" s="103">
        <v>5</v>
      </c>
      <c r="T14" s="104">
        <v>8.3333333333333321</v>
      </c>
      <c r="U14" s="103">
        <v>1</v>
      </c>
      <c r="V14" s="104">
        <v>1.6666666666666667</v>
      </c>
      <c r="W14" s="103">
        <v>0</v>
      </c>
      <c r="X14" s="104">
        <v>0</v>
      </c>
      <c r="Y14" s="103">
        <v>12</v>
      </c>
      <c r="Z14" s="104">
        <v>20</v>
      </c>
      <c r="AA14" s="103">
        <v>0</v>
      </c>
      <c r="AB14" s="104">
        <v>0</v>
      </c>
      <c r="AC14" s="104">
        <v>0</v>
      </c>
      <c r="AD14" s="103">
        <v>8</v>
      </c>
      <c r="AE14" s="104">
        <v>13.333333333333334</v>
      </c>
      <c r="AF14" s="103">
        <v>0</v>
      </c>
      <c r="AG14" s="104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119</v>
      </c>
      <c r="D15" s="34">
        <v>103</v>
      </c>
      <c r="E15" s="104">
        <v>86.554621848739501</v>
      </c>
      <c r="F15" s="103">
        <v>92</v>
      </c>
      <c r="G15" s="104">
        <v>89.320388349514573</v>
      </c>
      <c r="H15" s="103">
        <v>102</v>
      </c>
      <c r="I15" s="104">
        <v>99.029126213592235</v>
      </c>
      <c r="J15" s="104">
        <v>85.714285714285708</v>
      </c>
      <c r="K15" s="103">
        <v>92</v>
      </c>
      <c r="L15" s="104">
        <v>89.320388349514573</v>
      </c>
      <c r="M15" s="103">
        <v>10</v>
      </c>
      <c r="N15" s="104">
        <v>9.7087378640776691</v>
      </c>
      <c r="O15" s="103">
        <v>1</v>
      </c>
      <c r="P15" s="104">
        <v>0.97087378640776689</v>
      </c>
      <c r="Q15" s="103">
        <v>0</v>
      </c>
      <c r="R15" s="104">
        <v>0</v>
      </c>
      <c r="S15" s="103">
        <v>77</v>
      </c>
      <c r="T15" s="104">
        <v>74.757281553398059</v>
      </c>
      <c r="U15" s="103">
        <v>20</v>
      </c>
      <c r="V15" s="104">
        <v>19.417475728155338</v>
      </c>
      <c r="W15" s="103">
        <v>1</v>
      </c>
      <c r="X15" s="104">
        <v>0.97087378640776689</v>
      </c>
      <c r="Y15" s="103">
        <v>14</v>
      </c>
      <c r="Z15" s="104">
        <v>13.592233009708737</v>
      </c>
      <c r="AA15" s="103">
        <v>0</v>
      </c>
      <c r="AB15" s="104">
        <v>0</v>
      </c>
      <c r="AC15" s="104">
        <v>0</v>
      </c>
      <c r="AD15" s="103">
        <v>27</v>
      </c>
      <c r="AE15" s="104">
        <v>26.21359223300971</v>
      </c>
      <c r="AF15" s="103">
        <v>0</v>
      </c>
      <c r="AG15" s="104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5</v>
      </c>
      <c r="D16" s="34">
        <v>5</v>
      </c>
      <c r="E16" s="104">
        <v>100</v>
      </c>
      <c r="F16" s="103">
        <v>4</v>
      </c>
      <c r="G16" s="104">
        <v>80</v>
      </c>
      <c r="H16" s="103">
        <v>5</v>
      </c>
      <c r="I16" s="104">
        <v>100</v>
      </c>
      <c r="J16" s="104">
        <v>100</v>
      </c>
      <c r="K16" s="103">
        <v>3</v>
      </c>
      <c r="L16" s="104">
        <v>60</v>
      </c>
      <c r="M16" s="103">
        <v>2</v>
      </c>
      <c r="N16" s="104">
        <v>40</v>
      </c>
      <c r="O16" s="103">
        <v>0</v>
      </c>
      <c r="P16" s="104">
        <v>0</v>
      </c>
      <c r="Q16" s="103">
        <v>0</v>
      </c>
      <c r="R16" s="104">
        <v>0</v>
      </c>
      <c r="S16" s="103">
        <v>0</v>
      </c>
      <c r="T16" s="104">
        <v>0</v>
      </c>
      <c r="U16" s="103">
        <v>0</v>
      </c>
      <c r="V16" s="104">
        <v>0</v>
      </c>
      <c r="W16" s="103">
        <v>0</v>
      </c>
      <c r="X16" s="104">
        <v>0</v>
      </c>
      <c r="Y16" s="103">
        <v>0</v>
      </c>
      <c r="Z16" s="104">
        <v>0</v>
      </c>
      <c r="AA16" s="103">
        <v>0</v>
      </c>
      <c r="AB16" s="104">
        <v>0</v>
      </c>
      <c r="AC16" s="104">
        <v>0</v>
      </c>
      <c r="AD16" s="103">
        <v>0</v>
      </c>
      <c r="AE16" s="104">
        <v>0</v>
      </c>
      <c r="AF16" s="103">
        <v>0</v>
      </c>
      <c r="AG16" s="104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16</v>
      </c>
      <c r="D17" s="34">
        <v>15</v>
      </c>
      <c r="E17" s="104">
        <v>93.75</v>
      </c>
      <c r="F17" s="103">
        <v>15</v>
      </c>
      <c r="G17" s="104">
        <v>100</v>
      </c>
      <c r="H17" s="103">
        <v>14</v>
      </c>
      <c r="I17" s="104">
        <v>93.333333333333329</v>
      </c>
      <c r="J17" s="104">
        <v>87.5</v>
      </c>
      <c r="K17" s="103">
        <v>11</v>
      </c>
      <c r="L17" s="104">
        <v>73.333333333333329</v>
      </c>
      <c r="M17" s="103">
        <v>3</v>
      </c>
      <c r="N17" s="104">
        <v>20</v>
      </c>
      <c r="O17" s="103">
        <v>1</v>
      </c>
      <c r="P17" s="104">
        <v>6.666666666666667</v>
      </c>
      <c r="Q17" s="103">
        <v>0</v>
      </c>
      <c r="R17" s="104">
        <v>0</v>
      </c>
      <c r="S17" s="103">
        <v>0</v>
      </c>
      <c r="T17" s="104">
        <v>0</v>
      </c>
      <c r="U17" s="103">
        <v>2</v>
      </c>
      <c r="V17" s="104">
        <v>13.333333333333334</v>
      </c>
      <c r="W17" s="103">
        <v>0</v>
      </c>
      <c r="X17" s="104">
        <v>0</v>
      </c>
      <c r="Y17" s="103">
        <v>3</v>
      </c>
      <c r="Z17" s="104">
        <v>20</v>
      </c>
      <c r="AA17" s="103">
        <v>0</v>
      </c>
      <c r="AB17" s="104">
        <v>0</v>
      </c>
      <c r="AC17" s="104">
        <v>0</v>
      </c>
      <c r="AD17" s="103">
        <v>1</v>
      </c>
      <c r="AE17" s="104">
        <v>6.666666666666667</v>
      </c>
      <c r="AF17" s="103">
        <v>0</v>
      </c>
      <c r="AG17" s="104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28</v>
      </c>
      <c r="D18" s="34">
        <v>28</v>
      </c>
      <c r="E18" s="104">
        <v>100</v>
      </c>
      <c r="F18" s="103">
        <v>23</v>
      </c>
      <c r="G18" s="104">
        <v>82.142857142857139</v>
      </c>
      <c r="H18" s="103">
        <v>26</v>
      </c>
      <c r="I18" s="104">
        <v>92.857142857142861</v>
      </c>
      <c r="J18" s="104">
        <v>92.857142857142861</v>
      </c>
      <c r="K18" s="103">
        <v>19</v>
      </c>
      <c r="L18" s="104">
        <v>67.857142857142861</v>
      </c>
      <c r="M18" s="103">
        <v>7</v>
      </c>
      <c r="N18" s="104">
        <v>25</v>
      </c>
      <c r="O18" s="103">
        <v>2</v>
      </c>
      <c r="P18" s="104">
        <v>7.1428571428571423</v>
      </c>
      <c r="Q18" s="103">
        <v>0</v>
      </c>
      <c r="R18" s="104">
        <v>0</v>
      </c>
      <c r="S18" s="103">
        <v>2</v>
      </c>
      <c r="T18" s="104">
        <v>7.1428571428571423</v>
      </c>
      <c r="U18" s="103">
        <v>4</v>
      </c>
      <c r="V18" s="104">
        <v>14.285714285714285</v>
      </c>
      <c r="W18" s="103">
        <v>4</v>
      </c>
      <c r="X18" s="104">
        <v>14.285714285714285</v>
      </c>
      <c r="Y18" s="103">
        <v>1</v>
      </c>
      <c r="Z18" s="104">
        <v>3.5714285714285712</v>
      </c>
      <c r="AA18" s="103">
        <v>1</v>
      </c>
      <c r="AB18" s="104">
        <v>3.5714285714285712</v>
      </c>
      <c r="AC18" s="104">
        <v>100</v>
      </c>
      <c r="AD18" s="103">
        <v>3</v>
      </c>
      <c r="AE18" s="104">
        <v>10.714285714285714</v>
      </c>
      <c r="AF18" s="103">
        <v>0</v>
      </c>
      <c r="AG18" s="104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28</v>
      </c>
      <c r="D19" s="34">
        <v>23</v>
      </c>
      <c r="E19" s="104">
        <v>82.142857142857139</v>
      </c>
      <c r="F19" s="103">
        <v>21</v>
      </c>
      <c r="G19" s="104">
        <v>91.304347826086953</v>
      </c>
      <c r="H19" s="103">
        <v>23</v>
      </c>
      <c r="I19" s="104">
        <v>100</v>
      </c>
      <c r="J19" s="104">
        <v>82.142857142857139</v>
      </c>
      <c r="K19" s="103">
        <v>19</v>
      </c>
      <c r="L19" s="104">
        <v>82.608695652173907</v>
      </c>
      <c r="M19" s="103">
        <v>4</v>
      </c>
      <c r="N19" s="104">
        <v>17.391304347826086</v>
      </c>
      <c r="O19" s="103">
        <v>0</v>
      </c>
      <c r="P19" s="104">
        <v>0</v>
      </c>
      <c r="Q19" s="103">
        <v>0</v>
      </c>
      <c r="R19" s="104">
        <v>0</v>
      </c>
      <c r="S19" s="103">
        <v>2</v>
      </c>
      <c r="T19" s="104">
        <v>8.695652173913043</v>
      </c>
      <c r="U19" s="103">
        <v>8</v>
      </c>
      <c r="V19" s="104">
        <v>34.782608695652172</v>
      </c>
      <c r="W19" s="103">
        <v>0</v>
      </c>
      <c r="X19" s="104">
        <v>0</v>
      </c>
      <c r="Y19" s="103">
        <v>2</v>
      </c>
      <c r="Z19" s="104">
        <v>8.695652173913043</v>
      </c>
      <c r="AA19" s="103">
        <v>0</v>
      </c>
      <c r="AB19" s="104">
        <v>0</v>
      </c>
      <c r="AC19" s="104">
        <v>0</v>
      </c>
      <c r="AD19" s="103">
        <v>1</v>
      </c>
      <c r="AE19" s="104">
        <v>4.3478260869565215</v>
      </c>
      <c r="AF19" s="103">
        <v>0</v>
      </c>
      <c r="AG19" s="104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11</v>
      </c>
      <c r="D20" s="34">
        <v>11</v>
      </c>
      <c r="E20" s="104">
        <v>100</v>
      </c>
      <c r="F20" s="103">
        <v>9</v>
      </c>
      <c r="G20" s="104">
        <v>81.818181818181827</v>
      </c>
      <c r="H20" s="103">
        <v>11</v>
      </c>
      <c r="I20" s="104">
        <v>100</v>
      </c>
      <c r="J20" s="104">
        <v>100</v>
      </c>
      <c r="K20" s="103">
        <v>10</v>
      </c>
      <c r="L20" s="104">
        <v>90.909090909090907</v>
      </c>
      <c r="M20" s="103">
        <v>1</v>
      </c>
      <c r="N20" s="104">
        <v>9.0909090909090917</v>
      </c>
      <c r="O20" s="103">
        <v>0</v>
      </c>
      <c r="P20" s="104">
        <v>0</v>
      </c>
      <c r="Q20" s="103">
        <v>0</v>
      </c>
      <c r="R20" s="104">
        <v>0</v>
      </c>
      <c r="S20" s="103">
        <v>1</v>
      </c>
      <c r="T20" s="104">
        <v>9.0909090909090917</v>
      </c>
      <c r="U20" s="103">
        <v>2</v>
      </c>
      <c r="V20" s="104">
        <v>18.181818181818183</v>
      </c>
      <c r="W20" s="103">
        <v>0</v>
      </c>
      <c r="X20" s="104">
        <v>0</v>
      </c>
      <c r="Y20" s="103">
        <v>1</v>
      </c>
      <c r="Z20" s="104">
        <v>9.0909090909090917</v>
      </c>
      <c r="AA20" s="103">
        <v>0</v>
      </c>
      <c r="AB20" s="104">
        <v>0</v>
      </c>
      <c r="AC20" s="104">
        <v>0</v>
      </c>
      <c r="AD20" s="103">
        <v>1</v>
      </c>
      <c r="AE20" s="104">
        <v>9.0909090909090917</v>
      </c>
      <c r="AF20" s="103">
        <v>0</v>
      </c>
      <c r="AG20" s="104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2370</v>
      </c>
      <c r="D21" s="114">
        <v>2197</v>
      </c>
      <c r="E21" s="61">
        <v>92.700421940928265</v>
      </c>
      <c r="F21" s="60">
        <v>1827</v>
      </c>
      <c r="G21" s="61">
        <v>83.1588529813382</v>
      </c>
      <c r="H21" s="60">
        <v>2176</v>
      </c>
      <c r="I21" s="61">
        <v>99.044151115157035</v>
      </c>
      <c r="J21" s="61">
        <v>91.814345991561183</v>
      </c>
      <c r="K21" s="60">
        <v>1812</v>
      </c>
      <c r="L21" s="61">
        <v>82.476103777878933</v>
      </c>
      <c r="M21" s="60">
        <v>364</v>
      </c>
      <c r="N21" s="61">
        <v>16.568047337278109</v>
      </c>
      <c r="O21" s="60">
        <v>21</v>
      </c>
      <c r="P21" s="61">
        <v>0.95584888484296782</v>
      </c>
      <c r="Q21" s="60">
        <v>12</v>
      </c>
      <c r="R21" s="61">
        <v>57.142857142857139</v>
      </c>
      <c r="S21" s="60">
        <v>253</v>
      </c>
      <c r="T21" s="61">
        <v>11.515703231679563</v>
      </c>
      <c r="U21" s="60">
        <v>424</v>
      </c>
      <c r="V21" s="61">
        <v>19.299044151115158</v>
      </c>
      <c r="W21" s="60">
        <v>35</v>
      </c>
      <c r="X21" s="61">
        <v>1.5930814747382795</v>
      </c>
      <c r="Y21" s="60">
        <v>279</v>
      </c>
      <c r="Z21" s="61">
        <v>12.699135184342285</v>
      </c>
      <c r="AA21" s="60">
        <v>10</v>
      </c>
      <c r="AB21" s="61">
        <v>0.45516613563950836</v>
      </c>
      <c r="AC21" s="61">
        <v>3.5842293906810032</v>
      </c>
      <c r="AD21" s="60">
        <v>305</v>
      </c>
      <c r="AE21" s="61">
        <v>13.882567137005006</v>
      </c>
      <c r="AF21" s="60">
        <v>3</v>
      </c>
      <c r="AG21" s="61">
        <v>0.13654984069185253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340</v>
      </c>
      <c r="D22" s="34">
        <v>324</v>
      </c>
      <c r="E22" s="104">
        <v>95.294117647058812</v>
      </c>
      <c r="F22" s="103">
        <v>245</v>
      </c>
      <c r="G22" s="104">
        <v>75.617283950617292</v>
      </c>
      <c r="H22" s="103">
        <v>323</v>
      </c>
      <c r="I22" s="104">
        <v>99.691358024691354</v>
      </c>
      <c r="J22" s="104">
        <v>95</v>
      </c>
      <c r="K22" s="103">
        <v>303</v>
      </c>
      <c r="L22" s="104">
        <v>93.518518518518519</v>
      </c>
      <c r="M22" s="103">
        <v>20</v>
      </c>
      <c r="N22" s="104">
        <v>6.1728395061728394</v>
      </c>
      <c r="O22" s="103">
        <v>1</v>
      </c>
      <c r="P22" s="104">
        <v>0.30864197530864196</v>
      </c>
      <c r="Q22" s="103">
        <v>1</v>
      </c>
      <c r="R22" s="104">
        <v>100</v>
      </c>
      <c r="S22" s="103">
        <v>42</v>
      </c>
      <c r="T22" s="104">
        <v>12.962962962962962</v>
      </c>
      <c r="U22" s="103">
        <v>44</v>
      </c>
      <c r="V22" s="104">
        <v>13.580246913580247</v>
      </c>
      <c r="W22" s="103">
        <v>5</v>
      </c>
      <c r="X22" s="104">
        <v>1.5432098765432098</v>
      </c>
      <c r="Y22" s="103">
        <v>40</v>
      </c>
      <c r="Z22" s="104">
        <v>12.345679012345679</v>
      </c>
      <c r="AA22" s="103">
        <v>3</v>
      </c>
      <c r="AB22" s="104">
        <v>0.92592592592592582</v>
      </c>
      <c r="AC22" s="104">
        <v>7.5</v>
      </c>
      <c r="AD22" s="103">
        <v>39</v>
      </c>
      <c r="AE22" s="104">
        <v>12.037037037037036</v>
      </c>
      <c r="AF22" s="103">
        <v>0</v>
      </c>
      <c r="AG22" s="104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97</v>
      </c>
      <c r="D23" s="34">
        <v>88</v>
      </c>
      <c r="E23" s="104">
        <v>90.721649484536087</v>
      </c>
      <c r="F23" s="103">
        <v>77</v>
      </c>
      <c r="G23" s="104">
        <v>87.5</v>
      </c>
      <c r="H23" s="103">
        <v>88</v>
      </c>
      <c r="I23" s="104">
        <v>100</v>
      </c>
      <c r="J23" s="104">
        <v>90.721649484536087</v>
      </c>
      <c r="K23" s="103">
        <v>73</v>
      </c>
      <c r="L23" s="104">
        <v>82.954545454545453</v>
      </c>
      <c r="M23" s="103">
        <v>15</v>
      </c>
      <c r="N23" s="104">
        <v>17.045454545454543</v>
      </c>
      <c r="O23" s="103">
        <v>0</v>
      </c>
      <c r="P23" s="104">
        <v>0</v>
      </c>
      <c r="Q23" s="103">
        <v>0</v>
      </c>
      <c r="R23" s="104">
        <v>0</v>
      </c>
      <c r="S23" s="103">
        <v>22</v>
      </c>
      <c r="T23" s="104">
        <v>25</v>
      </c>
      <c r="U23" s="103">
        <v>12</v>
      </c>
      <c r="V23" s="104">
        <v>13.636363636363635</v>
      </c>
      <c r="W23" s="103">
        <v>2</v>
      </c>
      <c r="X23" s="104">
        <v>2.2727272727272729</v>
      </c>
      <c r="Y23" s="103">
        <v>21</v>
      </c>
      <c r="Z23" s="104">
        <v>23.863636363636363</v>
      </c>
      <c r="AA23" s="103">
        <v>1</v>
      </c>
      <c r="AB23" s="104">
        <v>1.1363636363636365</v>
      </c>
      <c r="AC23" s="104">
        <v>4.7619047619047619</v>
      </c>
      <c r="AD23" s="103">
        <v>15</v>
      </c>
      <c r="AE23" s="104">
        <v>17.045454545454543</v>
      </c>
      <c r="AF23" s="103">
        <v>1</v>
      </c>
      <c r="AG23" s="104">
        <v>1.1363636363636365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65</v>
      </c>
      <c r="D24" s="34">
        <v>53</v>
      </c>
      <c r="E24" s="104">
        <v>81.538461538461533</v>
      </c>
      <c r="F24" s="103">
        <v>50</v>
      </c>
      <c r="G24" s="104">
        <v>94.339622641509436</v>
      </c>
      <c r="H24" s="103">
        <v>53</v>
      </c>
      <c r="I24" s="104">
        <v>100</v>
      </c>
      <c r="J24" s="104">
        <v>81.538461538461533</v>
      </c>
      <c r="K24" s="103">
        <v>47</v>
      </c>
      <c r="L24" s="104">
        <v>88.679245283018872</v>
      </c>
      <c r="M24" s="103">
        <v>6</v>
      </c>
      <c r="N24" s="104">
        <v>11.320754716981133</v>
      </c>
      <c r="O24" s="103">
        <v>0</v>
      </c>
      <c r="P24" s="104">
        <v>0</v>
      </c>
      <c r="Q24" s="103">
        <v>0</v>
      </c>
      <c r="R24" s="104">
        <v>0</v>
      </c>
      <c r="S24" s="103">
        <v>5</v>
      </c>
      <c r="T24" s="104">
        <v>9.433962264150944</v>
      </c>
      <c r="U24" s="103">
        <v>15</v>
      </c>
      <c r="V24" s="104">
        <v>28.30188679245283</v>
      </c>
      <c r="W24" s="103">
        <v>0</v>
      </c>
      <c r="X24" s="104">
        <v>0</v>
      </c>
      <c r="Y24" s="103">
        <v>6</v>
      </c>
      <c r="Z24" s="104">
        <v>11.320754716981133</v>
      </c>
      <c r="AA24" s="103">
        <v>0</v>
      </c>
      <c r="AB24" s="104">
        <v>0</v>
      </c>
      <c r="AC24" s="104">
        <v>0</v>
      </c>
      <c r="AD24" s="103">
        <v>12</v>
      </c>
      <c r="AE24" s="104">
        <v>22.641509433962266</v>
      </c>
      <c r="AF24" s="103">
        <v>0</v>
      </c>
      <c r="AG24" s="104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399</v>
      </c>
      <c r="D25" s="34">
        <v>384</v>
      </c>
      <c r="E25" s="104">
        <v>96.240601503759393</v>
      </c>
      <c r="F25" s="103">
        <v>279</v>
      </c>
      <c r="G25" s="104">
        <v>72.65625</v>
      </c>
      <c r="H25" s="103">
        <v>371</v>
      </c>
      <c r="I25" s="104">
        <v>96.614583333333343</v>
      </c>
      <c r="J25" s="104">
        <v>92.982456140350877</v>
      </c>
      <c r="K25" s="103">
        <v>281</v>
      </c>
      <c r="L25" s="104">
        <v>73.177083333333343</v>
      </c>
      <c r="M25" s="103">
        <v>90</v>
      </c>
      <c r="N25" s="104">
        <v>23.4375</v>
      </c>
      <c r="O25" s="103">
        <v>13</v>
      </c>
      <c r="P25" s="104">
        <v>3.3854166666666665</v>
      </c>
      <c r="Q25" s="103">
        <v>10</v>
      </c>
      <c r="R25" s="104">
        <v>76.923076923076934</v>
      </c>
      <c r="S25" s="103">
        <v>53</v>
      </c>
      <c r="T25" s="104">
        <v>13.802083333333334</v>
      </c>
      <c r="U25" s="103">
        <v>63</v>
      </c>
      <c r="V25" s="104">
        <v>16.40625</v>
      </c>
      <c r="W25" s="103">
        <v>7</v>
      </c>
      <c r="X25" s="104">
        <v>1.8229166666666667</v>
      </c>
      <c r="Y25" s="103">
        <v>29</v>
      </c>
      <c r="Z25" s="104">
        <v>7.552083333333333</v>
      </c>
      <c r="AA25" s="103">
        <v>0</v>
      </c>
      <c r="AB25" s="104">
        <v>0</v>
      </c>
      <c r="AC25" s="104">
        <v>0</v>
      </c>
      <c r="AD25" s="103">
        <v>42</v>
      </c>
      <c r="AE25" s="104">
        <v>10.9375</v>
      </c>
      <c r="AF25" s="103">
        <v>1</v>
      </c>
      <c r="AG25" s="104">
        <v>0.26041666666666663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29</v>
      </c>
      <c r="D26" s="34">
        <v>28</v>
      </c>
      <c r="E26" s="104">
        <v>96.551724137931032</v>
      </c>
      <c r="F26" s="103">
        <v>25</v>
      </c>
      <c r="G26" s="104">
        <v>89.285714285714292</v>
      </c>
      <c r="H26" s="103">
        <v>28</v>
      </c>
      <c r="I26" s="104">
        <v>100</v>
      </c>
      <c r="J26" s="104">
        <v>96.551724137931032</v>
      </c>
      <c r="K26" s="103">
        <v>22</v>
      </c>
      <c r="L26" s="104">
        <v>78.571428571428569</v>
      </c>
      <c r="M26" s="103">
        <v>6</v>
      </c>
      <c r="N26" s="104">
        <v>21.428571428571427</v>
      </c>
      <c r="O26" s="103">
        <v>0</v>
      </c>
      <c r="P26" s="104">
        <v>0</v>
      </c>
      <c r="Q26" s="103">
        <v>0</v>
      </c>
      <c r="R26" s="104">
        <v>0</v>
      </c>
      <c r="S26" s="103">
        <v>5</v>
      </c>
      <c r="T26" s="104">
        <v>17.857142857142858</v>
      </c>
      <c r="U26" s="103">
        <v>5</v>
      </c>
      <c r="V26" s="104">
        <v>17.857142857142858</v>
      </c>
      <c r="W26" s="103">
        <v>0</v>
      </c>
      <c r="X26" s="104">
        <v>0</v>
      </c>
      <c r="Y26" s="103">
        <v>2</v>
      </c>
      <c r="Z26" s="104">
        <v>7.1428571428571423</v>
      </c>
      <c r="AA26" s="103">
        <v>0</v>
      </c>
      <c r="AB26" s="104">
        <v>0</v>
      </c>
      <c r="AC26" s="104">
        <v>0</v>
      </c>
      <c r="AD26" s="103">
        <v>1</v>
      </c>
      <c r="AE26" s="104">
        <v>3.5714285714285712</v>
      </c>
      <c r="AF26" s="103">
        <v>0</v>
      </c>
      <c r="AG26" s="104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68</v>
      </c>
      <c r="D27" s="34">
        <v>61</v>
      </c>
      <c r="E27" s="104">
        <v>89.705882352941174</v>
      </c>
      <c r="F27" s="103">
        <v>49</v>
      </c>
      <c r="G27" s="104">
        <v>80.327868852459019</v>
      </c>
      <c r="H27" s="103">
        <v>61</v>
      </c>
      <c r="I27" s="104">
        <v>100</v>
      </c>
      <c r="J27" s="104">
        <v>89.705882352941174</v>
      </c>
      <c r="K27" s="103">
        <v>52</v>
      </c>
      <c r="L27" s="104">
        <v>85.245901639344254</v>
      </c>
      <c r="M27" s="103">
        <v>9</v>
      </c>
      <c r="N27" s="104">
        <v>14.754098360655737</v>
      </c>
      <c r="O27" s="103">
        <v>0</v>
      </c>
      <c r="P27" s="104">
        <v>0</v>
      </c>
      <c r="Q27" s="103">
        <v>0</v>
      </c>
      <c r="R27" s="104">
        <v>0</v>
      </c>
      <c r="S27" s="103">
        <v>8</v>
      </c>
      <c r="T27" s="104">
        <v>13.114754098360656</v>
      </c>
      <c r="U27" s="103">
        <v>11</v>
      </c>
      <c r="V27" s="104">
        <v>18.032786885245901</v>
      </c>
      <c r="W27" s="103">
        <v>0</v>
      </c>
      <c r="X27" s="104">
        <v>0</v>
      </c>
      <c r="Y27" s="103">
        <v>6</v>
      </c>
      <c r="Z27" s="104">
        <v>9.8360655737704921</v>
      </c>
      <c r="AA27" s="103">
        <v>0</v>
      </c>
      <c r="AB27" s="104">
        <v>0</v>
      </c>
      <c r="AC27" s="104">
        <v>0</v>
      </c>
      <c r="AD27" s="103">
        <v>6</v>
      </c>
      <c r="AE27" s="104">
        <v>9.8360655737704921</v>
      </c>
      <c r="AF27" s="103">
        <v>0</v>
      </c>
      <c r="AG27" s="104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35</v>
      </c>
      <c r="D28" s="34">
        <v>33</v>
      </c>
      <c r="E28" s="104">
        <v>94.285714285714278</v>
      </c>
      <c r="F28" s="103">
        <v>30</v>
      </c>
      <c r="G28" s="104">
        <v>90.909090909090907</v>
      </c>
      <c r="H28" s="103">
        <v>33</v>
      </c>
      <c r="I28" s="104">
        <v>100</v>
      </c>
      <c r="J28" s="104">
        <v>94.285714285714278</v>
      </c>
      <c r="K28" s="103">
        <v>26</v>
      </c>
      <c r="L28" s="104">
        <v>78.787878787878782</v>
      </c>
      <c r="M28" s="103">
        <v>7</v>
      </c>
      <c r="N28" s="104">
        <v>21.212121212121211</v>
      </c>
      <c r="O28" s="103">
        <v>0</v>
      </c>
      <c r="P28" s="104">
        <v>0</v>
      </c>
      <c r="Q28" s="103">
        <v>0</v>
      </c>
      <c r="R28" s="104">
        <v>0</v>
      </c>
      <c r="S28" s="103">
        <v>1</v>
      </c>
      <c r="T28" s="104">
        <v>3.0303030303030303</v>
      </c>
      <c r="U28" s="103">
        <v>8</v>
      </c>
      <c r="V28" s="104">
        <v>24.242424242424242</v>
      </c>
      <c r="W28" s="103">
        <v>1</v>
      </c>
      <c r="X28" s="104">
        <v>3.0303030303030303</v>
      </c>
      <c r="Y28" s="103">
        <v>4</v>
      </c>
      <c r="Z28" s="104">
        <v>12.121212121212121</v>
      </c>
      <c r="AA28" s="103">
        <v>0</v>
      </c>
      <c r="AB28" s="104">
        <v>0</v>
      </c>
      <c r="AC28" s="104">
        <v>0</v>
      </c>
      <c r="AD28" s="103">
        <v>8</v>
      </c>
      <c r="AE28" s="104">
        <v>24.242424242424242</v>
      </c>
      <c r="AF28" s="103">
        <v>0</v>
      </c>
      <c r="AG28" s="104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194</v>
      </c>
      <c r="D29" s="34">
        <v>190</v>
      </c>
      <c r="E29" s="104">
        <v>97.9381443298969</v>
      </c>
      <c r="F29" s="103">
        <v>165</v>
      </c>
      <c r="G29" s="104">
        <v>86.842105263157904</v>
      </c>
      <c r="H29" s="103">
        <v>189</v>
      </c>
      <c r="I29" s="104">
        <v>99.473684210526315</v>
      </c>
      <c r="J29" s="104">
        <v>97.422680412371136</v>
      </c>
      <c r="K29" s="103">
        <v>149</v>
      </c>
      <c r="L29" s="104">
        <v>78.421052631578945</v>
      </c>
      <c r="M29" s="103">
        <v>40</v>
      </c>
      <c r="N29" s="104">
        <v>21.052631578947366</v>
      </c>
      <c r="O29" s="103">
        <v>1</v>
      </c>
      <c r="P29" s="104">
        <v>0.52631578947368418</v>
      </c>
      <c r="Q29" s="103">
        <v>0</v>
      </c>
      <c r="R29" s="104">
        <v>0</v>
      </c>
      <c r="S29" s="103">
        <v>10</v>
      </c>
      <c r="T29" s="104">
        <v>5.2631578947368416</v>
      </c>
      <c r="U29" s="103">
        <v>21</v>
      </c>
      <c r="V29" s="104">
        <v>11.052631578947368</v>
      </c>
      <c r="W29" s="103">
        <v>5</v>
      </c>
      <c r="X29" s="104">
        <v>2.6315789473684208</v>
      </c>
      <c r="Y29" s="103">
        <v>14</v>
      </c>
      <c r="Z29" s="104">
        <v>7.3684210526315779</v>
      </c>
      <c r="AA29" s="103">
        <v>0</v>
      </c>
      <c r="AB29" s="104">
        <v>0</v>
      </c>
      <c r="AC29" s="104">
        <v>0</v>
      </c>
      <c r="AD29" s="103">
        <v>14</v>
      </c>
      <c r="AE29" s="104">
        <v>7.3684210526315779</v>
      </c>
      <c r="AF29" s="103">
        <v>0</v>
      </c>
      <c r="AG29" s="104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176</v>
      </c>
      <c r="D30" s="34">
        <v>169</v>
      </c>
      <c r="E30" s="104">
        <v>96.022727272727266</v>
      </c>
      <c r="F30" s="103">
        <v>148</v>
      </c>
      <c r="G30" s="104">
        <v>87.57396449704143</v>
      </c>
      <c r="H30" s="103">
        <v>169</v>
      </c>
      <c r="I30" s="104">
        <v>100</v>
      </c>
      <c r="J30" s="104">
        <v>96.022727272727266</v>
      </c>
      <c r="K30" s="103">
        <v>146</v>
      </c>
      <c r="L30" s="104">
        <v>86.390532544378701</v>
      </c>
      <c r="M30" s="103">
        <v>23</v>
      </c>
      <c r="N30" s="104">
        <v>13.609467455621301</v>
      </c>
      <c r="O30" s="103">
        <v>0</v>
      </c>
      <c r="P30" s="104">
        <v>0</v>
      </c>
      <c r="Q30" s="103">
        <v>1</v>
      </c>
      <c r="R30" s="104">
        <v>0</v>
      </c>
      <c r="S30" s="103">
        <v>20</v>
      </c>
      <c r="T30" s="104">
        <v>11.834319526627219</v>
      </c>
      <c r="U30" s="103">
        <v>15</v>
      </c>
      <c r="V30" s="104">
        <v>8.8757396449704142</v>
      </c>
      <c r="W30" s="103">
        <v>4</v>
      </c>
      <c r="X30" s="104">
        <v>2.3668639053254439</v>
      </c>
      <c r="Y30" s="103">
        <v>21</v>
      </c>
      <c r="Z30" s="104">
        <v>12.42603550295858</v>
      </c>
      <c r="AA30" s="103">
        <v>1</v>
      </c>
      <c r="AB30" s="104">
        <v>0.59171597633136097</v>
      </c>
      <c r="AC30" s="104">
        <v>4.7619047619047619</v>
      </c>
      <c r="AD30" s="103">
        <v>14</v>
      </c>
      <c r="AE30" s="104">
        <v>8.2840236686390547</v>
      </c>
      <c r="AF30" s="103">
        <v>0</v>
      </c>
      <c r="AG30" s="104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151</v>
      </c>
      <c r="D31" s="34">
        <v>130</v>
      </c>
      <c r="E31" s="104">
        <v>86.092715231788077</v>
      </c>
      <c r="F31" s="103">
        <v>100</v>
      </c>
      <c r="G31" s="104">
        <v>76.923076923076934</v>
      </c>
      <c r="H31" s="103">
        <v>127</v>
      </c>
      <c r="I31" s="104">
        <v>97.692307692307693</v>
      </c>
      <c r="J31" s="104">
        <v>84.105960264900659</v>
      </c>
      <c r="K31" s="103">
        <v>117</v>
      </c>
      <c r="L31" s="104">
        <v>90</v>
      </c>
      <c r="M31" s="103">
        <v>10</v>
      </c>
      <c r="N31" s="104">
        <v>7.6923076923076925</v>
      </c>
      <c r="O31" s="103">
        <v>3</v>
      </c>
      <c r="P31" s="104">
        <v>2.3076923076923079</v>
      </c>
      <c r="Q31" s="103">
        <v>0</v>
      </c>
      <c r="R31" s="104">
        <v>0</v>
      </c>
      <c r="S31" s="103">
        <v>12</v>
      </c>
      <c r="T31" s="104">
        <v>9.2307692307692317</v>
      </c>
      <c r="U31" s="103">
        <v>23</v>
      </c>
      <c r="V31" s="104">
        <v>17.692307692307693</v>
      </c>
      <c r="W31" s="103">
        <v>1</v>
      </c>
      <c r="X31" s="104">
        <v>0.76923076923076927</v>
      </c>
      <c r="Y31" s="103">
        <v>20</v>
      </c>
      <c r="Z31" s="104">
        <v>15.384615384615385</v>
      </c>
      <c r="AA31" s="103">
        <v>1</v>
      </c>
      <c r="AB31" s="104">
        <v>0.76923076923076927</v>
      </c>
      <c r="AC31" s="104">
        <v>5</v>
      </c>
      <c r="AD31" s="103">
        <v>24</v>
      </c>
      <c r="AE31" s="104">
        <v>18.461538461538463</v>
      </c>
      <c r="AF31" s="103">
        <v>0</v>
      </c>
      <c r="AG31" s="104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21</v>
      </c>
      <c r="D32" s="34">
        <v>21</v>
      </c>
      <c r="E32" s="104">
        <v>100</v>
      </c>
      <c r="F32" s="103">
        <v>21</v>
      </c>
      <c r="G32" s="104">
        <v>100</v>
      </c>
      <c r="H32" s="103">
        <v>20</v>
      </c>
      <c r="I32" s="104">
        <v>95.238095238095227</v>
      </c>
      <c r="J32" s="104">
        <v>95.238095238095227</v>
      </c>
      <c r="K32" s="103">
        <v>19</v>
      </c>
      <c r="L32" s="104">
        <v>90.476190476190482</v>
      </c>
      <c r="M32" s="103">
        <v>1</v>
      </c>
      <c r="N32" s="104">
        <v>4.7619047619047619</v>
      </c>
      <c r="O32" s="103">
        <v>1</v>
      </c>
      <c r="P32" s="104">
        <v>4.7619047619047619</v>
      </c>
      <c r="Q32" s="103">
        <v>0</v>
      </c>
      <c r="R32" s="104">
        <v>0</v>
      </c>
      <c r="S32" s="103">
        <v>0</v>
      </c>
      <c r="T32" s="104">
        <v>0</v>
      </c>
      <c r="U32" s="103">
        <v>2</v>
      </c>
      <c r="V32" s="104">
        <v>9.5238095238095237</v>
      </c>
      <c r="W32" s="103">
        <v>0</v>
      </c>
      <c r="X32" s="104">
        <v>0</v>
      </c>
      <c r="Y32" s="103">
        <v>1</v>
      </c>
      <c r="Z32" s="104">
        <v>4.7619047619047619</v>
      </c>
      <c r="AA32" s="103">
        <v>0</v>
      </c>
      <c r="AB32" s="104">
        <v>0</v>
      </c>
      <c r="AC32" s="104">
        <v>0</v>
      </c>
      <c r="AD32" s="103">
        <v>0</v>
      </c>
      <c r="AE32" s="104">
        <v>0</v>
      </c>
      <c r="AF32" s="103">
        <v>0</v>
      </c>
      <c r="AG32" s="104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154</v>
      </c>
      <c r="D33" s="34">
        <v>151</v>
      </c>
      <c r="E33" s="104">
        <v>98.05194805194806</v>
      </c>
      <c r="F33" s="103">
        <v>134</v>
      </c>
      <c r="G33" s="104">
        <v>88.741721854304629</v>
      </c>
      <c r="H33" s="103">
        <v>149</v>
      </c>
      <c r="I33" s="104">
        <v>98.675496688741731</v>
      </c>
      <c r="J33" s="104">
        <v>96.753246753246756</v>
      </c>
      <c r="K33" s="103">
        <v>104</v>
      </c>
      <c r="L33" s="104">
        <v>68.874172185430467</v>
      </c>
      <c r="M33" s="103">
        <v>45</v>
      </c>
      <c r="N33" s="104">
        <v>29.80132450331126</v>
      </c>
      <c r="O33" s="103">
        <v>2</v>
      </c>
      <c r="P33" s="104">
        <v>1.3245033112582782</v>
      </c>
      <c r="Q33" s="103">
        <v>0</v>
      </c>
      <c r="R33" s="104">
        <v>0</v>
      </c>
      <c r="S33" s="103">
        <v>16</v>
      </c>
      <c r="T33" s="104">
        <v>10.596026490066226</v>
      </c>
      <c r="U33" s="103">
        <v>124</v>
      </c>
      <c r="V33" s="104">
        <v>82.119205298013242</v>
      </c>
      <c r="W33" s="103">
        <v>2</v>
      </c>
      <c r="X33" s="104">
        <v>1.3245033112582782</v>
      </c>
      <c r="Y33" s="103">
        <v>14</v>
      </c>
      <c r="Z33" s="104">
        <v>9.2715231788079464</v>
      </c>
      <c r="AA33" s="103">
        <v>0</v>
      </c>
      <c r="AB33" s="104">
        <v>0</v>
      </c>
      <c r="AC33" s="104">
        <v>0</v>
      </c>
      <c r="AD33" s="103">
        <v>3</v>
      </c>
      <c r="AE33" s="104">
        <v>1.9867549668874174</v>
      </c>
      <c r="AF33" s="103">
        <v>0</v>
      </c>
      <c r="AG33" s="104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88</v>
      </c>
      <c r="D34" s="34">
        <v>78</v>
      </c>
      <c r="E34" s="104">
        <v>88.63636363636364</v>
      </c>
      <c r="F34" s="103">
        <v>67</v>
      </c>
      <c r="G34" s="104">
        <v>85.897435897435898</v>
      </c>
      <c r="H34" s="103">
        <v>78</v>
      </c>
      <c r="I34" s="104">
        <v>100</v>
      </c>
      <c r="J34" s="104">
        <v>88.63636363636364</v>
      </c>
      <c r="K34" s="103">
        <v>58</v>
      </c>
      <c r="L34" s="104">
        <v>74.358974358974365</v>
      </c>
      <c r="M34" s="103">
        <v>20</v>
      </c>
      <c r="N34" s="104">
        <v>25.641025641025639</v>
      </c>
      <c r="O34" s="103">
        <v>0</v>
      </c>
      <c r="P34" s="104">
        <v>0</v>
      </c>
      <c r="Q34" s="103">
        <v>0</v>
      </c>
      <c r="R34" s="104">
        <v>0</v>
      </c>
      <c r="S34" s="103">
        <v>8</v>
      </c>
      <c r="T34" s="104">
        <v>10.256410256410255</v>
      </c>
      <c r="U34" s="103">
        <v>18</v>
      </c>
      <c r="V34" s="104">
        <v>23.076923076923077</v>
      </c>
      <c r="W34" s="103">
        <v>3</v>
      </c>
      <c r="X34" s="104">
        <v>3.8461538461538463</v>
      </c>
      <c r="Y34" s="103">
        <v>12</v>
      </c>
      <c r="Z34" s="104">
        <v>15.384615384615385</v>
      </c>
      <c r="AA34" s="103">
        <v>1</v>
      </c>
      <c r="AB34" s="104">
        <v>1.2820512820512819</v>
      </c>
      <c r="AC34" s="104">
        <v>8.3333333333333321</v>
      </c>
      <c r="AD34" s="103">
        <v>9</v>
      </c>
      <c r="AE34" s="104">
        <v>11.538461538461538</v>
      </c>
      <c r="AF34" s="103">
        <v>0</v>
      </c>
      <c r="AG34" s="104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40</v>
      </c>
      <c r="D35" s="34">
        <v>37</v>
      </c>
      <c r="E35" s="104">
        <v>92.5</v>
      </c>
      <c r="F35" s="103">
        <v>32</v>
      </c>
      <c r="G35" s="104">
        <v>86.486486486486484</v>
      </c>
      <c r="H35" s="103">
        <v>37</v>
      </c>
      <c r="I35" s="104">
        <v>100</v>
      </c>
      <c r="J35" s="104">
        <v>92.5</v>
      </c>
      <c r="K35" s="103">
        <v>26</v>
      </c>
      <c r="L35" s="104">
        <v>70.270270270270274</v>
      </c>
      <c r="M35" s="103">
        <v>11</v>
      </c>
      <c r="N35" s="104">
        <v>29.72972972972973</v>
      </c>
      <c r="O35" s="103">
        <v>0</v>
      </c>
      <c r="P35" s="104">
        <v>0</v>
      </c>
      <c r="Q35" s="103">
        <v>0</v>
      </c>
      <c r="R35" s="104">
        <v>0</v>
      </c>
      <c r="S35" s="103">
        <v>0</v>
      </c>
      <c r="T35" s="104">
        <v>0</v>
      </c>
      <c r="U35" s="103">
        <v>5</v>
      </c>
      <c r="V35" s="104">
        <v>13.513513513513514</v>
      </c>
      <c r="W35" s="103">
        <v>0</v>
      </c>
      <c r="X35" s="104">
        <v>0</v>
      </c>
      <c r="Y35" s="103">
        <v>1</v>
      </c>
      <c r="Z35" s="104">
        <v>2.7027027027027026</v>
      </c>
      <c r="AA35" s="103">
        <v>0</v>
      </c>
      <c r="AB35" s="104">
        <v>0</v>
      </c>
      <c r="AC35" s="104">
        <v>0</v>
      </c>
      <c r="AD35" s="103">
        <v>0</v>
      </c>
      <c r="AE35" s="104">
        <v>0</v>
      </c>
      <c r="AF35" s="103">
        <v>0</v>
      </c>
      <c r="AG35" s="104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265</v>
      </c>
      <c r="D36" s="34">
        <v>262</v>
      </c>
      <c r="E36" s="104">
        <v>98.867924528301884</v>
      </c>
      <c r="F36" s="103">
        <v>243</v>
      </c>
      <c r="G36" s="104">
        <v>92.748091603053439</v>
      </c>
      <c r="H36" s="103">
        <v>262</v>
      </c>
      <c r="I36" s="104">
        <v>100</v>
      </c>
      <c r="J36" s="104">
        <v>98.867924528301884</v>
      </c>
      <c r="K36" s="103">
        <v>243</v>
      </c>
      <c r="L36" s="104">
        <v>92.748091603053439</v>
      </c>
      <c r="M36" s="103">
        <v>19</v>
      </c>
      <c r="N36" s="104">
        <v>7.2519083969465647</v>
      </c>
      <c r="O36" s="103">
        <v>0</v>
      </c>
      <c r="P36" s="104">
        <v>0</v>
      </c>
      <c r="Q36" s="103">
        <v>0</v>
      </c>
      <c r="R36" s="104">
        <v>0</v>
      </c>
      <c r="S36" s="103">
        <v>28</v>
      </c>
      <c r="T36" s="104">
        <v>10.687022900763358</v>
      </c>
      <c r="U36" s="103">
        <v>34</v>
      </c>
      <c r="V36" s="104">
        <v>12.977099236641221</v>
      </c>
      <c r="W36" s="103">
        <v>4</v>
      </c>
      <c r="X36" s="104">
        <v>1.5267175572519083</v>
      </c>
      <c r="Y36" s="103">
        <v>57</v>
      </c>
      <c r="Z36" s="104">
        <v>21.755725190839694</v>
      </c>
      <c r="AA36" s="103">
        <v>2</v>
      </c>
      <c r="AB36" s="104">
        <v>0.76335877862595414</v>
      </c>
      <c r="AC36" s="104">
        <v>3.5087719298245612</v>
      </c>
      <c r="AD36" s="103">
        <v>55</v>
      </c>
      <c r="AE36" s="104">
        <v>20.992366412213741</v>
      </c>
      <c r="AF36" s="103">
        <v>0</v>
      </c>
      <c r="AG36" s="104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92</v>
      </c>
      <c r="D37" s="34">
        <v>81</v>
      </c>
      <c r="E37" s="104">
        <v>88.043478260869563</v>
      </c>
      <c r="F37" s="103">
        <v>70</v>
      </c>
      <c r="G37" s="104">
        <v>86.419753086419746</v>
      </c>
      <c r="H37" s="103">
        <v>81</v>
      </c>
      <c r="I37" s="104">
        <v>100</v>
      </c>
      <c r="J37" s="104">
        <v>88.043478260869563</v>
      </c>
      <c r="K37" s="103">
        <v>64</v>
      </c>
      <c r="L37" s="104">
        <v>79.012345679012341</v>
      </c>
      <c r="M37" s="103">
        <v>17</v>
      </c>
      <c r="N37" s="104">
        <v>20.987654320987652</v>
      </c>
      <c r="O37" s="103">
        <v>0</v>
      </c>
      <c r="P37" s="104">
        <v>0</v>
      </c>
      <c r="Q37" s="103">
        <v>0</v>
      </c>
      <c r="R37" s="104">
        <v>0</v>
      </c>
      <c r="S37" s="103">
        <v>4</v>
      </c>
      <c r="T37" s="104">
        <v>4.9382716049382713</v>
      </c>
      <c r="U37" s="103">
        <v>10</v>
      </c>
      <c r="V37" s="104">
        <v>12.345679012345679</v>
      </c>
      <c r="W37" s="103">
        <v>0</v>
      </c>
      <c r="X37" s="104">
        <v>0</v>
      </c>
      <c r="Y37" s="103">
        <v>8</v>
      </c>
      <c r="Z37" s="104">
        <v>9.8765432098765427</v>
      </c>
      <c r="AA37" s="103">
        <v>0</v>
      </c>
      <c r="AB37" s="104">
        <v>0</v>
      </c>
      <c r="AC37" s="104">
        <v>0</v>
      </c>
      <c r="AD37" s="103">
        <v>38</v>
      </c>
      <c r="AE37" s="104">
        <v>46.913580246913575</v>
      </c>
      <c r="AF37" s="103">
        <v>1</v>
      </c>
      <c r="AG37" s="104">
        <v>1.2345679012345678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89</v>
      </c>
      <c r="D38" s="34">
        <v>73</v>
      </c>
      <c r="E38" s="104">
        <v>82.022471910112358</v>
      </c>
      <c r="F38" s="103">
        <v>64</v>
      </c>
      <c r="G38" s="104">
        <v>87.671232876712324</v>
      </c>
      <c r="H38" s="103">
        <v>73</v>
      </c>
      <c r="I38" s="104">
        <v>100</v>
      </c>
      <c r="J38" s="104">
        <v>82.022471910112358</v>
      </c>
      <c r="K38" s="103">
        <v>51</v>
      </c>
      <c r="L38" s="104">
        <v>69.863013698630141</v>
      </c>
      <c r="M38" s="103">
        <v>22</v>
      </c>
      <c r="N38" s="104">
        <v>30.136986301369863</v>
      </c>
      <c r="O38" s="103">
        <v>0</v>
      </c>
      <c r="P38" s="104">
        <v>0</v>
      </c>
      <c r="Q38" s="103">
        <v>0</v>
      </c>
      <c r="R38" s="104">
        <v>0</v>
      </c>
      <c r="S38" s="103">
        <v>11</v>
      </c>
      <c r="T38" s="104">
        <v>15.068493150684931</v>
      </c>
      <c r="U38" s="103">
        <v>7</v>
      </c>
      <c r="V38" s="104">
        <v>9.5890410958904102</v>
      </c>
      <c r="W38" s="103">
        <v>1</v>
      </c>
      <c r="X38" s="104">
        <v>1.3698630136986301</v>
      </c>
      <c r="Y38" s="103">
        <v>20</v>
      </c>
      <c r="Z38" s="104">
        <v>27.397260273972602</v>
      </c>
      <c r="AA38" s="103">
        <v>0</v>
      </c>
      <c r="AB38" s="104">
        <v>0</v>
      </c>
      <c r="AC38" s="104">
        <v>0</v>
      </c>
      <c r="AD38" s="103">
        <v>13</v>
      </c>
      <c r="AE38" s="104">
        <v>17.80821917808219</v>
      </c>
      <c r="AF38" s="103">
        <v>0</v>
      </c>
      <c r="AG38" s="104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67</v>
      </c>
      <c r="D39" s="34">
        <v>34</v>
      </c>
      <c r="E39" s="104">
        <v>50.746268656716417</v>
      </c>
      <c r="F39" s="103">
        <v>28</v>
      </c>
      <c r="G39" s="104">
        <v>82.35294117647058</v>
      </c>
      <c r="H39" s="103">
        <v>34</v>
      </c>
      <c r="I39" s="104">
        <v>100</v>
      </c>
      <c r="J39" s="104">
        <v>50.746268656716417</v>
      </c>
      <c r="K39" s="103">
        <v>31</v>
      </c>
      <c r="L39" s="104">
        <v>91.17647058823529</v>
      </c>
      <c r="M39" s="103">
        <v>3</v>
      </c>
      <c r="N39" s="104">
        <v>8.8235294117647065</v>
      </c>
      <c r="O39" s="103">
        <v>0</v>
      </c>
      <c r="P39" s="104">
        <v>0</v>
      </c>
      <c r="Q39" s="103">
        <v>0</v>
      </c>
      <c r="R39" s="104">
        <v>0</v>
      </c>
      <c r="S39" s="103">
        <v>8</v>
      </c>
      <c r="T39" s="104">
        <v>23.52941176470588</v>
      </c>
      <c r="U39" s="103">
        <v>7</v>
      </c>
      <c r="V39" s="104">
        <v>20.588235294117645</v>
      </c>
      <c r="W39" s="103">
        <v>0</v>
      </c>
      <c r="X39" s="104">
        <v>0</v>
      </c>
      <c r="Y39" s="103">
        <v>3</v>
      </c>
      <c r="Z39" s="104">
        <v>8.8235294117647065</v>
      </c>
      <c r="AA39" s="103">
        <v>1</v>
      </c>
      <c r="AB39" s="104">
        <v>2.9411764705882351</v>
      </c>
      <c r="AC39" s="104">
        <v>33.333333333333329</v>
      </c>
      <c r="AD39" s="103">
        <v>12</v>
      </c>
      <c r="AE39" s="104">
        <v>35.294117647058826</v>
      </c>
      <c r="AF39" s="103">
        <v>0</v>
      </c>
      <c r="AG39" s="104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2198.3000000000002</v>
      </c>
      <c r="D40" s="114">
        <v>2009</v>
      </c>
      <c r="E40" s="61">
        <v>91.388800436701075</v>
      </c>
      <c r="F40" s="60">
        <v>1680</v>
      </c>
      <c r="G40" s="61">
        <v>83.623693379790936</v>
      </c>
      <c r="H40" s="60">
        <v>1994</v>
      </c>
      <c r="I40" s="61">
        <v>99.253359880537587</v>
      </c>
      <c r="J40" s="61">
        <v>90.706454987945222</v>
      </c>
      <c r="K40" s="60">
        <v>1618</v>
      </c>
      <c r="L40" s="61">
        <v>80.537580886012933</v>
      </c>
      <c r="M40" s="60">
        <v>376</v>
      </c>
      <c r="N40" s="61">
        <v>18.715778994524641</v>
      </c>
      <c r="O40" s="60">
        <v>15</v>
      </c>
      <c r="P40" s="61">
        <v>0.74664011946241915</v>
      </c>
      <c r="Q40" s="60">
        <v>2</v>
      </c>
      <c r="R40" s="61">
        <v>13.333333333333334</v>
      </c>
      <c r="S40" s="60">
        <v>201</v>
      </c>
      <c r="T40" s="61">
        <v>10.004977600796416</v>
      </c>
      <c r="U40" s="60">
        <v>253</v>
      </c>
      <c r="V40" s="61">
        <v>12.593330014932802</v>
      </c>
      <c r="W40" s="60">
        <v>99</v>
      </c>
      <c r="X40" s="61">
        <v>4.9278247884519661</v>
      </c>
      <c r="Y40" s="60">
        <v>191</v>
      </c>
      <c r="Z40" s="61">
        <v>9.5072175211548036</v>
      </c>
      <c r="AA40" s="60">
        <v>7</v>
      </c>
      <c r="AB40" s="61">
        <v>0.34843205574912894</v>
      </c>
      <c r="AC40" s="61">
        <v>3.664921465968586</v>
      </c>
      <c r="AD40" s="60">
        <v>198</v>
      </c>
      <c r="AE40" s="61">
        <v>9.8556495769039323</v>
      </c>
      <c r="AF40" s="60">
        <v>0</v>
      </c>
      <c r="AG40" s="61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245</v>
      </c>
      <c r="D41" s="34">
        <v>221</v>
      </c>
      <c r="E41" s="104">
        <v>90.204081632653072</v>
      </c>
      <c r="F41" s="103">
        <v>178</v>
      </c>
      <c r="G41" s="104">
        <v>80.542986425339365</v>
      </c>
      <c r="H41" s="103">
        <v>220</v>
      </c>
      <c r="I41" s="104">
        <v>99.547511312217196</v>
      </c>
      <c r="J41" s="104">
        <v>89.795918367346943</v>
      </c>
      <c r="K41" s="103">
        <v>160</v>
      </c>
      <c r="L41" s="104">
        <v>72.398190045248867</v>
      </c>
      <c r="M41" s="103">
        <v>60</v>
      </c>
      <c r="N41" s="104">
        <v>27.149321266968325</v>
      </c>
      <c r="O41" s="103">
        <v>1</v>
      </c>
      <c r="P41" s="104">
        <v>0.45248868778280549</v>
      </c>
      <c r="Q41" s="103">
        <v>0</v>
      </c>
      <c r="R41" s="104">
        <v>0</v>
      </c>
      <c r="S41" s="103">
        <v>12</v>
      </c>
      <c r="T41" s="104">
        <v>5.4298642533936654</v>
      </c>
      <c r="U41" s="103">
        <v>12</v>
      </c>
      <c r="V41" s="104">
        <v>5.4298642533936654</v>
      </c>
      <c r="W41" s="103">
        <v>10</v>
      </c>
      <c r="X41" s="104">
        <v>4.5248868778280542</v>
      </c>
      <c r="Y41" s="103">
        <v>31</v>
      </c>
      <c r="Z41" s="104">
        <v>14.027149321266968</v>
      </c>
      <c r="AA41" s="103">
        <v>1</v>
      </c>
      <c r="AB41" s="104">
        <v>0.45248868778280549</v>
      </c>
      <c r="AC41" s="104">
        <v>3.225806451612903</v>
      </c>
      <c r="AD41" s="103">
        <v>18</v>
      </c>
      <c r="AE41" s="104">
        <v>8.1447963800904972</v>
      </c>
      <c r="AF41" s="103">
        <v>0</v>
      </c>
      <c r="AG41" s="104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42</v>
      </c>
      <c r="D42" s="34">
        <v>38</v>
      </c>
      <c r="E42" s="104">
        <v>90.476190476190482</v>
      </c>
      <c r="F42" s="103">
        <v>33</v>
      </c>
      <c r="G42" s="104">
        <v>86.842105263157904</v>
      </c>
      <c r="H42" s="103">
        <v>38</v>
      </c>
      <c r="I42" s="104">
        <v>100</v>
      </c>
      <c r="J42" s="104">
        <v>90.476190476190482</v>
      </c>
      <c r="K42" s="103">
        <v>35</v>
      </c>
      <c r="L42" s="104">
        <v>92.10526315789474</v>
      </c>
      <c r="M42" s="103">
        <v>3</v>
      </c>
      <c r="N42" s="104">
        <v>7.8947368421052628</v>
      </c>
      <c r="O42" s="103">
        <v>0</v>
      </c>
      <c r="P42" s="104">
        <v>0</v>
      </c>
      <c r="Q42" s="103">
        <v>0</v>
      </c>
      <c r="R42" s="104">
        <v>0</v>
      </c>
      <c r="S42" s="103">
        <v>4</v>
      </c>
      <c r="T42" s="104">
        <v>10.526315789473683</v>
      </c>
      <c r="U42" s="103">
        <v>2</v>
      </c>
      <c r="V42" s="104">
        <v>5.2631578947368416</v>
      </c>
      <c r="W42" s="103">
        <v>0</v>
      </c>
      <c r="X42" s="104">
        <v>0</v>
      </c>
      <c r="Y42" s="103">
        <v>3</v>
      </c>
      <c r="Z42" s="104">
        <v>7.8947368421052628</v>
      </c>
      <c r="AA42" s="103">
        <v>0</v>
      </c>
      <c r="AB42" s="104">
        <v>0</v>
      </c>
      <c r="AC42" s="104">
        <v>0</v>
      </c>
      <c r="AD42" s="103">
        <v>8</v>
      </c>
      <c r="AE42" s="104">
        <v>21.052631578947366</v>
      </c>
      <c r="AF42" s="103">
        <v>0</v>
      </c>
      <c r="AG42" s="104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161</v>
      </c>
      <c r="D43" s="34">
        <v>159</v>
      </c>
      <c r="E43" s="104">
        <v>98.757763975155271</v>
      </c>
      <c r="F43" s="103">
        <v>138</v>
      </c>
      <c r="G43" s="104">
        <v>86.79245283018868</v>
      </c>
      <c r="H43" s="103">
        <v>158</v>
      </c>
      <c r="I43" s="104">
        <v>99.371069182389931</v>
      </c>
      <c r="J43" s="104">
        <v>98.136645962732914</v>
      </c>
      <c r="K43" s="103">
        <v>146</v>
      </c>
      <c r="L43" s="104">
        <v>91.823899371069189</v>
      </c>
      <c r="M43" s="103">
        <v>12</v>
      </c>
      <c r="N43" s="104">
        <v>7.5471698113207548</v>
      </c>
      <c r="O43" s="103">
        <v>1</v>
      </c>
      <c r="P43" s="104">
        <v>0.62893081761006298</v>
      </c>
      <c r="Q43" s="103">
        <v>0</v>
      </c>
      <c r="R43" s="104">
        <v>0</v>
      </c>
      <c r="S43" s="103">
        <v>12</v>
      </c>
      <c r="T43" s="104">
        <v>7.5471698113207548</v>
      </c>
      <c r="U43" s="103">
        <v>16</v>
      </c>
      <c r="V43" s="104">
        <v>10.062893081761008</v>
      </c>
      <c r="W43" s="103">
        <v>5</v>
      </c>
      <c r="X43" s="104">
        <v>3.1446540880503147</v>
      </c>
      <c r="Y43" s="103">
        <v>12</v>
      </c>
      <c r="Z43" s="104">
        <v>7.5471698113207548</v>
      </c>
      <c r="AA43" s="103">
        <v>0</v>
      </c>
      <c r="AB43" s="104">
        <v>0</v>
      </c>
      <c r="AC43" s="104">
        <v>0</v>
      </c>
      <c r="AD43" s="103">
        <v>16</v>
      </c>
      <c r="AE43" s="104">
        <v>10.062893081761008</v>
      </c>
      <c r="AF43" s="103">
        <v>0</v>
      </c>
      <c r="AG43" s="104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419</v>
      </c>
      <c r="D44" s="34">
        <v>398</v>
      </c>
      <c r="E44" s="104">
        <v>94.988066825775647</v>
      </c>
      <c r="F44" s="103">
        <v>298</v>
      </c>
      <c r="G44" s="104">
        <v>74.874371859296488</v>
      </c>
      <c r="H44" s="103">
        <v>395</v>
      </c>
      <c r="I44" s="104">
        <v>99.246231155778901</v>
      </c>
      <c r="J44" s="104">
        <v>94.272076372315041</v>
      </c>
      <c r="K44" s="103">
        <v>298</v>
      </c>
      <c r="L44" s="104">
        <v>74.874371859296488</v>
      </c>
      <c r="M44" s="103">
        <v>97</v>
      </c>
      <c r="N44" s="104">
        <v>24.371859296482413</v>
      </c>
      <c r="O44" s="103">
        <v>3</v>
      </c>
      <c r="P44" s="104">
        <v>0.75376884422110546</v>
      </c>
      <c r="Q44" s="103">
        <v>0</v>
      </c>
      <c r="R44" s="104">
        <v>0</v>
      </c>
      <c r="S44" s="103">
        <v>56</v>
      </c>
      <c r="T44" s="104">
        <v>14.07035175879397</v>
      </c>
      <c r="U44" s="103">
        <v>41</v>
      </c>
      <c r="V44" s="104">
        <v>10.301507537688442</v>
      </c>
      <c r="W44" s="103">
        <v>36</v>
      </c>
      <c r="X44" s="104">
        <v>9.0452261306532673</v>
      </c>
      <c r="Y44" s="103">
        <v>33</v>
      </c>
      <c r="Z44" s="104">
        <v>8.291457286432161</v>
      </c>
      <c r="AA44" s="103">
        <v>2</v>
      </c>
      <c r="AB44" s="104">
        <v>0.50251256281407031</v>
      </c>
      <c r="AC44" s="104">
        <v>6.0606060606060606</v>
      </c>
      <c r="AD44" s="103">
        <v>28</v>
      </c>
      <c r="AE44" s="104">
        <v>7.0351758793969852</v>
      </c>
      <c r="AF44" s="103">
        <v>0</v>
      </c>
      <c r="AG44" s="104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178</v>
      </c>
      <c r="D45" s="34">
        <v>162</v>
      </c>
      <c r="E45" s="104">
        <v>91.011235955056179</v>
      </c>
      <c r="F45" s="103">
        <v>137</v>
      </c>
      <c r="G45" s="104">
        <v>84.567901234567898</v>
      </c>
      <c r="H45" s="103">
        <v>161</v>
      </c>
      <c r="I45" s="104">
        <v>99.382716049382708</v>
      </c>
      <c r="J45" s="104">
        <v>90.449438202247194</v>
      </c>
      <c r="K45" s="103">
        <v>133</v>
      </c>
      <c r="L45" s="104">
        <v>82.098765432098759</v>
      </c>
      <c r="M45" s="103">
        <v>28</v>
      </c>
      <c r="N45" s="104">
        <v>17.283950617283949</v>
      </c>
      <c r="O45" s="103">
        <v>1</v>
      </c>
      <c r="P45" s="104">
        <v>0.61728395061728392</v>
      </c>
      <c r="Q45" s="103">
        <v>1</v>
      </c>
      <c r="R45" s="104">
        <v>100</v>
      </c>
      <c r="S45" s="103">
        <v>30</v>
      </c>
      <c r="T45" s="104">
        <v>18.518518518518519</v>
      </c>
      <c r="U45" s="103">
        <v>14</v>
      </c>
      <c r="V45" s="104">
        <v>8.6419753086419746</v>
      </c>
      <c r="W45" s="103">
        <v>12</v>
      </c>
      <c r="X45" s="104">
        <v>7.4074074074074066</v>
      </c>
      <c r="Y45" s="103">
        <v>17</v>
      </c>
      <c r="Z45" s="104">
        <v>10.493827160493826</v>
      </c>
      <c r="AA45" s="103">
        <v>2</v>
      </c>
      <c r="AB45" s="104">
        <v>1.2345679012345678</v>
      </c>
      <c r="AC45" s="104">
        <v>11.76470588235294</v>
      </c>
      <c r="AD45" s="103">
        <v>27</v>
      </c>
      <c r="AE45" s="104">
        <v>16.666666666666664</v>
      </c>
      <c r="AF45" s="103">
        <v>0</v>
      </c>
      <c r="AG45" s="104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85</v>
      </c>
      <c r="D46" s="34">
        <v>72</v>
      </c>
      <c r="E46" s="104">
        <v>84.705882352941174</v>
      </c>
      <c r="F46" s="103">
        <v>67</v>
      </c>
      <c r="G46" s="104">
        <v>93.055555555555557</v>
      </c>
      <c r="H46" s="103">
        <v>72</v>
      </c>
      <c r="I46" s="104">
        <v>100</v>
      </c>
      <c r="J46" s="104">
        <v>84.705882352941174</v>
      </c>
      <c r="K46" s="103">
        <v>61</v>
      </c>
      <c r="L46" s="104">
        <v>84.722222222222214</v>
      </c>
      <c r="M46" s="103">
        <v>11</v>
      </c>
      <c r="N46" s="104">
        <v>15.277777777777779</v>
      </c>
      <c r="O46" s="103">
        <v>0</v>
      </c>
      <c r="P46" s="104">
        <v>0</v>
      </c>
      <c r="Q46" s="103">
        <v>0</v>
      </c>
      <c r="R46" s="104">
        <v>0</v>
      </c>
      <c r="S46" s="103">
        <v>3</v>
      </c>
      <c r="T46" s="104">
        <v>4.1666666666666661</v>
      </c>
      <c r="U46" s="103">
        <v>6</v>
      </c>
      <c r="V46" s="104">
        <v>8.3333333333333321</v>
      </c>
      <c r="W46" s="103">
        <v>1</v>
      </c>
      <c r="X46" s="104">
        <v>1.3888888888888888</v>
      </c>
      <c r="Y46" s="103">
        <v>6</v>
      </c>
      <c r="Z46" s="104">
        <v>8.3333333333333321</v>
      </c>
      <c r="AA46" s="103">
        <v>0</v>
      </c>
      <c r="AB46" s="104">
        <v>0</v>
      </c>
      <c r="AC46" s="104">
        <v>0</v>
      </c>
      <c r="AD46" s="103">
        <v>7</v>
      </c>
      <c r="AE46" s="104">
        <v>9.7222222222222232</v>
      </c>
      <c r="AF46" s="103">
        <v>0</v>
      </c>
      <c r="AG46" s="104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149.30000000000001</v>
      </c>
      <c r="D47" s="34">
        <v>131</v>
      </c>
      <c r="E47" s="104">
        <v>87.742799732083043</v>
      </c>
      <c r="F47" s="103">
        <v>119</v>
      </c>
      <c r="G47" s="104">
        <v>90.839694656488547</v>
      </c>
      <c r="H47" s="103">
        <v>130</v>
      </c>
      <c r="I47" s="104">
        <v>99.236641221374043</v>
      </c>
      <c r="J47" s="104">
        <v>87.073007367716002</v>
      </c>
      <c r="K47" s="103">
        <v>105</v>
      </c>
      <c r="L47" s="104">
        <v>80.152671755725194</v>
      </c>
      <c r="M47" s="103">
        <v>25</v>
      </c>
      <c r="N47" s="104">
        <v>19.083969465648856</v>
      </c>
      <c r="O47" s="103">
        <v>1</v>
      </c>
      <c r="P47" s="104">
        <v>0.76335877862595414</v>
      </c>
      <c r="Q47" s="103">
        <v>0</v>
      </c>
      <c r="R47" s="104">
        <v>0</v>
      </c>
      <c r="S47" s="103">
        <v>7</v>
      </c>
      <c r="T47" s="104">
        <v>5.343511450381679</v>
      </c>
      <c r="U47" s="103">
        <v>31</v>
      </c>
      <c r="V47" s="104">
        <v>23.664122137404579</v>
      </c>
      <c r="W47" s="103">
        <v>14</v>
      </c>
      <c r="X47" s="104">
        <v>10.687022900763358</v>
      </c>
      <c r="Y47" s="103">
        <v>15</v>
      </c>
      <c r="Z47" s="104">
        <v>11.450381679389313</v>
      </c>
      <c r="AA47" s="103">
        <v>0</v>
      </c>
      <c r="AB47" s="104">
        <v>0</v>
      </c>
      <c r="AC47" s="104">
        <v>0</v>
      </c>
      <c r="AD47" s="103">
        <v>12</v>
      </c>
      <c r="AE47" s="104">
        <v>9.1603053435114496</v>
      </c>
      <c r="AF47" s="103">
        <v>0</v>
      </c>
      <c r="AG47" s="104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180</v>
      </c>
      <c r="D48" s="34">
        <v>158</v>
      </c>
      <c r="E48" s="104">
        <v>87.777777777777771</v>
      </c>
      <c r="F48" s="103">
        <v>148</v>
      </c>
      <c r="G48" s="104">
        <v>93.670886075949369</v>
      </c>
      <c r="H48" s="103">
        <v>157</v>
      </c>
      <c r="I48" s="104">
        <v>99.367088607594937</v>
      </c>
      <c r="J48" s="104">
        <v>87.222222222222229</v>
      </c>
      <c r="K48" s="103">
        <v>138</v>
      </c>
      <c r="L48" s="104">
        <v>87.341772151898738</v>
      </c>
      <c r="M48" s="103">
        <v>19</v>
      </c>
      <c r="N48" s="104">
        <v>12.025316455696203</v>
      </c>
      <c r="O48" s="103">
        <v>1</v>
      </c>
      <c r="P48" s="104">
        <v>0.63291139240506333</v>
      </c>
      <c r="Q48" s="103">
        <v>0</v>
      </c>
      <c r="R48" s="104">
        <v>0</v>
      </c>
      <c r="S48" s="103">
        <v>15</v>
      </c>
      <c r="T48" s="104">
        <v>9.4936708860759502</v>
      </c>
      <c r="U48" s="103">
        <v>27</v>
      </c>
      <c r="V48" s="104">
        <v>17.088607594936708</v>
      </c>
      <c r="W48" s="103">
        <v>15</v>
      </c>
      <c r="X48" s="104">
        <v>9.4936708860759502</v>
      </c>
      <c r="Y48" s="103">
        <v>22</v>
      </c>
      <c r="Z48" s="104">
        <v>13.924050632911392</v>
      </c>
      <c r="AA48" s="103">
        <v>0</v>
      </c>
      <c r="AB48" s="104">
        <v>0</v>
      </c>
      <c r="AC48" s="104">
        <v>0</v>
      </c>
      <c r="AD48" s="103">
        <v>20</v>
      </c>
      <c r="AE48" s="104">
        <v>12.658227848101266</v>
      </c>
      <c r="AF48" s="103">
        <v>0</v>
      </c>
      <c r="AG48" s="104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143</v>
      </c>
      <c r="D49" s="34">
        <v>113</v>
      </c>
      <c r="E49" s="104">
        <v>79.020979020979027</v>
      </c>
      <c r="F49" s="103">
        <v>98</v>
      </c>
      <c r="G49" s="104">
        <v>86.725663716814154</v>
      </c>
      <c r="H49" s="103">
        <v>113</v>
      </c>
      <c r="I49" s="104">
        <v>100</v>
      </c>
      <c r="J49" s="104">
        <v>79.020979020979027</v>
      </c>
      <c r="K49" s="103">
        <v>92</v>
      </c>
      <c r="L49" s="104">
        <v>81.415929203539832</v>
      </c>
      <c r="M49" s="103">
        <v>21</v>
      </c>
      <c r="N49" s="104">
        <v>18.584070796460178</v>
      </c>
      <c r="O49" s="103">
        <v>0</v>
      </c>
      <c r="P49" s="104">
        <v>0</v>
      </c>
      <c r="Q49" s="103">
        <v>0</v>
      </c>
      <c r="R49" s="104">
        <v>0</v>
      </c>
      <c r="S49" s="103">
        <v>3</v>
      </c>
      <c r="T49" s="104">
        <v>2.6548672566371683</v>
      </c>
      <c r="U49" s="103">
        <v>26</v>
      </c>
      <c r="V49" s="104">
        <v>23.008849557522122</v>
      </c>
      <c r="W49" s="103">
        <v>0</v>
      </c>
      <c r="X49" s="104">
        <v>0</v>
      </c>
      <c r="Y49" s="103">
        <v>12</v>
      </c>
      <c r="Z49" s="104">
        <v>10.619469026548673</v>
      </c>
      <c r="AA49" s="103">
        <v>0</v>
      </c>
      <c r="AB49" s="104">
        <v>0</v>
      </c>
      <c r="AC49" s="104">
        <v>0</v>
      </c>
      <c r="AD49" s="103">
        <v>27</v>
      </c>
      <c r="AE49" s="104">
        <v>23.893805309734514</v>
      </c>
      <c r="AF49" s="103">
        <v>0</v>
      </c>
      <c r="AG49" s="104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106</v>
      </c>
      <c r="D50" s="34">
        <v>102</v>
      </c>
      <c r="E50" s="104">
        <v>96.226415094339629</v>
      </c>
      <c r="F50" s="103">
        <v>81</v>
      </c>
      <c r="G50" s="104">
        <v>79.411764705882348</v>
      </c>
      <c r="H50" s="103">
        <v>102</v>
      </c>
      <c r="I50" s="104">
        <v>100</v>
      </c>
      <c r="J50" s="104">
        <v>96.226415094339629</v>
      </c>
      <c r="K50" s="103">
        <v>84</v>
      </c>
      <c r="L50" s="104">
        <v>82.35294117647058</v>
      </c>
      <c r="M50" s="103">
        <v>18</v>
      </c>
      <c r="N50" s="104">
        <v>17.647058823529413</v>
      </c>
      <c r="O50" s="103">
        <v>0</v>
      </c>
      <c r="P50" s="104">
        <v>0</v>
      </c>
      <c r="Q50" s="103">
        <v>0</v>
      </c>
      <c r="R50" s="104">
        <v>0</v>
      </c>
      <c r="S50" s="103">
        <v>7</v>
      </c>
      <c r="T50" s="104">
        <v>6.8627450980392162</v>
      </c>
      <c r="U50" s="103">
        <v>7</v>
      </c>
      <c r="V50" s="104">
        <v>6.8627450980392162</v>
      </c>
      <c r="W50" s="103">
        <v>3</v>
      </c>
      <c r="X50" s="104">
        <v>2.9411764705882351</v>
      </c>
      <c r="Y50" s="103">
        <v>8</v>
      </c>
      <c r="Z50" s="104">
        <v>7.8431372549019605</v>
      </c>
      <c r="AA50" s="103">
        <v>0</v>
      </c>
      <c r="AB50" s="104">
        <v>0</v>
      </c>
      <c r="AC50" s="104">
        <v>0</v>
      </c>
      <c r="AD50" s="103">
        <v>3</v>
      </c>
      <c r="AE50" s="104">
        <v>2.9411764705882351</v>
      </c>
      <c r="AF50" s="103">
        <v>0</v>
      </c>
      <c r="AG50" s="104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101</v>
      </c>
      <c r="D51" s="34">
        <v>93</v>
      </c>
      <c r="E51" s="104">
        <v>92.079207920792086</v>
      </c>
      <c r="F51" s="103">
        <v>84</v>
      </c>
      <c r="G51" s="104">
        <v>90.322580645161281</v>
      </c>
      <c r="H51" s="103">
        <v>91</v>
      </c>
      <c r="I51" s="104">
        <v>97.849462365591393</v>
      </c>
      <c r="J51" s="104">
        <v>90.099009900990097</v>
      </c>
      <c r="K51" s="103">
        <v>64</v>
      </c>
      <c r="L51" s="104">
        <v>68.817204301075279</v>
      </c>
      <c r="M51" s="103">
        <v>27</v>
      </c>
      <c r="N51" s="104">
        <v>29.032258064516132</v>
      </c>
      <c r="O51" s="103">
        <v>2</v>
      </c>
      <c r="P51" s="104">
        <v>2.1505376344086025</v>
      </c>
      <c r="Q51" s="103">
        <v>0</v>
      </c>
      <c r="R51" s="104">
        <v>0</v>
      </c>
      <c r="S51" s="103">
        <v>10</v>
      </c>
      <c r="T51" s="104">
        <v>10.75268817204301</v>
      </c>
      <c r="U51" s="103">
        <v>16</v>
      </c>
      <c r="V51" s="104">
        <v>17.20430107526882</v>
      </c>
      <c r="W51" s="103">
        <v>1</v>
      </c>
      <c r="X51" s="104">
        <v>1.0752688172043012</v>
      </c>
      <c r="Y51" s="103">
        <v>7</v>
      </c>
      <c r="Z51" s="104">
        <v>7.5268817204301079</v>
      </c>
      <c r="AA51" s="103">
        <v>1</v>
      </c>
      <c r="AB51" s="104">
        <v>1.0752688172043012</v>
      </c>
      <c r="AC51" s="104">
        <v>14.285714285714285</v>
      </c>
      <c r="AD51" s="103">
        <v>9</v>
      </c>
      <c r="AE51" s="104">
        <v>9.67741935483871</v>
      </c>
      <c r="AF51" s="103">
        <v>0</v>
      </c>
      <c r="AG51" s="104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126</v>
      </c>
      <c r="D52" s="34">
        <v>118</v>
      </c>
      <c r="E52" s="104">
        <v>93.650793650793645</v>
      </c>
      <c r="F52" s="103">
        <v>93</v>
      </c>
      <c r="G52" s="104">
        <v>78.813559322033896</v>
      </c>
      <c r="H52" s="103">
        <v>116</v>
      </c>
      <c r="I52" s="104">
        <v>98.305084745762713</v>
      </c>
      <c r="J52" s="104">
        <v>92.063492063492063</v>
      </c>
      <c r="K52" s="103">
        <v>94</v>
      </c>
      <c r="L52" s="104">
        <v>79.66101694915254</v>
      </c>
      <c r="M52" s="103">
        <v>22</v>
      </c>
      <c r="N52" s="104">
        <v>18.64406779661017</v>
      </c>
      <c r="O52" s="103">
        <v>2</v>
      </c>
      <c r="P52" s="104">
        <v>1.6949152542372881</v>
      </c>
      <c r="Q52" s="103">
        <v>0</v>
      </c>
      <c r="R52" s="104">
        <v>0</v>
      </c>
      <c r="S52" s="103">
        <v>13</v>
      </c>
      <c r="T52" s="104">
        <v>11.016949152542372</v>
      </c>
      <c r="U52" s="103">
        <v>16</v>
      </c>
      <c r="V52" s="104">
        <v>13.559322033898304</v>
      </c>
      <c r="W52" s="103">
        <v>1</v>
      </c>
      <c r="X52" s="104">
        <v>0.84745762711864403</v>
      </c>
      <c r="Y52" s="103">
        <v>9</v>
      </c>
      <c r="Z52" s="104">
        <v>7.6271186440677967</v>
      </c>
      <c r="AA52" s="103">
        <v>1</v>
      </c>
      <c r="AB52" s="104">
        <v>0.84745762711864403</v>
      </c>
      <c r="AC52" s="104">
        <v>11.111111111111111</v>
      </c>
      <c r="AD52" s="103">
        <v>13</v>
      </c>
      <c r="AE52" s="104">
        <v>11.016949152542372</v>
      </c>
      <c r="AF52" s="103">
        <v>0</v>
      </c>
      <c r="AG52" s="104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175</v>
      </c>
      <c r="D53" s="34">
        <v>170</v>
      </c>
      <c r="E53" s="104">
        <v>97.142857142857139</v>
      </c>
      <c r="F53" s="103">
        <v>140</v>
      </c>
      <c r="G53" s="104">
        <v>82.35294117647058</v>
      </c>
      <c r="H53" s="103">
        <v>168</v>
      </c>
      <c r="I53" s="104">
        <v>98.82352941176471</v>
      </c>
      <c r="J53" s="104">
        <v>96</v>
      </c>
      <c r="K53" s="103">
        <v>144</v>
      </c>
      <c r="L53" s="104">
        <v>84.705882352941174</v>
      </c>
      <c r="M53" s="103">
        <v>24</v>
      </c>
      <c r="N53" s="104">
        <v>14.117647058823529</v>
      </c>
      <c r="O53" s="103">
        <v>2</v>
      </c>
      <c r="P53" s="104">
        <v>1.1764705882352942</v>
      </c>
      <c r="Q53" s="103">
        <v>1</v>
      </c>
      <c r="R53" s="104">
        <v>50</v>
      </c>
      <c r="S53" s="103">
        <v>19</v>
      </c>
      <c r="T53" s="104">
        <v>11.176470588235295</v>
      </c>
      <c r="U53" s="103">
        <v>21</v>
      </c>
      <c r="V53" s="104">
        <v>12.352941176470589</v>
      </c>
      <c r="W53" s="103">
        <v>1</v>
      </c>
      <c r="X53" s="104">
        <v>0.58823529411764708</v>
      </c>
      <c r="Y53" s="103">
        <v>13</v>
      </c>
      <c r="Z53" s="104">
        <v>7.6470588235294121</v>
      </c>
      <c r="AA53" s="103">
        <v>0</v>
      </c>
      <c r="AB53" s="104">
        <v>0</v>
      </c>
      <c r="AC53" s="104">
        <v>0</v>
      </c>
      <c r="AD53" s="103">
        <v>7</v>
      </c>
      <c r="AE53" s="104">
        <v>4.117647058823529</v>
      </c>
      <c r="AF53" s="103">
        <v>0</v>
      </c>
      <c r="AG53" s="104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88</v>
      </c>
      <c r="D54" s="34">
        <v>74</v>
      </c>
      <c r="E54" s="104">
        <v>84.090909090909093</v>
      </c>
      <c r="F54" s="103">
        <v>66</v>
      </c>
      <c r="G54" s="104">
        <v>89.189189189189193</v>
      </c>
      <c r="H54" s="103">
        <v>73</v>
      </c>
      <c r="I54" s="104">
        <v>98.648648648648646</v>
      </c>
      <c r="J54" s="104">
        <v>82.954545454545453</v>
      </c>
      <c r="K54" s="103">
        <v>64</v>
      </c>
      <c r="L54" s="104">
        <v>86.486486486486484</v>
      </c>
      <c r="M54" s="103">
        <v>9</v>
      </c>
      <c r="N54" s="104">
        <v>12.162162162162163</v>
      </c>
      <c r="O54" s="103">
        <v>1</v>
      </c>
      <c r="P54" s="104">
        <v>1.3513513513513513</v>
      </c>
      <c r="Q54" s="103">
        <v>0</v>
      </c>
      <c r="R54" s="104">
        <v>0</v>
      </c>
      <c r="S54" s="103">
        <v>10</v>
      </c>
      <c r="T54" s="104">
        <v>13.513513513513514</v>
      </c>
      <c r="U54" s="103">
        <v>18</v>
      </c>
      <c r="V54" s="104">
        <v>24.324324324324326</v>
      </c>
      <c r="W54" s="103">
        <v>0</v>
      </c>
      <c r="X54" s="104">
        <v>0</v>
      </c>
      <c r="Y54" s="103">
        <v>3</v>
      </c>
      <c r="Z54" s="104">
        <v>4.0540540540540544</v>
      </c>
      <c r="AA54" s="103">
        <v>0</v>
      </c>
      <c r="AB54" s="104">
        <v>0</v>
      </c>
      <c r="AC54" s="104">
        <v>0</v>
      </c>
      <c r="AD54" s="103">
        <v>3</v>
      </c>
      <c r="AE54" s="104">
        <v>4.0540540540540544</v>
      </c>
      <c r="AF54" s="103">
        <v>0</v>
      </c>
      <c r="AG54" s="104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1571.37</v>
      </c>
      <c r="D55" s="114">
        <v>1489.3</v>
      </c>
      <c r="E55" s="61">
        <v>94.777168967206961</v>
      </c>
      <c r="F55" s="60">
        <v>1239.3</v>
      </c>
      <c r="G55" s="61">
        <v>83.213590277311482</v>
      </c>
      <c r="H55" s="60">
        <v>1465.3</v>
      </c>
      <c r="I55" s="61">
        <v>98.388504666621898</v>
      </c>
      <c r="J55" s="61">
        <v>93.249839312192549</v>
      </c>
      <c r="K55" s="60">
        <v>1268.3</v>
      </c>
      <c r="L55" s="61">
        <v>85.160813805143349</v>
      </c>
      <c r="M55" s="60">
        <v>197</v>
      </c>
      <c r="N55" s="61">
        <v>13.227690861478546</v>
      </c>
      <c r="O55" s="60">
        <v>24</v>
      </c>
      <c r="P55" s="61">
        <v>1.6114953333780972</v>
      </c>
      <c r="Q55" s="60">
        <v>5</v>
      </c>
      <c r="R55" s="61">
        <v>20.833333333333336</v>
      </c>
      <c r="S55" s="60">
        <v>138</v>
      </c>
      <c r="T55" s="61">
        <v>9.2660981669240581</v>
      </c>
      <c r="U55" s="60">
        <v>199</v>
      </c>
      <c r="V55" s="61">
        <v>13.361982139260057</v>
      </c>
      <c r="W55" s="60">
        <v>22</v>
      </c>
      <c r="X55" s="61">
        <v>1.4772040555965891</v>
      </c>
      <c r="Y55" s="60">
        <v>132</v>
      </c>
      <c r="Z55" s="61">
        <v>8.8632243335795344</v>
      </c>
      <c r="AA55" s="60">
        <v>4</v>
      </c>
      <c r="AB55" s="61">
        <v>0.26858255556301619</v>
      </c>
      <c r="AC55" s="61">
        <v>3.0303030303030303</v>
      </c>
      <c r="AD55" s="60">
        <v>119</v>
      </c>
      <c r="AE55" s="61">
        <v>7.9903310279997326</v>
      </c>
      <c r="AF55" s="60">
        <v>22</v>
      </c>
      <c r="AG55" s="61">
        <v>1.4772040555965891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14</v>
      </c>
      <c r="D56" s="34">
        <v>12</v>
      </c>
      <c r="E56" s="104">
        <v>85.714285714285708</v>
      </c>
      <c r="F56" s="103">
        <v>11</v>
      </c>
      <c r="G56" s="104">
        <v>91.666666666666657</v>
      </c>
      <c r="H56" s="103">
        <v>12</v>
      </c>
      <c r="I56" s="104">
        <v>100</v>
      </c>
      <c r="J56" s="104">
        <v>85.714285714285708</v>
      </c>
      <c r="K56" s="103">
        <v>12</v>
      </c>
      <c r="L56" s="104">
        <v>100</v>
      </c>
      <c r="M56" s="103">
        <v>0</v>
      </c>
      <c r="N56" s="104">
        <v>0</v>
      </c>
      <c r="O56" s="103">
        <v>0</v>
      </c>
      <c r="P56" s="104">
        <v>0</v>
      </c>
      <c r="Q56" s="103">
        <v>0</v>
      </c>
      <c r="R56" s="104">
        <v>0</v>
      </c>
      <c r="S56" s="103">
        <v>2</v>
      </c>
      <c r="T56" s="104">
        <v>16.666666666666664</v>
      </c>
      <c r="U56" s="103">
        <v>4</v>
      </c>
      <c r="V56" s="104">
        <v>33.333333333333329</v>
      </c>
      <c r="W56" s="103">
        <v>0</v>
      </c>
      <c r="X56" s="104">
        <v>0</v>
      </c>
      <c r="Y56" s="103">
        <v>1</v>
      </c>
      <c r="Z56" s="104">
        <v>8.3333333333333321</v>
      </c>
      <c r="AA56" s="103">
        <v>0</v>
      </c>
      <c r="AB56" s="104">
        <v>0</v>
      </c>
      <c r="AC56" s="104">
        <v>0</v>
      </c>
      <c r="AD56" s="103">
        <v>1</v>
      </c>
      <c r="AE56" s="104">
        <v>8.3333333333333321</v>
      </c>
      <c r="AF56" s="103">
        <v>0</v>
      </c>
      <c r="AG56" s="104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18</v>
      </c>
      <c r="D57" s="34">
        <v>16</v>
      </c>
      <c r="E57" s="104">
        <v>88.888888888888886</v>
      </c>
      <c r="F57" s="103">
        <v>15</v>
      </c>
      <c r="G57" s="104">
        <v>93.75</v>
      </c>
      <c r="H57" s="103">
        <v>16</v>
      </c>
      <c r="I57" s="104">
        <v>100</v>
      </c>
      <c r="J57" s="104">
        <v>88.888888888888886</v>
      </c>
      <c r="K57" s="103">
        <v>13</v>
      </c>
      <c r="L57" s="104">
        <v>81.25</v>
      </c>
      <c r="M57" s="103">
        <v>3</v>
      </c>
      <c r="N57" s="104">
        <v>18.75</v>
      </c>
      <c r="O57" s="103">
        <v>0</v>
      </c>
      <c r="P57" s="104">
        <v>0</v>
      </c>
      <c r="Q57" s="103">
        <v>0</v>
      </c>
      <c r="R57" s="104">
        <v>0</v>
      </c>
      <c r="S57" s="103">
        <v>0</v>
      </c>
      <c r="T57" s="104">
        <v>0</v>
      </c>
      <c r="U57" s="103">
        <v>6</v>
      </c>
      <c r="V57" s="104">
        <v>37.5</v>
      </c>
      <c r="W57" s="103">
        <v>0</v>
      </c>
      <c r="X57" s="104">
        <v>0</v>
      </c>
      <c r="Y57" s="103">
        <v>3</v>
      </c>
      <c r="Z57" s="104">
        <v>18.75</v>
      </c>
      <c r="AA57" s="103">
        <v>0</v>
      </c>
      <c r="AB57" s="104">
        <v>0</v>
      </c>
      <c r="AC57" s="104">
        <v>0</v>
      </c>
      <c r="AD57" s="103">
        <v>3</v>
      </c>
      <c r="AE57" s="104">
        <v>18.75</v>
      </c>
      <c r="AF57" s="103">
        <v>0</v>
      </c>
      <c r="AG57" s="104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138.5</v>
      </c>
      <c r="D58" s="34">
        <v>108</v>
      </c>
      <c r="E58" s="104">
        <v>77.978339350180505</v>
      </c>
      <c r="F58" s="103">
        <v>93</v>
      </c>
      <c r="G58" s="104">
        <v>86.111111111111114</v>
      </c>
      <c r="H58" s="103">
        <v>108</v>
      </c>
      <c r="I58" s="104">
        <v>100</v>
      </c>
      <c r="J58" s="104">
        <v>77.978339350180505</v>
      </c>
      <c r="K58" s="103">
        <v>102</v>
      </c>
      <c r="L58" s="104">
        <v>94.444444444444443</v>
      </c>
      <c r="M58" s="103">
        <v>6</v>
      </c>
      <c r="N58" s="104">
        <v>5.5555555555555554</v>
      </c>
      <c r="O58" s="103">
        <v>0</v>
      </c>
      <c r="P58" s="104">
        <v>0</v>
      </c>
      <c r="Q58" s="103">
        <v>0</v>
      </c>
      <c r="R58" s="104">
        <v>0</v>
      </c>
      <c r="S58" s="103">
        <v>6</v>
      </c>
      <c r="T58" s="104">
        <v>5.5555555555555554</v>
      </c>
      <c r="U58" s="103">
        <v>19</v>
      </c>
      <c r="V58" s="104">
        <v>17.592592592592592</v>
      </c>
      <c r="W58" s="103">
        <v>0</v>
      </c>
      <c r="X58" s="104">
        <v>0</v>
      </c>
      <c r="Y58" s="103">
        <v>23</v>
      </c>
      <c r="Z58" s="104">
        <v>21.296296296296298</v>
      </c>
      <c r="AA58" s="103">
        <v>1</v>
      </c>
      <c r="AB58" s="104">
        <v>0.92592592592592582</v>
      </c>
      <c r="AC58" s="104">
        <v>4.3478260869565215</v>
      </c>
      <c r="AD58" s="103">
        <v>11</v>
      </c>
      <c r="AE58" s="104">
        <v>10.185185185185185</v>
      </c>
      <c r="AF58" s="103">
        <v>0</v>
      </c>
      <c r="AG58" s="104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8</v>
      </c>
      <c r="D59" s="34">
        <v>8</v>
      </c>
      <c r="E59" s="104">
        <v>100</v>
      </c>
      <c r="F59" s="103">
        <v>8</v>
      </c>
      <c r="G59" s="104">
        <v>100</v>
      </c>
      <c r="H59" s="103">
        <v>8</v>
      </c>
      <c r="I59" s="104">
        <v>100</v>
      </c>
      <c r="J59" s="104">
        <v>100</v>
      </c>
      <c r="K59" s="103">
        <v>6</v>
      </c>
      <c r="L59" s="104">
        <v>75</v>
      </c>
      <c r="M59" s="103">
        <v>2</v>
      </c>
      <c r="N59" s="104">
        <v>25</v>
      </c>
      <c r="O59" s="103">
        <v>0</v>
      </c>
      <c r="P59" s="104">
        <v>0</v>
      </c>
      <c r="Q59" s="103">
        <v>0</v>
      </c>
      <c r="R59" s="104">
        <v>0</v>
      </c>
      <c r="S59" s="103">
        <v>0</v>
      </c>
      <c r="T59" s="104">
        <v>0</v>
      </c>
      <c r="U59" s="103">
        <v>1</v>
      </c>
      <c r="V59" s="104">
        <v>12.5</v>
      </c>
      <c r="W59" s="103">
        <v>0</v>
      </c>
      <c r="X59" s="104">
        <v>0</v>
      </c>
      <c r="Y59" s="103">
        <v>0</v>
      </c>
      <c r="Z59" s="104">
        <v>0</v>
      </c>
      <c r="AA59" s="103">
        <v>0</v>
      </c>
      <c r="AB59" s="104">
        <v>0</v>
      </c>
      <c r="AC59" s="104">
        <v>0</v>
      </c>
      <c r="AD59" s="103">
        <v>1</v>
      </c>
      <c r="AE59" s="104">
        <v>12.5</v>
      </c>
      <c r="AF59" s="103">
        <v>0</v>
      </c>
      <c r="AG59" s="104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773.5</v>
      </c>
      <c r="D60" s="34">
        <v>760</v>
      </c>
      <c r="E60" s="104">
        <v>98.2546864899806</v>
      </c>
      <c r="F60" s="103">
        <v>646</v>
      </c>
      <c r="G60" s="104">
        <v>85</v>
      </c>
      <c r="H60" s="103">
        <v>741</v>
      </c>
      <c r="I60" s="104">
        <v>97.5</v>
      </c>
      <c r="J60" s="104">
        <v>95.798319327731093</v>
      </c>
      <c r="K60" s="103">
        <v>653</v>
      </c>
      <c r="L60" s="104">
        <v>85.921052631578945</v>
      </c>
      <c r="M60" s="103">
        <v>88</v>
      </c>
      <c r="N60" s="104">
        <v>11.578947368421053</v>
      </c>
      <c r="O60" s="103">
        <v>19</v>
      </c>
      <c r="P60" s="104">
        <v>2.5</v>
      </c>
      <c r="Q60" s="103">
        <v>4</v>
      </c>
      <c r="R60" s="104">
        <v>21.052631578947366</v>
      </c>
      <c r="S60" s="103">
        <v>74</v>
      </c>
      <c r="T60" s="104">
        <v>9.7368421052631575</v>
      </c>
      <c r="U60" s="103">
        <v>87</v>
      </c>
      <c r="V60" s="104">
        <v>11.447368421052632</v>
      </c>
      <c r="W60" s="103">
        <v>8</v>
      </c>
      <c r="X60" s="104">
        <v>1.0526315789473684</v>
      </c>
      <c r="Y60" s="103">
        <v>68</v>
      </c>
      <c r="Z60" s="104">
        <v>8.9473684210526319</v>
      </c>
      <c r="AA60" s="103">
        <v>3</v>
      </c>
      <c r="AB60" s="104">
        <v>0.39473684210526316</v>
      </c>
      <c r="AC60" s="104">
        <v>4.4117647058823533</v>
      </c>
      <c r="AD60" s="103">
        <v>78</v>
      </c>
      <c r="AE60" s="104">
        <v>10.263157894736842</v>
      </c>
      <c r="AF60" s="103">
        <v>1</v>
      </c>
      <c r="AG60" s="104">
        <v>0.13157894736842105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42</v>
      </c>
      <c r="D61" s="34">
        <v>40</v>
      </c>
      <c r="E61" s="104">
        <v>95.238095238095227</v>
      </c>
      <c r="F61" s="103">
        <v>31</v>
      </c>
      <c r="G61" s="104">
        <v>77.5</v>
      </c>
      <c r="H61" s="103">
        <v>40</v>
      </c>
      <c r="I61" s="104">
        <v>100</v>
      </c>
      <c r="J61" s="104">
        <v>95.238095238095227</v>
      </c>
      <c r="K61" s="103">
        <v>34</v>
      </c>
      <c r="L61" s="104">
        <v>85</v>
      </c>
      <c r="M61" s="103">
        <v>6</v>
      </c>
      <c r="N61" s="104">
        <v>15</v>
      </c>
      <c r="O61" s="103">
        <v>0</v>
      </c>
      <c r="P61" s="104">
        <v>0</v>
      </c>
      <c r="Q61" s="103">
        <v>0</v>
      </c>
      <c r="R61" s="104">
        <v>0</v>
      </c>
      <c r="S61" s="103">
        <v>0</v>
      </c>
      <c r="T61" s="104">
        <v>0</v>
      </c>
      <c r="U61" s="103">
        <v>4</v>
      </c>
      <c r="V61" s="104">
        <v>10</v>
      </c>
      <c r="W61" s="103">
        <v>0</v>
      </c>
      <c r="X61" s="104">
        <v>0</v>
      </c>
      <c r="Y61" s="103">
        <v>3</v>
      </c>
      <c r="Z61" s="104">
        <v>7.5</v>
      </c>
      <c r="AA61" s="103">
        <v>0</v>
      </c>
      <c r="AB61" s="104">
        <v>0</v>
      </c>
      <c r="AC61" s="104">
        <v>0</v>
      </c>
      <c r="AD61" s="103">
        <v>1</v>
      </c>
      <c r="AE61" s="104">
        <v>2.5</v>
      </c>
      <c r="AF61" s="103">
        <v>0</v>
      </c>
      <c r="AG61" s="104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211.37</v>
      </c>
      <c r="D62" s="34">
        <v>198.3</v>
      </c>
      <c r="E62" s="104">
        <v>93.816530255003087</v>
      </c>
      <c r="F62" s="103">
        <v>169.3</v>
      </c>
      <c r="G62" s="104">
        <v>85.375693393847712</v>
      </c>
      <c r="H62" s="103">
        <v>196.3</v>
      </c>
      <c r="I62" s="104">
        <v>98.991427130610191</v>
      </c>
      <c r="J62" s="104">
        <v>92.870322183848231</v>
      </c>
      <c r="K62" s="103">
        <v>155.30000000000001</v>
      </c>
      <c r="L62" s="104">
        <v>78.315683308119006</v>
      </c>
      <c r="M62" s="103">
        <v>41</v>
      </c>
      <c r="N62" s="104">
        <v>20.675743822491174</v>
      </c>
      <c r="O62" s="103">
        <v>2</v>
      </c>
      <c r="P62" s="104">
        <v>1.0085728693898133</v>
      </c>
      <c r="Q62" s="103">
        <v>0</v>
      </c>
      <c r="R62" s="104">
        <v>0</v>
      </c>
      <c r="S62" s="103">
        <v>25</v>
      </c>
      <c r="T62" s="104">
        <v>12.607160867372667</v>
      </c>
      <c r="U62" s="103">
        <v>28</v>
      </c>
      <c r="V62" s="104">
        <v>14.120020171457387</v>
      </c>
      <c r="W62" s="103">
        <v>2</v>
      </c>
      <c r="X62" s="104">
        <v>1.0085728693898133</v>
      </c>
      <c r="Y62" s="103">
        <v>14</v>
      </c>
      <c r="Z62" s="104">
        <v>7.0600100857286936</v>
      </c>
      <c r="AA62" s="103">
        <v>0</v>
      </c>
      <c r="AB62" s="104">
        <v>0</v>
      </c>
      <c r="AC62" s="104">
        <v>0</v>
      </c>
      <c r="AD62" s="103">
        <v>14</v>
      </c>
      <c r="AE62" s="104">
        <v>7.0600100857286936</v>
      </c>
      <c r="AF62" s="103">
        <v>0</v>
      </c>
      <c r="AG62" s="104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366</v>
      </c>
      <c r="D63" s="34">
        <v>347</v>
      </c>
      <c r="E63" s="104">
        <v>94.808743169398909</v>
      </c>
      <c r="F63" s="103">
        <v>266</v>
      </c>
      <c r="G63" s="104">
        <v>76.657060518731996</v>
      </c>
      <c r="H63" s="103">
        <v>344</v>
      </c>
      <c r="I63" s="104">
        <v>99.135446685878961</v>
      </c>
      <c r="J63" s="104">
        <v>93.989071038251367</v>
      </c>
      <c r="K63" s="103">
        <v>293</v>
      </c>
      <c r="L63" s="104">
        <v>84.438040345821335</v>
      </c>
      <c r="M63" s="103">
        <v>51</v>
      </c>
      <c r="N63" s="104">
        <v>14.697406340057636</v>
      </c>
      <c r="O63" s="103">
        <v>3</v>
      </c>
      <c r="P63" s="104">
        <v>0.86455331412103753</v>
      </c>
      <c r="Q63" s="103">
        <v>1</v>
      </c>
      <c r="R63" s="104">
        <v>33.333333333333329</v>
      </c>
      <c r="S63" s="103">
        <v>31</v>
      </c>
      <c r="T63" s="104">
        <v>8.93371757925072</v>
      </c>
      <c r="U63" s="103">
        <v>50</v>
      </c>
      <c r="V63" s="104">
        <v>14.409221902017292</v>
      </c>
      <c r="W63" s="103">
        <v>12</v>
      </c>
      <c r="X63" s="104">
        <v>3.4582132564841501</v>
      </c>
      <c r="Y63" s="103">
        <v>20</v>
      </c>
      <c r="Z63" s="104">
        <v>5.7636887608069163</v>
      </c>
      <c r="AA63" s="103">
        <v>0</v>
      </c>
      <c r="AB63" s="104">
        <v>0</v>
      </c>
      <c r="AC63" s="104">
        <v>0</v>
      </c>
      <c r="AD63" s="103">
        <v>10</v>
      </c>
      <c r="AE63" s="104">
        <v>2.8818443804034581</v>
      </c>
      <c r="AF63" s="103">
        <v>21</v>
      </c>
      <c r="AG63" s="104">
        <v>6.0518731988472618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494</v>
      </c>
      <c r="D64" s="114">
        <v>479</v>
      </c>
      <c r="E64" s="61">
        <v>96.963562753036442</v>
      </c>
      <c r="F64" s="60">
        <v>336</v>
      </c>
      <c r="G64" s="61">
        <v>70.146137787056375</v>
      </c>
      <c r="H64" s="60">
        <v>472</v>
      </c>
      <c r="I64" s="61">
        <v>98.53862212943632</v>
      </c>
      <c r="J64" s="61">
        <v>95.546558704453446</v>
      </c>
      <c r="K64" s="60">
        <v>383</v>
      </c>
      <c r="L64" s="61">
        <v>79.958246346555327</v>
      </c>
      <c r="M64" s="60">
        <v>89</v>
      </c>
      <c r="N64" s="61">
        <v>18.580375782881003</v>
      </c>
      <c r="O64" s="60">
        <v>7</v>
      </c>
      <c r="P64" s="61">
        <v>1.4613778705636742</v>
      </c>
      <c r="Q64" s="60">
        <v>1</v>
      </c>
      <c r="R64" s="61">
        <v>14.285714285714285</v>
      </c>
      <c r="S64" s="60">
        <v>91</v>
      </c>
      <c r="T64" s="61">
        <v>18.997912317327767</v>
      </c>
      <c r="U64" s="60">
        <v>87</v>
      </c>
      <c r="V64" s="61">
        <v>18.162839248434238</v>
      </c>
      <c r="W64" s="60">
        <v>8</v>
      </c>
      <c r="X64" s="61">
        <v>1.6701461377870561</v>
      </c>
      <c r="Y64" s="60">
        <v>62</v>
      </c>
      <c r="Z64" s="61">
        <v>12.943632567849686</v>
      </c>
      <c r="AA64" s="60">
        <v>9</v>
      </c>
      <c r="AB64" s="61">
        <v>1.8789144050104383</v>
      </c>
      <c r="AC64" s="61">
        <v>14.516129032258066</v>
      </c>
      <c r="AD64" s="60">
        <v>38</v>
      </c>
      <c r="AE64" s="61">
        <v>7.9331941544885183</v>
      </c>
      <c r="AF64" s="60">
        <v>5</v>
      </c>
      <c r="AG64" s="61">
        <v>1.0438413361169103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29</v>
      </c>
      <c r="D65" s="34">
        <v>29</v>
      </c>
      <c r="E65" s="104">
        <v>100</v>
      </c>
      <c r="F65" s="103">
        <v>4</v>
      </c>
      <c r="G65" s="104">
        <v>13.793103448275861</v>
      </c>
      <c r="H65" s="103">
        <v>29</v>
      </c>
      <c r="I65" s="104">
        <v>100</v>
      </c>
      <c r="J65" s="104">
        <v>100</v>
      </c>
      <c r="K65" s="103">
        <v>28</v>
      </c>
      <c r="L65" s="104">
        <v>96.551724137931032</v>
      </c>
      <c r="M65" s="103">
        <v>1</v>
      </c>
      <c r="N65" s="104">
        <v>3.4482758620689653</v>
      </c>
      <c r="O65" s="103">
        <v>0</v>
      </c>
      <c r="P65" s="104">
        <v>0</v>
      </c>
      <c r="Q65" s="103">
        <v>0</v>
      </c>
      <c r="R65" s="104">
        <v>0</v>
      </c>
      <c r="S65" s="103">
        <v>3</v>
      </c>
      <c r="T65" s="104">
        <v>10.344827586206897</v>
      </c>
      <c r="U65" s="103">
        <v>2</v>
      </c>
      <c r="V65" s="104">
        <v>6.8965517241379306</v>
      </c>
      <c r="W65" s="103">
        <v>0</v>
      </c>
      <c r="X65" s="104">
        <v>0</v>
      </c>
      <c r="Y65" s="103">
        <v>1</v>
      </c>
      <c r="Z65" s="104">
        <v>3.4482758620689653</v>
      </c>
      <c r="AA65" s="103">
        <v>0</v>
      </c>
      <c r="AB65" s="104">
        <v>0</v>
      </c>
      <c r="AC65" s="104">
        <v>0</v>
      </c>
      <c r="AD65" s="103">
        <v>0</v>
      </c>
      <c r="AE65" s="104">
        <v>0</v>
      </c>
      <c r="AF65" s="103">
        <v>0</v>
      </c>
      <c r="AG65" s="104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24</v>
      </c>
      <c r="D66" s="34">
        <v>24</v>
      </c>
      <c r="E66" s="104">
        <v>100</v>
      </c>
      <c r="F66" s="103">
        <v>13</v>
      </c>
      <c r="G66" s="104">
        <v>54.166666666666664</v>
      </c>
      <c r="H66" s="103">
        <v>23</v>
      </c>
      <c r="I66" s="104">
        <v>95.833333333333343</v>
      </c>
      <c r="J66" s="104">
        <v>95.833333333333343</v>
      </c>
      <c r="K66" s="103">
        <v>17</v>
      </c>
      <c r="L66" s="104">
        <v>70.833333333333343</v>
      </c>
      <c r="M66" s="103">
        <v>6</v>
      </c>
      <c r="N66" s="104">
        <v>25</v>
      </c>
      <c r="O66" s="103">
        <v>1</v>
      </c>
      <c r="P66" s="104">
        <v>4.1666666666666661</v>
      </c>
      <c r="Q66" s="103">
        <v>1</v>
      </c>
      <c r="R66" s="104">
        <v>100</v>
      </c>
      <c r="S66" s="103">
        <v>8</v>
      </c>
      <c r="T66" s="104">
        <v>33.333333333333329</v>
      </c>
      <c r="U66" s="103">
        <v>1</v>
      </c>
      <c r="V66" s="104">
        <v>4.1666666666666661</v>
      </c>
      <c r="W66" s="103">
        <v>3</v>
      </c>
      <c r="X66" s="104">
        <v>12.5</v>
      </c>
      <c r="Y66" s="103">
        <v>3</v>
      </c>
      <c r="Z66" s="104">
        <v>12.5</v>
      </c>
      <c r="AA66" s="103">
        <v>3</v>
      </c>
      <c r="AB66" s="104">
        <v>12.5</v>
      </c>
      <c r="AC66" s="104">
        <v>100</v>
      </c>
      <c r="AD66" s="103">
        <v>3</v>
      </c>
      <c r="AE66" s="104">
        <v>12.5</v>
      </c>
      <c r="AF66" s="103">
        <v>1</v>
      </c>
      <c r="AG66" s="104">
        <v>4.1666666666666661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53</v>
      </c>
      <c r="D67" s="34">
        <v>53</v>
      </c>
      <c r="E67" s="104">
        <v>100</v>
      </c>
      <c r="F67" s="103">
        <v>23</v>
      </c>
      <c r="G67" s="104">
        <v>43.39622641509434</v>
      </c>
      <c r="H67" s="103">
        <v>53</v>
      </c>
      <c r="I67" s="104">
        <v>100</v>
      </c>
      <c r="J67" s="104">
        <v>100</v>
      </c>
      <c r="K67" s="103">
        <v>44</v>
      </c>
      <c r="L67" s="104">
        <v>83.018867924528308</v>
      </c>
      <c r="M67" s="103">
        <v>9</v>
      </c>
      <c r="N67" s="104">
        <v>16.981132075471699</v>
      </c>
      <c r="O67" s="103">
        <v>0</v>
      </c>
      <c r="P67" s="104">
        <v>0</v>
      </c>
      <c r="Q67" s="103">
        <v>0</v>
      </c>
      <c r="R67" s="104">
        <v>0</v>
      </c>
      <c r="S67" s="103">
        <v>12</v>
      </c>
      <c r="T67" s="104">
        <v>22.641509433962266</v>
      </c>
      <c r="U67" s="103">
        <v>3</v>
      </c>
      <c r="V67" s="104">
        <v>5.6603773584905666</v>
      </c>
      <c r="W67" s="103">
        <v>0</v>
      </c>
      <c r="X67" s="104">
        <v>0</v>
      </c>
      <c r="Y67" s="103">
        <v>7</v>
      </c>
      <c r="Z67" s="104">
        <v>13.20754716981132</v>
      </c>
      <c r="AA67" s="103">
        <v>0</v>
      </c>
      <c r="AB67" s="104">
        <v>0</v>
      </c>
      <c r="AC67" s="104">
        <v>0</v>
      </c>
      <c r="AD67" s="103">
        <v>2</v>
      </c>
      <c r="AE67" s="104">
        <v>3.7735849056603774</v>
      </c>
      <c r="AF67" s="103">
        <v>0</v>
      </c>
      <c r="AG67" s="104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36</v>
      </c>
      <c r="D68" s="34">
        <v>33</v>
      </c>
      <c r="E68" s="104">
        <v>91.666666666666657</v>
      </c>
      <c r="F68" s="103">
        <v>21</v>
      </c>
      <c r="G68" s="104">
        <v>63.636363636363633</v>
      </c>
      <c r="H68" s="103">
        <v>29</v>
      </c>
      <c r="I68" s="104">
        <v>87.878787878787875</v>
      </c>
      <c r="J68" s="104">
        <v>80.555555555555557</v>
      </c>
      <c r="K68" s="103">
        <v>13</v>
      </c>
      <c r="L68" s="104">
        <v>39.393939393939391</v>
      </c>
      <c r="M68" s="103">
        <v>16</v>
      </c>
      <c r="N68" s="104">
        <v>48.484848484848484</v>
      </c>
      <c r="O68" s="103">
        <v>4</v>
      </c>
      <c r="P68" s="104">
        <v>12.121212121212121</v>
      </c>
      <c r="Q68" s="103">
        <v>0</v>
      </c>
      <c r="R68" s="104">
        <v>0</v>
      </c>
      <c r="S68" s="103">
        <v>3</v>
      </c>
      <c r="T68" s="104">
        <v>9.0909090909090917</v>
      </c>
      <c r="U68" s="103">
        <v>13</v>
      </c>
      <c r="V68" s="104">
        <v>39.393939393939391</v>
      </c>
      <c r="W68" s="103">
        <v>1</v>
      </c>
      <c r="X68" s="104">
        <v>3.0303030303030303</v>
      </c>
      <c r="Y68" s="103">
        <v>2</v>
      </c>
      <c r="Z68" s="104">
        <v>6.0606060606060606</v>
      </c>
      <c r="AA68" s="103">
        <v>2</v>
      </c>
      <c r="AB68" s="104">
        <v>6.0606060606060606</v>
      </c>
      <c r="AC68" s="104">
        <v>100</v>
      </c>
      <c r="AD68" s="103">
        <v>1</v>
      </c>
      <c r="AE68" s="104">
        <v>3.0303030303030303</v>
      </c>
      <c r="AF68" s="103">
        <v>0</v>
      </c>
      <c r="AG68" s="104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17</v>
      </c>
      <c r="D69" s="34">
        <v>17</v>
      </c>
      <c r="E69" s="104">
        <v>100</v>
      </c>
      <c r="F69" s="103">
        <v>6</v>
      </c>
      <c r="G69" s="104">
        <v>35.294117647058826</v>
      </c>
      <c r="H69" s="103">
        <v>17</v>
      </c>
      <c r="I69" s="104">
        <v>100</v>
      </c>
      <c r="J69" s="104">
        <v>100</v>
      </c>
      <c r="K69" s="103">
        <v>17</v>
      </c>
      <c r="L69" s="104">
        <v>100</v>
      </c>
      <c r="M69" s="103">
        <v>0</v>
      </c>
      <c r="N69" s="104">
        <v>0</v>
      </c>
      <c r="O69" s="103">
        <v>0</v>
      </c>
      <c r="P69" s="104">
        <v>0</v>
      </c>
      <c r="Q69" s="103">
        <v>0</v>
      </c>
      <c r="R69" s="104">
        <v>0</v>
      </c>
      <c r="S69" s="103">
        <v>1</v>
      </c>
      <c r="T69" s="104">
        <v>5.8823529411764701</v>
      </c>
      <c r="U69" s="103">
        <v>14</v>
      </c>
      <c r="V69" s="104">
        <v>82.35294117647058</v>
      </c>
      <c r="W69" s="103">
        <v>0</v>
      </c>
      <c r="X69" s="104">
        <v>0</v>
      </c>
      <c r="Y69" s="103">
        <v>0</v>
      </c>
      <c r="Z69" s="104">
        <v>0</v>
      </c>
      <c r="AA69" s="103">
        <v>0</v>
      </c>
      <c r="AB69" s="104">
        <v>0</v>
      </c>
      <c r="AC69" s="104">
        <v>0</v>
      </c>
      <c r="AD69" s="103">
        <v>0</v>
      </c>
      <c r="AE69" s="104">
        <v>0</v>
      </c>
      <c r="AF69" s="103">
        <v>0</v>
      </c>
      <c r="AG69" s="104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2</v>
      </c>
      <c r="D70" s="34">
        <v>2</v>
      </c>
      <c r="E70" s="104">
        <v>100</v>
      </c>
      <c r="F70" s="103">
        <v>1</v>
      </c>
      <c r="G70" s="104">
        <v>50</v>
      </c>
      <c r="H70" s="103">
        <v>2</v>
      </c>
      <c r="I70" s="104">
        <v>100</v>
      </c>
      <c r="J70" s="104">
        <v>100</v>
      </c>
      <c r="K70" s="103">
        <v>2</v>
      </c>
      <c r="L70" s="104">
        <v>100</v>
      </c>
      <c r="M70" s="103">
        <v>0</v>
      </c>
      <c r="N70" s="104">
        <v>0</v>
      </c>
      <c r="O70" s="103">
        <v>0</v>
      </c>
      <c r="P70" s="104">
        <v>0</v>
      </c>
      <c r="Q70" s="103">
        <v>0</v>
      </c>
      <c r="R70" s="104">
        <v>0</v>
      </c>
      <c r="S70" s="103">
        <v>0</v>
      </c>
      <c r="T70" s="104">
        <v>0</v>
      </c>
      <c r="U70" s="103">
        <v>0</v>
      </c>
      <c r="V70" s="104">
        <v>0</v>
      </c>
      <c r="W70" s="103">
        <v>0</v>
      </c>
      <c r="X70" s="104">
        <v>0</v>
      </c>
      <c r="Y70" s="103">
        <v>0</v>
      </c>
      <c r="Z70" s="104">
        <v>0</v>
      </c>
      <c r="AA70" s="103">
        <v>0</v>
      </c>
      <c r="AB70" s="104">
        <v>0</v>
      </c>
      <c r="AC70" s="104">
        <v>0</v>
      </c>
      <c r="AD70" s="103">
        <v>0</v>
      </c>
      <c r="AE70" s="104">
        <v>0</v>
      </c>
      <c r="AF70" s="103">
        <v>0</v>
      </c>
      <c r="AG70" s="104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333</v>
      </c>
      <c r="D71" s="34">
        <v>321</v>
      </c>
      <c r="E71" s="104">
        <v>96.396396396396398</v>
      </c>
      <c r="F71" s="103">
        <v>268</v>
      </c>
      <c r="G71" s="104">
        <v>83.489096573208727</v>
      </c>
      <c r="H71" s="103">
        <v>319</v>
      </c>
      <c r="I71" s="104">
        <v>99.376947040498436</v>
      </c>
      <c r="J71" s="104">
        <v>95.795795795795797</v>
      </c>
      <c r="K71" s="103">
        <v>262</v>
      </c>
      <c r="L71" s="104">
        <v>81.619937694704049</v>
      </c>
      <c r="M71" s="103">
        <v>57</v>
      </c>
      <c r="N71" s="104">
        <v>17.75700934579439</v>
      </c>
      <c r="O71" s="103">
        <v>2</v>
      </c>
      <c r="P71" s="104">
        <v>0.62305295950155759</v>
      </c>
      <c r="Q71" s="103">
        <v>0</v>
      </c>
      <c r="R71" s="104">
        <v>0</v>
      </c>
      <c r="S71" s="103">
        <v>64</v>
      </c>
      <c r="T71" s="104">
        <v>19.937694704049843</v>
      </c>
      <c r="U71" s="103">
        <v>54</v>
      </c>
      <c r="V71" s="104">
        <v>16.822429906542055</v>
      </c>
      <c r="W71" s="103">
        <v>4</v>
      </c>
      <c r="X71" s="104">
        <v>1.2461059190031152</v>
      </c>
      <c r="Y71" s="103">
        <v>49</v>
      </c>
      <c r="Z71" s="104">
        <v>15.264797507788161</v>
      </c>
      <c r="AA71" s="103">
        <v>4</v>
      </c>
      <c r="AB71" s="104">
        <v>1.2461059190031152</v>
      </c>
      <c r="AC71" s="104">
        <v>8.1632653061224492</v>
      </c>
      <c r="AD71" s="103">
        <v>32</v>
      </c>
      <c r="AE71" s="104">
        <v>9.9688473520249214</v>
      </c>
      <c r="AF71" s="103">
        <v>4</v>
      </c>
      <c r="AG71" s="104">
        <v>1.2461059190031152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463</v>
      </c>
      <c r="D72" s="114">
        <v>420</v>
      </c>
      <c r="E72" s="61">
        <v>90.712742980561558</v>
      </c>
      <c r="F72" s="60">
        <v>361</v>
      </c>
      <c r="G72" s="61">
        <v>85.952380952380963</v>
      </c>
      <c r="H72" s="60">
        <v>415</v>
      </c>
      <c r="I72" s="61">
        <v>98.80952380952381</v>
      </c>
      <c r="J72" s="61">
        <v>89.632829373650097</v>
      </c>
      <c r="K72" s="60">
        <v>353</v>
      </c>
      <c r="L72" s="61">
        <v>84.047619047619051</v>
      </c>
      <c r="M72" s="60">
        <v>62</v>
      </c>
      <c r="N72" s="61">
        <v>14.761904761904763</v>
      </c>
      <c r="O72" s="60">
        <v>5</v>
      </c>
      <c r="P72" s="61">
        <v>1.1904761904761905</v>
      </c>
      <c r="Q72" s="60">
        <v>2</v>
      </c>
      <c r="R72" s="61">
        <v>40</v>
      </c>
      <c r="S72" s="60">
        <v>40</v>
      </c>
      <c r="T72" s="61">
        <v>9.5238095238095237</v>
      </c>
      <c r="U72" s="60">
        <v>46</v>
      </c>
      <c r="V72" s="61">
        <v>10.952380952380953</v>
      </c>
      <c r="W72" s="60">
        <v>15</v>
      </c>
      <c r="X72" s="61">
        <v>3.5714285714285712</v>
      </c>
      <c r="Y72" s="60">
        <v>57</v>
      </c>
      <c r="Z72" s="61">
        <v>13.571428571428571</v>
      </c>
      <c r="AA72" s="60">
        <v>0</v>
      </c>
      <c r="AB72" s="61">
        <v>0</v>
      </c>
      <c r="AC72" s="61">
        <v>0</v>
      </c>
      <c r="AD72" s="60">
        <v>60</v>
      </c>
      <c r="AE72" s="61">
        <v>14.285714285714285</v>
      </c>
      <c r="AF72" s="60">
        <v>1</v>
      </c>
      <c r="AG72" s="61">
        <v>0.23809523809523811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48</v>
      </c>
      <c r="D73" s="34">
        <v>48</v>
      </c>
      <c r="E73" s="104">
        <v>100</v>
      </c>
      <c r="F73" s="103">
        <v>38</v>
      </c>
      <c r="G73" s="104">
        <v>79.166666666666657</v>
      </c>
      <c r="H73" s="103">
        <v>48</v>
      </c>
      <c r="I73" s="104">
        <v>100</v>
      </c>
      <c r="J73" s="104">
        <v>100</v>
      </c>
      <c r="K73" s="103">
        <v>42</v>
      </c>
      <c r="L73" s="104">
        <v>87.5</v>
      </c>
      <c r="M73" s="103">
        <v>6</v>
      </c>
      <c r="N73" s="104">
        <v>12.5</v>
      </c>
      <c r="O73" s="103">
        <v>0</v>
      </c>
      <c r="P73" s="104">
        <v>0</v>
      </c>
      <c r="Q73" s="103">
        <v>0</v>
      </c>
      <c r="R73" s="104">
        <v>0</v>
      </c>
      <c r="S73" s="103">
        <v>7</v>
      </c>
      <c r="T73" s="104">
        <v>14.583333333333334</v>
      </c>
      <c r="U73" s="103">
        <v>10</v>
      </c>
      <c r="V73" s="104">
        <v>20.833333333333336</v>
      </c>
      <c r="W73" s="103">
        <v>0</v>
      </c>
      <c r="X73" s="104">
        <v>0</v>
      </c>
      <c r="Y73" s="103">
        <v>6</v>
      </c>
      <c r="Z73" s="104">
        <v>12.5</v>
      </c>
      <c r="AA73" s="103">
        <v>0</v>
      </c>
      <c r="AB73" s="104">
        <v>0</v>
      </c>
      <c r="AC73" s="104">
        <v>0</v>
      </c>
      <c r="AD73" s="103">
        <v>1</v>
      </c>
      <c r="AE73" s="104">
        <v>2.083333333333333</v>
      </c>
      <c r="AF73" s="103">
        <v>0</v>
      </c>
      <c r="AG73" s="104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171</v>
      </c>
      <c r="D74" s="34">
        <v>149</v>
      </c>
      <c r="E74" s="104">
        <v>87.134502923976612</v>
      </c>
      <c r="F74" s="103">
        <v>136</v>
      </c>
      <c r="G74" s="104">
        <v>91.275167785234899</v>
      </c>
      <c r="H74" s="103">
        <v>147</v>
      </c>
      <c r="I74" s="104">
        <v>98.65771812080537</v>
      </c>
      <c r="J74" s="104">
        <v>85.964912280701753</v>
      </c>
      <c r="K74" s="103">
        <v>118</v>
      </c>
      <c r="L74" s="104">
        <v>79.194630872483216</v>
      </c>
      <c r="M74" s="103">
        <v>29</v>
      </c>
      <c r="N74" s="104">
        <v>19.463087248322147</v>
      </c>
      <c r="O74" s="103">
        <v>2</v>
      </c>
      <c r="P74" s="104">
        <v>1.3422818791946309</v>
      </c>
      <c r="Q74" s="103">
        <v>0</v>
      </c>
      <c r="R74" s="104">
        <v>0</v>
      </c>
      <c r="S74" s="103">
        <v>9</v>
      </c>
      <c r="T74" s="104">
        <v>6.0402684563758395</v>
      </c>
      <c r="U74" s="103">
        <v>19</v>
      </c>
      <c r="V74" s="104">
        <v>12.751677852348994</v>
      </c>
      <c r="W74" s="103">
        <v>1</v>
      </c>
      <c r="X74" s="104">
        <v>0.67114093959731547</v>
      </c>
      <c r="Y74" s="103">
        <v>25</v>
      </c>
      <c r="Z74" s="104">
        <v>16.778523489932887</v>
      </c>
      <c r="AA74" s="103">
        <v>0</v>
      </c>
      <c r="AB74" s="104">
        <v>0</v>
      </c>
      <c r="AC74" s="104">
        <v>0</v>
      </c>
      <c r="AD74" s="103">
        <v>23</v>
      </c>
      <c r="AE74" s="104">
        <v>15.436241610738255</v>
      </c>
      <c r="AF74" s="103">
        <v>0</v>
      </c>
      <c r="AG74" s="104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137</v>
      </c>
      <c r="D75" s="34">
        <v>129</v>
      </c>
      <c r="E75" s="104">
        <v>94.160583941605836</v>
      </c>
      <c r="F75" s="103">
        <v>109</v>
      </c>
      <c r="G75" s="104">
        <v>84.496124031007753</v>
      </c>
      <c r="H75" s="103">
        <v>129</v>
      </c>
      <c r="I75" s="104">
        <v>100</v>
      </c>
      <c r="J75" s="104">
        <v>94.160583941605836</v>
      </c>
      <c r="K75" s="103">
        <v>115</v>
      </c>
      <c r="L75" s="104">
        <v>89.147286821705436</v>
      </c>
      <c r="M75" s="103">
        <v>14</v>
      </c>
      <c r="N75" s="104">
        <v>10.852713178294573</v>
      </c>
      <c r="O75" s="103">
        <v>0</v>
      </c>
      <c r="P75" s="104">
        <v>0</v>
      </c>
      <c r="Q75" s="103">
        <v>2</v>
      </c>
      <c r="R75" s="104">
        <v>0</v>
      </c>
      <c r="S75" s="103">
        <v>10</v>
      </c>
      <c r="T75" s="104">
        <v>7.7519379844961236</v>
      </c>
      <c r="U75" s="103">
        <v>7</v>
      </c>
      <c r="V75" s="104">
        <v>5.4263565891472867</v>
      </c>
      <c r="W75" s="103">
        <v>11</v>
      </c>
      <c r="X75" s="104">
        <v>8.5271317829457356</v>
      </c>
      <c r="Y75" s="103">
        <v>17</v>
      </c>
      <c r="Z75" s="104">
        <v>13.178294573643413</v>
      </c>
      <c r="AA75" s="103">
        <v>0</v>
      </c>
      <c r="AB75" s="104">
        <v>0</v>
      </c>
      <c r="AC75" s="104">
        <v>0</v>
      </c>
      <c r="AD75" s="103">
        <v>19</v>
      </c>
      <c r="AE75" s="104">
        <v>14.728682170542637</v>
      </c>
      <c r="AF75" s="103">
        <v>0</v>
      </c>
      <c r="AG75" s="104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71</v>
      </c>
      <c r="D76" s="34">
        <v>66</v>
      </c>
      <c r="E76" s="104">
        <v>92.957746478873233</v>
      </c>
      <c r="F76" s="103">
        <v>57</v>
      </c>
      <c r="G76" s="104">
        <v>86.36363636363636</v>
      </c>
      <c r="H76" s="103">
        <v>64</v>
      </c>
      <c r="I76" s="104">
        <v>96.969696969696969</v>
      </c>
      <c r="J76" s="104">
        <v>90.140845070422543</v>
      </c>
      <c r="K76" s="103">
        <v>54</v>
      </c>
      <c r="L76" s="104">
        <v>81.818181818181827</v>
      </c>
      <c r="M76" s="103">
        <v>10</v>
      </c>
      <c r="N76" s="104">
        <v>15.151515151515152</v>
      </c>
      <c r="O76" s="103">
        <v>2</v>
      </c>
      <c r="P76" s="104">
        <v>3.0303030303030303</v>
      </c>
      <c r="Q76" s="103">
        <v>0</v>
      </c>
      <c r="R76" s="104">
        <v>0</v>
      </c>
      <c r="S76" s="103">
        <v>7</v>
      </c>
      <c r="T76" s="104">
        <v>10.606060606060606</v>
      </c>
      <c r="U76" s="103">
        <v>7</v>
      </c>
      <c r="V76" s="104">
        <v>10.606060606060606</v>
      </c>
      <c r="W76" s="103">
        <v>1</v>
      </c>
      <c r="X76" s="104">
        <v>1.5151515151515151</v>
      </c>
      <c r="Y76" s="103">
        <v>6</v>
      </c>
      <c r="Z76" s="104">
        <v>9.0909090909090917</v>
      </c>
      <c r="AA76" s="103">
        <v>0</v>
      </c>
      <c r="AB76" s="104">
        <v>0</v>
      </c>
      <c r="AC76" s="104">
        <v>0</v>
      </c>
      <c r="AD76" s="103">
        <v>10</v>
      </c>
      <c r="AE76" s="104">
        <v>15.151515151515152</v>
      </c>
      <c r="AF76" s="103">
        <v>0</v>
      </c>
      <c r="AG76" s="104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9</v>
      </c>
      <c r="D77" s="34">
        <v>5</v>
      </c>
      <c r="E77" s="104">
        <v>55.555555555555557</v>
      </c>
      <c r="F77" s="103">
        <v>5</v>
      </c>
      <c r="G77" s="104">
        <v>100</v>
      </c>
      <c r="H77" s="103">
        <v>5</v>
      </c>
      <c r="I77" s="104">
        <v>100</v>
      </c>
      <c r="J77" s="104">
        <v>55.555555555555557</v>
      </c>
      <c r="K77" s="103">
        <v>3</v>
      </c>
      <c r="L77" s="104">
        <v>60</v>
      </c>
      <c r="M77" s="103">
        <v>2</v>
      </c>
      <c r="N77" s="104">
        <v>40</v>
      </c>
      <c r="O77" s="103">
        <v>0</v>
      </c>
      <c r="P77" s="104">
        <v>0</v>
      </c>
      <c r="Q77" s="103">
        <v>0</v>
      </c>
      <c r="R77" s="104">
        <v>0</v>
      </c>
      <c r="S77" s="103">
        <v>0</v>
      </c>
      <c r="T77" s="104">
        <v>0</v>
      </c>
      <c r="U77" s="103">
        <v>1</v>
      </c>
      <c r="V77" s="104">
        <v>20</v>
      </c>
      <c r="W77" s="103">
        <v>0</v>
      </c>
      <c r="X77" s="104">
        <v>0</v>
      </c>
      <c r="Y77" s="103">
        <v>0</v>
      </c>
      <c r="Z77" s="104">
        <v>0</v>
      </c>
      <c r="AA77" s="103">
        <v>0</v>
      </c>
      <c r="AB77" s="104">
        <v>0</v>
      </c>
      <c r="AC77" s="104">
        <v>0</v>
      </c>
      <c r="AD77" s="103">
        <v>3</v>
      </c>
      <c r="AE77" s="104">
        <v>60</v>
      </c>
      <c r="AF77" s="103">
        <v>1</v>
      </c>
      <c r="AG77" s="104">
        <v>20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27</v>
      </c>
      <c r="D78" s="34">
        <v>23</v>
      </c>
      <c r="E78" s="104">
        <v>85.18518518518519</v>
      </c>
      <c r="F78" s="103">
        <v>16</v>
      </c>
      <c r="G78" s="104">
        <v>69.565217391304344</v>
      </c>
      <c r="H78" s="103">
        <v>22</v>
      </c>
      <c r="I78" s="104">
        <v>95.652173913043484</v>
      </c>
      <c r="J78" s="104">
        <v>81.481481481481481</v>
      </c>
      <c r="K78" s="103">
        <v>21</v>
      </c>
      <c r="L78" s="104">
        <v>91.304347826086953</v>
      </c>
      <c r="M78" s="103">
        <v>1</v>
      </c>
      <c r="N78" s="104">
        <v>4.3478260869565215</v>
      </c>
      <c r="O78" s="103">
        <v>1</v>
      </c>
      <c r="P78" s="104">
        <v>4.3478260869565215</v>
      </c>
      <c r="Q78" s="103">
        <v>0</v>
      </c>
      <c r="R78" s="104">
        <v>0</v>
      </c>
      <c r="S78" s="103">
        <v>7</v>
      </c>
      <c r="T78" s="104">
        <v>30.434782608695656</v>
      </c>
      <c r="U78" s="103">
        <v>2</v>
      </c>
      <c r="V78" s="104">
        <v>8.695652173913043</v>
      </c>
      <c r="W78" s="103">
        <v>2</v>
      </c>
      <c r="X78" s="104">
        <v>8.695652173913043</v>
      </c>
      <c r="Y78" s="103">
        <v>3</v>
      </c>
      <c r="Z78" s="104">
        <v>13.043478260869565</v>
      </c>
      <c r="AA78" s="103">
        <v>0</v>
      </c>
      <c r="AB78" s="104">
        <v>0</v>
      </c>
      <c r="AC78" s="104">
        <v>0</v>
      </c>
      <c r="AD78" s="103">
        <v>4</v>
      </c>
      <c r="AE78" s="104">
        <v>17.391304347826086</v>
      </c>
      <c r="AF78" s="103">
        <v>0</v>
      </c>
      <c r="AG78" s="104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847</v>
      </c>
      <c r="D79" s="114">
        <v>743</v>
      </c>
      <c r="E79" s="61">
        <v>87.721369539551347</v>
      </c>
      <c r="F79" s="60">
        <v>609</v>
      </c>
      <c r="G79" s="61">
        <v>81.965006729475093</v>
      </c>
      <c r="H79" s="60">
        <v>706</v>
      </c>
      <c r="I79" s="61">
        <v>95.020188425302834</v>
      </c>
      <c r="J79" s="61">
        <v>83.353010625737895</v>
      </c>
      <c r="K79" s="60">
        <v>577</v>
      </c>
      <c r="L79" s="61">
        <v>77.658142664872145</v>
      </c>
      <c r="M79" s="60">
        <v>129</v>
      </c>
      <c r="N79" s="61">
        <v>17.362045760430686</v>
      </c>
      <c r="O79" s="60">
        <v>37</v>
      </c>
      <c r="P79" s="61">
        <v>4.9798115746971741</v>
      </c>
      <c r="Q79" s="60">
        <v>0</v>
      </c>
      <c r="R79" s="61">
        <v>0</v>
      </c>
      <c r="S79" s="60">
        <v>77</v>
      </c>
      <c r="T79" s="61">
        <v>10.363391655450876</v>
      </c>
      <c r="U79" s="60">
        <v>84</v>
      </c>
      <c r="V79" s="61">
        <v>11.305518169582772</v>
      </c>
      <c r="W79" s="60">
        <v>31</v>
      </c>
      <c r="X79" s="61">
        <v>4.1722745625841187</v>
      </c>
      <c r="Y79" s="60">
        <v>78</v>
      </c>
      <c r="Z79" s="61">
        <v>10.497981157469717</v>
      </c>
      <c r="AA79" s="60">
        <v>7</v>
      </c>
      <c r="AB79" s="61">
        <v>0.94212651413189774</v>
      </c>
      <c r="AC79" s="61">
        <v>8.9743589743589745</v>
      </c>
      <c r="AD79" s="60">
        <v>94</v>
      </c>
      <c r="AE79" s="61">
        <v>12.651413189771199</v>
      </c>
      <c r="AF79" s="60">
        <v>0</v>
      </c>
      <c r="AG79" s="61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23</v>
      </c>
      <c r="D80" s="34">
        <v>23</v>
      </c>
      <c r="E80" s="104">
        <v>100</v>
      </c>
      <c r="F80" s="103">
        <v>11</v>
      </c>
      <c r="G80" s="104">
        <v>47.826086956521742</v>
      </c>
      <c r="H80" s="103">
        <v>15</v>
      </c>
      <c r="I80" s="104">
        <v>65.217391304347828</v>
      </c>
      <c r="J80" s="104">
        <v>65.217391304347828</v>
      </c>
      <c r="K80" s="103">
        <v>11</v>
      </c>
      <c r="L80" s="104">
        <v>47.826086956521742</v>
      </c>
      <c r="M80" s="103">
        <v>4</v>
      </c>
      <c r="N80" s="104">
        <v>17.391304347826086</v>
      </c>
      <c r="O80" s="103">
        <v>8</v>
      </c>
      <c r="P80" s="104">
        <v>34.782608695652172</v>
      </c>
      <c r="Q80" s="103">
        <v>0</v>
      </c>
      <c r="R80" s="104">
        <v>0</v>
      </c>
      <c r="S80" s="103">
        <v>2</v>
      </c>
      <c r="T80" s="104">
        <v>8.695652173913043</v>
      </c>
      <c r="U80" s="103">
        <v>4</v>
      </c>
      <c r="V80" s="104">
        <v>17.391304347826086</v>
      </c>
      <c r="W80" s="103">
        <v>1</v>
      </c>
      <c r="X80" s="104">
        <v>4.3478260869565215</v>
      </c>
      <c r="Y80" s="103">
        <v>0</v>
      </c>
      <c r="Z80" s="104">
        <v>0</v>
      </c>
      <c r="AA80" s="103">
        <v>0</v>
      </c>
      <c r="AB80" s="104">
        <v>0</v>
      </c>
      <c r="AC80" s="104">
        <v>0</v>
      </c>
      <c r="AD80" s="103">
        <v>0</v>
      </c>
      <c r="AE80" s="104">
        <v>0</v>
      </c>
      <c r="AF80" s="103">
        <v>0</v>
      </c>
      <c r="AG80" s="104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7</v>
      </c>
      <c r="D81" s="34">
        <v>7</v>
      </c>
      <c r="E81" s="104">
        <v>100</v>
      </c>
      <c r="F81" s="103">
        <v>5</v>
      </c>
      <c r="G81" s="104">
        <v>71.428571428571431</v>
      </c>
      <c r="H81" s="103">
        <v>7</v>
      </c>
      <c r="I81" s="104">
        <v>100</v>
      </c>
      <c r="J81" s="104">
        <v>100</v>
      </c>
      <c r="K81" s="103">
        <v>6</v>
      </c>
      <c r="L81" s="104">
        <v>85.714285714285708</v>
      </c>
      <c r="M81" s="103">
        <v>1</v>
      </c>
      <c r="N81" s="104">
        <v>14.285714285714285</v>
      </c>
      <c r="O81" s="103">
        <v>0</v>
      </c>
      <c r="P81" s="104">
        <v>0</v>
      </c>
      <c r="Q81" s="103">
        <v>0</v>
      </c>
      <c r="R81" s="104">
        <v>0</v>
      </c>
      <c r="S81" s="103">
        <v>2</v>
      </c>
      <c r="T81" s="104">
        <v>28.571428571428569</v>
      </c>
      <c r="U81" s="103">
        <v>0</v>
      </c>
      <c r="V81" s="104">
        <v>0</v>
      </c>
      <c r="W81" s="103">
        <v>0</v>
      </c>
      <c r="X81" s="104">
        <v>0</v>
      </c>
      <c r="Y81" s="103">
        <v>1</v>
      </c>
      <c r="Z81" s="104">
        <v>14.285714285714285</v>
      </c>
      <c r="AA81" s="103">
        <v>0</v>
      </c>
      <c r="AB81" s="104">
        <v>0</v>
      </c>
      <c r="AC81" s="104">
        <v>0</v>
      </c>
      <c r="AD81" s="103">
        <v>0</v>
      </c>
      <c r="AE81" s="104">
        <v>0</v>
      </c>
      <c r="AF81" s="103">
        <v>0</v>
      </c>
      <c r="AG81" s="104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2</v>
      </c>
      <c r="D82" s="34">
        <v>2</v>
      </c>
      <c r="E82" s="104">
        <v>100</v>
      </c>
      <c r="F82" s="103">
        <v>1</v>
      </c>
      <c r="G82" s="104">
        <v>50</v>
      </c>
      <c r="H82" s="103">
        <v>2</v>
      </c>
      <c r="I82" s="104">
        <v>100</v>
      </c>
      <c r="J82" s="104">
        <v>100</v>
      </c>
      <c r="K82" s="103">
        <v>2</v>
      </c>
      <c r="L82" s="104">
        <v>100</v>
      </c>
      <c r="M82" s="103">
        <v>0</v>
      </c>
      <c r="N82" s="104">
        <v>0</v>
      </c>
      <c r="O82" s="103">
        <v>0</v>
      </c>
      <c r="P82" s="104">
        <v>0</v>
      </c>
      <c r="Q82" s="103">
        <v>0</v>
      </c>
      <c r="R82" s="104">
        <v>0</v>
      </c>
      <c r="S82" s="103">
        <v>1</v>
      </c>
      <c r="T82" s="104">
        <v>50</v>
      </c>
      <c r="U82" s="103">
        <v>1</v>
      </c>
      <c r="V82" s="104">
        <v>50</v>
      </c>
      <c r="W82" s="103">
        <v>0</v>
      </c>
      <c r="X82" s="104">
        <v>0</v>
      </c>
      <c r="Y82" s="103">
        <v>0</v>
      </c>
      <c r="Z82" s="104">
        <v>0</v>
      </c>
      <c r="AA82" s="103">
        <v>0</v>
      </c>
      <c r="AB82" s="104">
        <v>0</v>
      </c>
      <c r="AC82" s="104">
        <v>0</v>
      </c>
      <c r="AD82" s="103">
        <v>0</v>
      </c>
      <c r="AE82" s="104">
        <v>0</v>
      </c>
      <c r="AF82" s="103">
        <v>0</v>
      </c>
      <c r="AG82" s="104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171</v>
      </c>
      <c r="D83" s="34">
        <v>157</v>
      </c>
      <c r="E83" s="104">
        <v>91.812865497076018</v>
      </c>
      <c r="F83" s="103">
        <v>132</v>
      </c>
      <c r="G83" s="104">
        <v>84.076433121019107</v>
      </c>
      <c r="H83" s="103">
        <v>154</v>
      </c>
      <c r="I83" s="104">
        <v>98.089171974522287</v>
      </c>
      <c r="J83" s="104">
        <v>90.058479532163744</v>
      </c>
      <c r="K83" s="103">
        <v>126</v>
      </c>
      <c r="L83" s="104">
        <v>80.254777070063696</v>
      </c>
      <c r="M83" s="103">
        <v>28</v>
      </c>
      <c r="N83" s="104">
        <v>17.834394904458598</v>
      </c>
      <c r="O83" s="103">
        <v>3</v>
      </c>
      <c r="P83" s="104">
        <v>1.910828025477707</v>
      </c>
      <c r="Q83" s="103">
        <v>0</v>
      </c>
      <c r="R83" s="104">
        <v>0</v>
      </c>
      <c r="S83" s="103">
        <v>4</v>
      </c>
      <c r="T83" s="104">
        <v>2.547770700636943</v>
      </c>
      <c r="U83" s="103">
        <v>20</v>
      </c>
      <c r="V83" s="104">
        <v>12.738853503184714</v>
      </c>
      <c r="W83" s="103">
        <v>12</v>
      </c>
      <c r="X83" s="104">
        <v>7.6433121019108281</v>
      </c>
      <c r="Y83" s="103">
        <v>22</v>
      </c>
      <c r="Z83" s="104">
        <v>14.012738853503185</v>
      </c>
      <c r="AA83" s="103">
        <v>1</v>
      </c>
      <c r="AB83" s="104">
        <v>0.63694267515923575</v>
      </c>
      <c r="AC83" s="104">
        <v>4.5454545454545459</v>
      </c>
      <c r="AD83" s="103">
        <v>22</v>
      </c>
      <c r="AE83" s="104">
        <v>14.012738853503185</v>
      </c>
      <c r="AF83" s="103">
        <v>0</v>
      </c>
      <c r="AG83" s="104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129</v>
      </c>
      <c r="D84" s="34">
        <v>110</v>
      </c>
      <c r="E84" s="104">
        <v>85.271317829457359</v>
      </c>
      <c r="F84" s="103">
        <v>91</v>
      </c>
      <c r="G84" s="104">
        <v>82.727272727272734</v>
      </c>
      <c r="H84" s="103">
        <v>109</v>
      </c>
      <c r="I84" s="104">
        <v>99.090909090909093</v>
      </c>
      <c r="J84" s="104">
        <v>84.496124031007753</v>
      </c>
      <c r="K84" s="103">
        <v>92</v>
      </c>
      <c r="L84" s="104">
        <v>83.636363636363626</v>
      </c>
      <c r="M84" s="103">
        <v>17</v>
      </c>
      <c r="N84" s="104">
        <v>15.454545454545453</v>
      </c>
      <c r="O84" s="103">
        <v>1</v>
      </c>
      <c r="P84" s="104">
        <v>0.90909090909090906</v>
      </c>
      <c r="Q84" s="103">
        <v>0</v>
      </c>
      <c r="R84" s="104">
        <v>0</v>
      </c>
      <c r="S84" s="103">
        <v>30</v>
      </c>
      <c r="T84" s="104">
        <v>27.27272727272727</v>
      </c>
      <c r="U84" s="103">
        <v>9</v>
      </c>
      <c r="V84" s="104">
        <v>8.1818181818181817</v>
      </c>
      <c r="W84" s="103">
        <v>3</v>
      </c>
      <c r="X84" s="104">
        <v>2.7272727272727271</v>
      </c>
      <c r="Y84" s="103">
        <v>14</v>
      </c>
      <c r="Z84" s="104">
        <v>12.727272727272727</v>
      </c>
      <c r="AA84" s="103">
        <v>4</v>
      </c>
      <c r="AB84" s="104">
        <v>3.6363636363636362</v>
      </c>
      <c r="AC84" s="104">
        <v>28.571428571428569</v>
      </c>
      <c r="AD84" s="103">
        <v>26</v>
      </c>
      <c r="AE84" s="104">
        <v>23.636363636363637</v>
      </c>
      <c r="AF84" s="103">
        <v>0</v>
      </c>
      <c r="AG84" s="104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50</v>
      </c>
      <c r="D85" s="34">
        <v>48</v>
      </c>
      <c r="E85" s="104">
        <v>96</v>
      </c>
      <c r="F85" s="103">
        <v>38</v>
      </c>
      <c r="G85" s="104">
        <v>79.166666666666657</v>
      </c>
      <c r="H85" s="103">
        <v>47</v>
      </c>
      <c r="I85" s="104">
        <v>97.916666666666657</v>
      </c>
      <c r="J85" s="104">
        <v>94</v>
      </c>
      <c r="K85" s="103">
        <v>47</v>
      </c>
      <c r="L85" s="104">
        <v>97.916666666666657</v>
      </c>
      <c r="M85" s="103">
        <v>0</v>
      </c>
      <c r="N85" s="104">
        <v>0</v>
      </c>
      <c r="O85" s="103">
        <v>1</v>
      </c>
      <c r="P85" s="104">
        <v>2.083333333333333</v>
      </c>
      <c r="Q85" s="103">
        <v>0</v>
      </c>
      <c r="R85" s="104">
        <v>0</v>
      </c>
      <c r="S85" s="103">
        <v>10</v>
      </c>
      <c r="T85" s="104">
        <v>20.833333333333336</v>
      </c>
      <c r="U85" s="103">
        <v>8</v>
      </c>
      <c r="V85" s="104">
        <v>16.666666666666664</v>
      </c>
      <c r="W85" s="103">
        <v>1</v>
      </c>
      <c r="X85" s="104">
        <v>2.083333333333333</v>
      </c>
      <c r="Y85" s="103">
        <v>4</v>
      </c>
      <c r="Z85" s="104">
        <v>8.3333333333333321</v>
      </c>
      <c r="AA85" s="103">
        <v>1</v>
      </c>
      <c r="AB85" s="104">
        <v>2.083333333333333</v>
      </c>
      <c r="AC85" s="104">
        <v>25</v>
      </c>
      <c r="AD85" s="103">
        <v>3</v>
      </c>
      <c r="AE85" s="104">
        <v>6.25</v>
      </c>
      <c r="AF85" s="103">
        <v>0</v>
      </c>
      <c r="AG85" s="104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100</v>
      </c>
      <c r="D86" s="34">
        <v>89</v>
      </c>
      <c r="E86" s="104">
        <v>89</v>
      </c>
      <c r="F86" s="103">
        <v>77</v>
      </c>
      <c r="G86" s="104">
        <v>86.516853932584269</v>
      </c>
      <c r="H86" s="103">
        <v>78</v>
      </c>
      <c r="I86" s="104">
        <v>87.640449438202253</v>
      </c>
      <c r="J86" s="104">
        <v>78</v>
      </c>
      <c r="K86" s="103">
        <v>55</v>
      </c>
      <c r="L86" s="104">
        <v>61.797752808988761</v>
      </c>
      <c r="M86" s="103">
        <v>23</v>
      </c>
      <c r="N86" s="104">
        <v>25.842696629213485</v>
      </c>
      <c r="O86" s="103">
        <v>11</v>
      </c>
      <c r="P86" s="104">
        <v>12.359550561797752</v>
      </c>
      <c r="Q86" s="103">
        <v>0</v>
      </c>
      <c r="R86" s="104">
        <v>0</v>
      </c>
      <c r="S86" s="103">
        <v>9</v>
      </c>
      <c r="T86" s="104">
        <v>10.112359550561797</v>
      </c>
      <c r="U86" s="103">
        <v>2</v>
      </c>
      <c r="V86" s="104">
        <v>2.2471910112359552</v>
      </c>
      <c r="W86" s="103">
        <v>1</v>
      </c>
      <c r="X86" s="104">
        <v>1.1235955056179776</v>
      </c>
      <c r="Y86" s="103">
        <v>8</v>
      </c>
      <c r="Z86" s="104">
        <v>8.9887640449438209</v>
      </c>
      <c r="AA86" s="103">
        <v>1</v>
      </c>
      <c r="AB86" s="104">
        <v>1.1235955056179776</v>
      </c>
      <c r="AC86" s="104">
        <v>12.5</v>
      </c>
      <c r="AD86" s="103">
        <v>3</v>
      </c>
      <c r="AE86" s="104">
        <v>3.3707865168539324</v>
      </c>
      <c r="AF86" s="103">
        <v>0</v>
      </c>
      <c r="AG86" s="104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190</v>
      </c>
      <c r="D87" s="34">
        <v>138</v>
      </c>
      <c r="E87" s="104">
        <v>72.631578947368425</v>
      </c>
      <c r="F87" s="103">
        <v>110</v>
      </c>
      <c r="G87" s="104">
        <v>79.710144927536234</v>
      </c>
      <c r="H87" s="103">
        <v>126</v>
      </c>
      <c r="I87" s="104">
        <v>91.304347826086953</v>
      </c>
      <c r="J87" s="104">
        <v>66.315789473684205</v>
      </c>
      <c r="K87" s="103">
        <v>96</v>
      </c>
      <c r="L87" s="104">
        <v>69.565217391304344</v>
      </c>
      <c r="M87" s="103">
        <v>30</v>
      </c>
      <c r="N87" s="104">
        <v>21.739130434782609</v>
      </c>
      <c r="O87" s="103">
        <v>12</v>
      </c>
      <c r="P87" s="104">
        <v>8.695652173913043</v>
      </c>
      <c r="Q87" s="103">
        <v>0</v>
      </c>
      <c r="R87" s="104">
        <v>0</v>
      </c>
      <c r="S87" s="103">
        <v>4</v>
      </c>
      <c r="T87" s="104">
        <v>2.8985507246376812</v>
      </c>
      <c r="U87" s="103">
        <v>14</v>
      </c>
      <c r="V87" s="104">
        <v>10.144927536231885</v>
      </c>
      <c r="W87" s="103">
        <v>5</v>
      </c>
      <c r="X87" s="104">
        <v>3.6231884057971016</v>
      </c>
      <c r="Y87" s="103">
        <v>14</v>
      </c>
      <c r="Z87" s="104">
        <v>10.144927536231885</v>
      </c>
      <c r="AA87" s="103">
        <v>0</v>
      </c>
      <c r="AB87" s="104">
        <v>0</v>
      </c>
      <c r="AC87" s="104">
        <v>0</v>
      </c>
      <c r="AD87" s="103">
        <v>26</v>
      </c>
      <c r="AE87" s="104">
        <v>18.840579710144929</v>
      </c>
      <c r="AF87" s="103">
        <v>0</v>
      </c>
      <c r="AG87" s="104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125</v>
      </c>
      <c r="D88" s="34">
        <v>122</v>
      </c>
      <c r="E88" s="104">
        <v>97.6</v>
      </c>
      <c r="F88" s="103">
        <v>101</v>
      </c>
      <c r="G88" s="104">
        <v>82.786885245901644</v>
      </c>
      <c r="H88" s="103">
        <v>121</v>
      </c>
      <c r="I88" s="104">
        <v>99.180327868852459</v>
      </c>
      <c r="J88" s="104">
        <v>96.8</v>
      </c>
      <c r="K88" s="103">
        <v>100</v>
      </c>
      <c r="L88" s="104">
        <v>81.967213114754102</v>
      </c>
      <c r="M88" s="103">
        <v>21</v>
      </c>
      <c r="N88" s="104">
        <v>17.21311475409836</v>
      </c>
      <c r="O88" s="103">
        <v>1</v>
      </c>
      <c r="P88" s="104">
        <v>0.81967213114754101</v>
      </c>
      <c r="Q88" s="103">
        <v>0</v>
      </c>
      <c r="R88" s="104">
        <v>0</v>
      </c>
      <c r="S88" s="103">
        <v>12</v>
      </c>
      <c r="T88" s="104">
        <v>9.8360655737704921</v>
      </c>
      <c r="U88" s="103">
        <v>21</v>
      </c>
      <c r="V88" s="104">
        <v>17.21311475409836</v>
      </c>
      <c r="W88" s="103">
        <v>7</v>
      </c>
      <c r="X88" s="104">
        <v>5.7377049180327866</v>
      </c>
      <c r="Y88" s="103">
        <v>10</v>
      </c>
      <c r="Z88" s="104">
        <v>8.1967213114754092</v>
      </c>
      <c r="AA88" s="103">
        <v>0</v>
      </c>
      <c r="AB88" s="104">
        <v>0</v>
      </c>
      <c r="AC88" s="104">
        <v>0</v>
      </c>
      <c r="AD88" s="103">
        <v>9</v>
      </c>
      <c r="AE88" s="104">
        <v>7.3770491803278686</v>
      </c>
      <c r="AF88" s="103">
        <v>0</v>
      </c>
      <c r="AG88" s="104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50</v>
      </c>
      <c r="D89" s="34">
        <v>47</v>
      </c>
      <c r="E89" s="104">
        <v>94</v>
      </c>
      <c r="F89" s="103">
        <v>43</v>
      </c>
      <c r="G89" s="104">
        <v>91.489361702127653</v>
      </c>
      <c r="H89" s="103">
        <v>47</v>
      </c>
      <c r="I89" s="104">
        <v>100</v>
      </c>
      <c r="J89" s="104">
        <v>94</v>
      </c>
      <c r="K89" s="103">
        <v>42</v>
      </c>
      <c r="L89" s="104">
        <v>89.361702127659569</v>
      </c>
      <c r="M89" s="103">
        <v>5</v>
      </c>
      <c r="N89" s="104">
        <v>10.638297872340425</v>
      </c>
      <c r="O89" s="103">
        <v>0</v>
      </c>
      <c r="P89" s="104">
        <v>0</v>
      </c>
      <c r="Q89" s="103">
        <v>0</v>
      </c>
      <c r="R89" s="104">
        <v>0</v>
      </c>
      <c r="S89" s="103">
        <v>3</v>
      </c>
      <c r="T89" s="104">
        <v>6.3829787234042552</v>
      </c>
      <c r="U89" s="103">
        <v>5</v>
      </c>
      <c r="V89" s="104">
        <v>10.638297872340425</v>
      </c>
      <c r="W89" s="103">
        <v>1</v>
      </c>
      <c r="X89" s="104">
        <v>2.1276595744680851</v>
      </c>
      <c r="Y89" s="103">
        <v>5</v>
      </c>
      <c r="Z89" s="104">
        <v>10.638297872340425</v>
      </c>
      <c r="AA89" s="103">
        <v>0</v>
      </c>
      <c r="AB89" s="104">
        <v>0</v>
      </c>
      <c r="AC89" s="104">
        <v>0</v>
      </c>
      <c r="AD89" s="103">
        <v>5</v>
      </c>
      <c r="AE89" s="104">
        <v>10.638297872340425</v>
      </c>
      <c r="AF89" s="103">
        <v>0</v>
      </c>
      <c r="AG89" s="104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225</v>
      </c>
      <c r="D90" s="114">
        <v>196</v>
      </c>
      <c r="E90" s="61">
        <v>87.1111111111111</v>
      </c>
      <c r="F90" s="60">
        <v>149</v>
      </c>
      <c r="G90" s="61">
        <v>76.020408163265301</v>
      </c>
      <c r="H90" s="60">
        <v>185</v>
      </c>
      <c r="I90" s="61">
        <v>94.387755102040813</v>
      </c>
      <c r="J90" s="61">
        <v>82.222222222222214</v>
      </c>
      <c r="K90" s="60">
        <v>162</v>
      </c>
      <c r="L90" s="61">
        <v>82.653061224489804</v>
      </c>
      <c r="M90" s="60">
        <v>23</v>
      </c>
      <c r="N90" s="61">
        <v>11.73469387755102</v>
      </c>
      <c r="O90" s="60">
        <v>11</v>
      </c>
      <c r="P90" s="61">
        <v>5.6122448979591839</v>
      </c>
      <c r="Q90" s="60">
        <v>0</v>
      </c>
      <c r="R90" s="61">
        <v>0</v>
      </c>
      <c r="S90" s="60">
        <v>21</v>
      </c>
      <c r="T90" s="61">
        <v>10.714285714285714</v>
      </c>
      <c r="U90" s="60">
        <v>17</v>
      </c>
      <c r="V90" s="61">
        <v>8.6734693877551017</v>
      </c>
      <c r="W90" s="60">
        <v>6</v>
      </c>
      <c r="X90" s="61">
        <v>3.0612244897959182</v>
      </c>
      <c r="Y90" s="60">
        <v>32</v>
      </c>
      <c r="Z90" s="61">
        <v>16.326530612244898</v>
      </c>
      <c r="AA90" s="60">
        <v>0</v>
      </c>
      <c r="AB90" s="61">
        <v>0</v>
      </c>
      <c r="AC90" s="61">
        <v>0</v>
      </c>
      <c r="AD90" s="60">
        <v>22</v>
      </c>
      <c r="AE90" s="61">
        <v>11.224489795918368</v>
      </c>
      <c r="AF90" s="60">
        <v>0</v>
      </c>
      <c r="AG90" s="61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17</v>
      </c>
      <c r="D91" s="34">
        <v>17</v>
      </c>
      <c r="E91" s="104">
        <v>100</v>
      </c>
      <c r="F91" s="103">
        <v>3</v>
      </c>
      <c r="G91" s="104">
        <v>17.647058823529413</v>
      </c>
      <c r="H91" s="103">
        <v>6</v>
      </c>
      <c r="I91" s="104">
        <v>35.294117647058826</v>
      </c>
      <c r="J91" s="104">
        <v>35.294117647058826</v>
      </c>
      <c r="K91" s="103">
        <v>5</v>
      </c>
      <c r="L91" s="104">
        <v>29.411764705882355</v>
      </c>
      <c r="M91" s="103">
        <v>1</v>
      </c>
      <c r="N91" s="104">
        <v>5.8823529411764701</v>
      </c>
      <c r="O91" s="103">
        <v>11</v>
      </c>
      <c r="P91" s="104">
        <v>64.705882352941174</v>
      </c>
      <c r="Q91" s="103">
        <v>0</v>
      </c>
      <c r="R91" s="104">
        <v>0</v>
      </c>
      <c r="S91" s="103">
        <v>0</v>
      </c>
      <c r="T91" s="104">
        <v>0</v>
      </c>
      <c r="U91" s="103">
        <v>0</v>
      </c>
      <c r="V91" s="104">
        <v>0</v>
      </c>
      <c r="W91" s="103">
        <v>0</v>
      </c>
      <c r="X91" s="104">
        <v>0</v>
      </c>
      <c r="Y91" s="103">
        <v>1</v>
      </c>
      <c r="Z91" s="104">
        <v>5.8823529411764701</v>
      </c>
      <c r="AA91" s="103">
        <v>0</v>
      </c>
      <c r="AB91" s="104">
        <v>0</v>
      </c>
      <c r="AC91" s="104">
        <v>0</v>
      </c>
      <c r="AD91" s="103">
        <v>2</v>
      </c>
      <c r="AE91" s="104">
        <v>11.76470588235294</v>
      </c>
      <c r="AF91" s="103">
        <v>0</v>
      </c>
      <c r="AG91" s="104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33</v>
      </c>
      <c r="D92" s="34">
        <v>32</v>
      </c>
      <c r="E92" s="104">
        <v>96.969696969696969</v>
      </c>
      <c r="F92" s="103">
        <v>27</v>
      </c>
      <c r="G92" s="104">
        <v>84.375</v>
      </c>
      <c r="H92" s="103">
        <v>32</v>
      </c>
      <c r="I92" s="104">
        <v>100</v>
      </c>
      <c r="J92" s="104">
        <v>96.969696969696969</v>
      </c>
      <c r="K92" s="103">
        <v>32</v>
      </c>
      <c r="L92" s="104">
        <v>100</v>
      </c>
      <c r="M92" s="103">
        <v>0</v>
      </c>
      <c r="N92" s="104">
        <v>0</v>
      </c>
      <c r="O92" s="103">
        <v>0</v>
      </c>
      <c r="P92" s="104">
        <v>0</v>
      </c>
      <c r="Q92" s="103">
        <v>0</v>
      </c>
      <c r="R92" s="104">
        <v>0</v>
      </c>
      <c r="S92" s="103">
        <v>4</v>
      </c>
      <c r="T92" s="104">
        <v>12.5</v>
      </c>
      <c r="U92" s="103">
        <v>1</v>
      </c>
      <c r="V92" s="104">
        <v>3.125</v>
      </c>
      <c r="W92" s="103">
        <v>4</v>
      </c>
      <c r="X92" s="104">
        <v>12.5</v>
      </c>
      <c r="Y92" s="103">
        <v>7</v>
      </c>
      <c r="Z92" s="104">
        <v>21.875</v>
      </c>
      <c r="AA92" s="103">
        <v>0</v>
      </c>
      <c r="AB92" s="104">
        <v>0</v>
      </c>
      <c r="AC92" s="104">
        <v>0</v>
      </c>
      <c r="AD92" s="103">
        <v>3</v>
      </c>
      <c r="AE92" s="104">
        <v>9.375</v>
      </c>
      <c r="AF92" s="103">
        <v>0</v>
      </c>
      <c r="AG92" s="104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10</v>
      </c>
      <c r="D93" s="34">
        <v>9</v>
      </c>
      <c r="E93" s="104">
        <v>90</v>
      </c>
      <c r="F93" s="103">
        <v>8</v>
      </c>
      <c r="G93" s="104">
        <v>88.888888888888886</v>
      </c>
      <c r="H93" s="103">
        <v>9</v>
      </c>
      <c r="I93" s="104">
        <v>100</v>
      </c>
      <c r="J93" s="104">
        <v>90</v>
      </c>
      <c r="K93" s="103">
        <v>5</v>
      </c>
      <c r="L93" s="104">
        <v>55.555555555555557</v>
      </c>
      <c r="M93" s="103">
        <v>4</v>
      </c>
      <c r="N93" s="104">
        <v>44.444444444444443</v>
      </c>
      <c r="O93" s="103">
        <v>0</v>
      </c>
      <c r="P93" s="104">
        <v>0</v>
      </c>
      <c r="Q93" s="103">
        <v>0</v>
      </c>
      <c r="R93" s="104">
        <v>0</v>
      </c>
      <c r="S93" s="103">
        <v>1</v>
      </c>
      <c r="T93" s="104">
        <v>11.111111111111111</v>
      </c>
      <c r="U93" s="103">
        <v>3</v>
      </c>
      <c r="V93" s="104">
        <v>33.333333333333329</v>
      </c>
      <c r="W93" s="103">
        <v>0</v>
      </c>
      <c r="X93" s="104">
        <v>0</v>
      </c>
      <c r="Y93" s="103">
        <v>2</v>
      </c>
      <c r="Z93" s="104">
        <v>22.222222222222221</v>
      </c>
      <c r="AA93" s="103">
        <v>0</v>
      </c>
      <c r="AB93" s="104">
        <v>0</v>
      </c>
      <c r="AC93" s="104">
        <v>0</v>
      </c>
      <c r="AD93" s="103">
        <v>1</v>
      </c>
      <c r="AE93" s="104">
        <v>11.111111111111111</v>
      </c>
      <c r="AF93" s="103">
        <v>0</v>
      </c>
      <c r="AG93" s="104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14</v>
      </c>
      <c r="D94" s="34">
        <v>10</v>
      </c>
      <c r="E94" s="104">
        <v>71.428571428571431</v>
      </c>
      <c r="F94" s="103">
        <v>6</v>
      </c>
      <c r="G94" s="104">
        <v>60</v>
      </c>
      <c r="H94" s="103">
        <v>10</v>
      </c>
      <c r="I94" s="104">
        <v>100</v>
      </c>
      <c r="J94" s="104">
        <v>71.428571428571431</v>
      </c>
      <c r="K94" s="103">
        <v>10</v>
      </c>
      <c r="L94" s="104">
        <v>100</v>
      </c>
      <c r="M94" s="103">
        <v>0</v>
      </c>
      <c r="N94" s="104">
        <v>0</v>
      </c>
      <c r="O94" s="103">
        <v>0</v>
      </c>
      <c r="P94" s="104">
        <v>0</v>
      </c>
      <c r="Q94" s="103">
        <v>0</v>
      </c>
      <c r="R94" s="104">
        <v>0</v>
      </c>
      <c r="S94" s="103">
        <v>2</v>
      </c>
      <c r="T94" s="104">
        <v>20</v>
      </c>
      <c r="U94" s="103">
        <v>0</v>
      </c>
      <c r="V94" s="104">
        <v>0</v>
      </c>
      <c r="W94" s="103">
        <v>0</v>
      </c>
      <c r="X94" s="104">
        <v>0</v>
      </c>
      <c r="Y94" s="103">
        <v>0</v>
      </c>
      <c r="Z94" s="104">
        <v>0</v>
      </c>
      <c r="AA94" s="103">
        <v>0</v>
      </c>
      <c r="AB94" s="104">
        <v>0</v>
      </c>
      <c r="AC94" s="104">
        <v>0</v>
      </c>
      <c r="AD94" s="103">
        <v>2</v>
      </c>
      <c r="AE94" s="104">
        <v>20</v>
      </c>
      <c r="AF94" s="103">
        <v>0</v>
      </c>
      <c r="AG94" s="104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49</v>
      </c>
      <c r="D95" s="34">
        <v>45</v>
      </c>
      <c r="E95" s="104">
        <v>91.83673469387756</v>
      </c>
      <c r="F95" s="103">
        <v>35</v>
      </c>
      <c r="G95" s="104">
        <v>77.777777777777786</v>
      </c>
      <c r="H95" s="103">
        <v>45</v>
      </c>
      <c r="I95" s="104">
        <v>100</v>
      </c>
      <c r="J95" s="104">
        <v>91.83673469387756</v>
      </c>
      <c r="K95" s="103">
        <v>36</v>
      </c>
      <c r="L95" s="104">
        <v>80</v>
      </c>
      <c r="M95" s="103">
        <v>9</v>
      </c>
      <c r="N95" s="104">
        <v>20</v>
      </c>
      <c r="O95" s="103">
        <v>0</v>
      </c>
      <c r="P95" s="104">
        <v>0</v>
      </c>
      <c r="Q95" s="103">
        <v>0</v>
      </c>
      <c r="R95" s="104">
        <v>0</v>
      </c>
      <c r="S95" s="103">
        <v>1</v>
      </c>
      <c r="T95" s="104">
        <v>2.2222222222222223</v>
      </c>
      <c r="U95" s="103">
        <v>1</v>
      </c>
      <c r="V95" s="104">
        <v>2.2222222222222223</v>
      </c>
      <c r="W95" s="103">
        <v>0</v>
      </c>
      <c r="X95" s="104">
        <v>0</v>
      </c>
      <c r="Y95" s="103">
        <v>5</v>
      </c>
      <c r="Z95" s="104">
        <v>11.111111111111111</v>
      </c>
      <c r="AA95" s="103">
        <v>0</v>
      </c>
      <c r="AB95" s="104">
        <v>0</v>
      </c>
      <c r="AC95" s="104">
        <v>0</v>
      </c>
      <c r="AD95" s="103">
        <v>4</v>
      </c>
      <c r="AE95" s="104">
        <v>8.8888888888888893</v>
      </c>
      <c r="AF95" s="103">
        <v>0</v>
      </c>
      <c r="AG95" s="104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6</v>
      </c>
      <c r="D96" s="34">
        <v>5</v>
      </c>
      <c r="E96" s="104">
        <v>83.333333333333343</v>
      </c>
      <c r="F96" s="103">
        <v>3</v>
      </c>
      <c r="G96" s="104">
        <v>60</v>
      </c>
      <c r="H96" s="103">
        <v>5</v>
      </c>
      <c r="I96" s="104">
        <v>100</v>
      </c>
      <c r="J96" s="104">
        <v>83.333333333333343</v>
      </c>
      <c r="K96" s="103">
        <v>5</v>
      </c>
      <c r="L96" s="104">
        <v>100</v>
      </c>
      <c r="M96" s="103">
        <v>0</v>
      </c>
      <c r="N96" s="104">
        <v>0</v>
      </c>
      <c r="O96" s="103">
        <v>0</v>
      </c>
      <c r="P96" s="104">
        <v>0</v>
      </c>
      <c r="Q96" s="103">
        <v>0</v>
      </c>
      <c r="R96" s="104">
        <v>0</v>
      </c>
      <c r="S96" s="103">
        <v>0</v>
      </c>
      <c r="T96" s="104">
        <v>0</v>
      </c>
      <c r="U96" s="103">
        <v>0</v>
      </c>
      <c r="V96" s="104">
        <v>0</v>
      </c>
      <c r="W96" s="103">
        <v>0</v>
      </c>
      <c r="X96" s="104">
        <v>0</v>
      </c>
      <c r="Y96" s="103">
        <v>0</v>
      </c>
      <c r="Z96" s="104">
        <v>0</v>
      </c>
      <c r="AA96" s="103">
        <v>0</v>
      </c>
      <c r="AB96" s="104">
        <v>0</v>
      </c>
      <c r="AC96" s="104">
        <v>0</v>
      </c>
      <c r="AD96" s="103">
        <v>1</v>
      </c>
      <c r="AE96" s="104">
        <v>20</v>
      </c>
      <c r="AF96" s="103">
        <v>0</v>
      </c>
      <c r="AG96" s="104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50</v>
      </c>
      <c r="D97" s="34">
        <v>49</v>
      </c>
      <c r="E97" s="104">
        <v>98</v>
      </c>
      <c r="F97" s="103">
        <v>44</v>
      </c>
      <c r="G97" s="104">
        <v>89.795918367346943</v>
      </c>
      <c r="H97" s="103">
        <v>49</v>
      </c>
      <c r="I97" s="104">
        <v>100</v>
      </c>
      <c r="J97" s="104">
        <v>98</v>
      </c>
      <c r="K97" s="103">
        <v>41</v>
      </c>
      <c r="L97" s="104">
        <v>83.673469387755105</v>
      </c>
      <c r="M97" s="103">
        <v>8</v>
      </c>
      <c r="N97" s="104">
        <v>16.326530612244898</v>
      </c>
      <c r="O97" s="103">
        <v>0</v>
      </c>
      <c r="P97" s="104">
        <v>0</v>
      </c>
      <c r="Q97" s="103">
        <v>0</v>
      </c>
      <c r="R97" s="104">
        <v>0</v>
      </c>
      <c r="S97" s="103">
        <v>9</v>
      </c>
      <c r="T97" s="104">
        <v>18.367346938775512</v>
      </c>
      <c r="U97" s="103">
        <v>7</v>
      </c>
      <c r="V97" s="104">
        <v>14.285714285714285</v>
      </c>
      <c r="W97" s="103">
        <v>2</v>
      </c>
      <c r="X97" s="104">
        <v>4.0816326530612246</v>
      </c>
      <c r="Y97" s="103">
        <v>5</v>
      </c>
      <c r="Z97" s="104">
        <v>10.204081632653061</v>
      </c>
      <c r="AA97" s="103">
        <v>0</v>
      </c>
      <c r="AB97" s="104">
        <v>0</v>
      </c>
      <c r="AC97" s="104">
        <v>0</v>
      </c>
      <c r="AD97" s="103">
        <v>5</v>
      </c>
      <c r="AE97" s="104">
        <v>10.204081632653061</v>
      </c>
      <c r="AF97" s="103">
        <v>0</v>
      </c>
      <c r="AG97" s="104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13</v>
      </c>
      <c r="D98" s="34">
        <v>1</v>
      </c>
      <c r="E98" s="104">
        <v>7.6923076923076925</v>
      </c>
      <c r="F98" s="103">
        <v>1</v>
      </c>
      <c r="G98" s="104">
        <v>100</v>
      </c>
      <c r="H98" s="103">
        <v>1</v>
      </c>
      <c r="I98" s="104">
        <v>100</v>
      </c>
      <c r="J98" s="104">
        <v>7.6923076923076925</v>
      </c>
      <c r="K98" s="103">
        <v>1</v>
      </c>
      <c r="L98" s="104">
        <v>100</v>
      </c>
      <c r="M98" s="103">
        <v>0</v>
      </c>
      <c r="N98" s="104">
        <v>0</v>
      </c>
      <c r="O98" s="103">
        <v>0</v>
      </c>
      <c r="P98" s="104">
        <v>0</v>
      </c>
      <c r="Q98" s="103">
        <v>0</v>
      </c>
      <c r="R98" s="104">
        <v>0</v>
      </c>
      <c r="S98" s="103">
        <v>0</v>
      </c>
      <c r="T98" s="104">
        <v>0</v>
      </c>
      <c r="U98" s="103">
        <v>0</v>
      </c>
      <c r="V98" s="104">
        <v>0</v>
      </c>
      <c r="W98" s="103">
        <v>0</v>
      </c>
      <c r="X98" s="104">
        <v>0</v>
      </c>
      <c r="Y98" s="103">
        <v>0</v>
      </c>
      <c r="Z98" s="104">
        <v>0</v>
      </c>
      <c r="AA98" s="103">
        <v>0</v>
      </c>
      <c r="AB98" s="104">
        <v>0</v>
      </c>
      <c r="AC98" s="104">
        <v>0</v>
      </c>
      <c r="AD98" s="103">
        <v>0</v>
      </c>
      <c r="AE98" s="104">
        <v>0</v>
      </c>
      <c r="AF98" s="103">
        <v>0</v>
      </c>
      <c r="AG98" s="104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13</v>
      </c>
      <c r="D99" s="34">
        <v>13</v>
      </c>
      <c r="E99" s="104">
        <v>100</v>
      </c>
      <c r="F99" s="103">
        <v>12</v>
      </c>
      <c r="G99" s="104">
        <v>92.307692307692307</v>
      </c>
      <c r="H99" s="103">
        <v>13</v>
      </c>
      <c r="I99" s="104">
        <v>100</v>
      </c>
      <c r="J99" s="104">
        <v>100</v>
      </c>
      <c r="K99" s="103">
        <v>13</v>
      </c>
      <c r="L99" s="104">
        <v>100</v>
      </c>
      <c r="M99" s="103">
        <v>0</v>
      </c>
      <c r="N99" s="104">
        <v>0</v>
      </c>
      <c r="O99" s="103">
        <v>0</v>
      </c>
      <c r="P99" s="104">
        <v>0</v>
      </c>
      <c r="Q99" s="103">
        <v>0</v>
      </c>
      <c r="R99" s="104">
        <v>0</v>
      </c>
      <c r="S99" s="103">
        <v>2</v>
      </c>
      <c r="T99" s="104">
        <v>15.384615384615385</v>
      </c>
      <c r="U99" s="103">
        <v>3</v>
      </c>
      <c r="V99" s="104">
        <v>23.076923076923077</v>
      </c>
      <c r="W99" s="103">
        <v>0</v>
      </c>
      <c r="X99" s="104">
        <v>0</v>
      </c>
      <c r="Y99" s="103">
        <v>3</v>
      </c>
      <c r="Z99" s="104">
        <v>23.076923076923077</v>
      </c>
      <c r="AA99" s="103">
        <v>0</v>
      </c>
      <c r="AB99" s="104">
        <v>0</v>
      </c>
      <c r="AC99" s="104">
        <v>0</v>
      </c>
      <c r="AD99" s="103">
        <v>1</v>
      </c>
      <c r="AE99" s="104">
        <v>7.6923076923076925</v>
      </c>
      <c r="AF99" s="103">
        <v>0</v>
      </c>
      <c r="AG99" s="104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10</v>
      </c>
      <c r="D100" s="34">
        <v>7</v>
      </c>
      <c r="E100" s="104">
        <v>70</v>
      </c>
      <c r="F100" s="103">
        <v>3</v>
      </c>
      <c r="G100" s="104">
        <v>42.857142857142854</v>
      </c>
      <c r="H100" s="103">
        <v>7</v>
      </c>
      <c r="I100" s="104">
        <v>100</v>
      </c>
      <c r="J100" s="104">
        <v>70</v>
      </c>
      <c r="K100" s="103">
        <v>7</v>
      </c>
      <c r="L100" s="104">
        <v>100</v>
      </c>
      <c r="M100" s="103">
        <v>0</v>
      </c>
      <c r="N100" s="104">
        <v>0</v>
      </c>
      <c r="O100" s="103">
        <v>0</v>
      </c>
      <c r="P100" s="104">
        <v>0</v>
      </c>
      <c r="Q100" s="103">
        <v>0</v>
      </c>
      <c r="R100" s="104">
        <v>0</v>
      </c>
      <c r="S100" s="103">
        <v>0</v>
      </c>
      <c r="T100" s="104">
        <v>0</v>
      </c>
      <c r="U100" s="103">
        <v>2</v>
      </c>
      <c r="V100" s="104">
        <v>28.571428571428569</v>
      </c>
      <c r="W100" s="103">
        <v>0</v>
      </c>
      <c r="X100" s="104">
        <v>0</v>
      </c>
      <c r="Y100" s="103">
        <v>7</v>
      </c>
      <c r="Z100" s="104">
        <v>100</v>
      </c>
      <c r="AA100" s="103">
        <v>0</v>
      </c>
      <c r="AB100" s="104">
        <v>0</v>
      </c>
      <c r="AC100" s="104">
        <v>0</v>
      </c>
      <c r="AD100" s="103">
        <v>3</v>
      </c>
      <c r="AE100" s="104">
        <v>42.857142857142854</v>
      </c>
      <c r="AF100" s="103">
        <v>0</v>
      </c>
      <c r="AG100" s="104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10</v>
      </c>
      <c r="D101" s="34">
        <v>8</v>
      </c>
      <c r="E101" s="104">
        <v>80</v>
      </c>
      <c r="F101" s="103">
        <v>7</v>
      </c>
      <c r="G101" s="104">
        <v>87.5</v>
      </c>
      <c r="H101" s="103">
        <v>8</v>
      </c>
      <c r="I101" s="104">
        <v>100</v>
      </c>
      <c r="J101" s="104">
        <v>80</v>
      </c>
      <c r="K101" s="103">
        <v>7</v>
      </c>
      <c r="L101" s="104">
        <v>87.5</v>
      </c>
      <c r="M101" s="103">
        <v>1</v>
      </c>
      <c r="N101" s="104">
        <v>12.5</v>
      </c>
      <c r="O101" s="103">
        <v>0</v>
      </c>
      <c r="P101" s="104">
        <v>0</v>
      </c>
      <c r="Q101" s="103">
        <v>0</v>
      </c>
      <c r="R101" s="104">
        <v>0</v>
      </c>
      <c r="S101" s="103">
        <v>2</v>
      </c>
      <c r="T101" s="104">
        <v>25</v>
      </c>
      <c r="U101" s="103">
        <v>0</v>
      </c>
      <c r="V101" s="104">
        <v>0</v>
      </c>
      <c r="W101" s="103">
        <v>0</v>
      </c>
      <c r="X101" s="104">
        <v>0</v>
      </c>
      <c r="Y101" s="103">
        <v>2</v>
      </c>
      <c r="Z101" s="104">
        <v>25</v>
      </c>
      <c r="AA101" s="103">
        <v>0</v>
      </c>
      <c r="AB101" s="104">
        <v>0</v>
      </c>
      <c r="AC101" s="104">
        <v>0</v>
      </c>
      <c r="AD101" s="103">
        <v>0</v>
      </c>
      <c r="AE101" s="104">
        <v>0</v>
      </c>
      <c r="AF101" s="103">
        <v>0</v>
      </c>
      <c r="AG101" s="104">
        <v>0</v>
      </c>
      <c r="AH101" s="41"/>
      <c r="AI101" s="41"/>
    </row>
    <row r="102" spans="1:35" s="66" customFormat="1" x14ac:dyDescent="0.25">
      <c r="A102" s="4"/>
      <c r="B102" s="63"/>
      <c r="C102" s="67"/>
      <c r="D102" s="67"/>
      <c r="E102" s="42"/>
      <c r="F102" s="67"/>
      <c r="G102" s="42"/>
      <c r="H102" s="67"/>
      <c r="I102" s="42"/>
      <c r="J102" s="42"/>
      <c r="K102" s="67"/>
      <c r="L102" s="42"/>
      <c r="M102" s="67"/>
      <c r="N102" s="42"/>
      <c r="O102" s="67"/>
      <c r="P102" s="42"/>
      <c r="Q102" s="67"/>
      <c r="R102" s="42"/>
      <c r="S102" s="67"/>
      <c r="T102" s="42"/>
      <c r="U102" s="67"/>
      <c r="V102" s="42"/>
      <c r="W102" s="67"/>
      <c r="X102" s="42"/>
      <c r="Y102" s="67"/>
      <c r="Z102" s="42"/>
      <c r="AA102" s="67"/>
      <c r="AB102" s="42"/>
      <c r="AC102" s="42"/>
      <c r="AD102" s="67"/>
      <c r="AE102" s="42"/>
      <c r="AF102" s="67"/>
      <c r="AG102" s="42"/>
      <c r="AH102" s="65"/>
      <c r="AI102" s="65"/>
    </row>
    <row r="103" spans="1:35" x14ac:dyDescent="0.25">
      <c r="A103" s="7"/>
      <c r="B103" s="58"/>
      <c r="C103" s="33"/>
      <c r="D103" s="33"/>
      <c r="E103" s="31"/>
      <c r="F103" s="33"/>
      <c r="G103" s="31"/>
      <c r="H103" s="33"/>
      <c r="I103" s="31"/>
      <c r="J103" s="31"/>
      <c r="K103" s="33"/>
      <c r="L103" s="31"/>
      <c r="M103" s="33"/>
      <c r="N103" s="31"/>
      <c r="O103" s="33"/>
      <c r="P103" s="31"/>
      <c r="Q103" s="33"/>
      <c r="R103" s="31"/>
      <c r="S103" s="33"/>
      <c r="T103" s="31"/>
      <c r="U103" s="33"/>
      <c r="V103" s="31"/>
      <c r="W103" s="33"/>
      <c r="X103" s="31"/>
      <c r="Y103" s="33"/>
      <c r="Z103" s="31"/>
      <c r="AA103" s="33"/>
      <c r="AB103" s="31"/>
      <c r="AC103" s="31"/>
      <c r="AD103" s="33"/>
      <c r="AE103" s="31"/>
      <c r="AF103" s="33"/>
      <c r="AG103" s="31"/>
      <c r="AH103" s="41"/>
      <c r="AI103" s="41"/>
    </row>
    <row r="104" spans="1:35" x14ac:dyDescent="0.25">
      <c r="A104" s="8"/>
      <c r="B104" s="58"/>
      <c r="C104" s="33"/>
      <c r="D104" s="33"/>
      <c r="E104" s="31"/>
      <c r="F104" s="33"/>
      <c r="G104" s="31"/>
      <c r="H104" s="33"/>
      <c r="I104" s="31"/>
      <c r="J104" s="31"/>
      <c r="K104" s="33"/>
      <c r="L104" s="31"/>
      <c r="M104" s="33"/>
      <c r="N104" s="31"/>
      <c r="O104" s="33"/>
      <c r="P104" s="31"/>
      <c r="Q104" s="33"/>
      <c r="R104" s="31"/>
      <c r="S104" s="33"/>
      <c r="T104" s="31"/>
      <c r="U104" s="33"/>
      <c r="V104" s="31"/>
      <c r="W104" s="33"/>
      <c r="X104" s="31"/>
      <c r="Y104" s="33"/>
      <c r="Z104" s="31"/>
      <c r="AA104" s="33"/>
      <c r="AB104" s="31"/>
      <c r="AC104" s="31"/>
      <c r="AD104" s="33"/>
      <c r="AE104" s="31"/>
      <c r="AF104" s="33"/>
      <c r="AG104" s="31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72" fitToHeight="2" orientation="landscape" r:id="rId1"/>
  <headerFooter scaleWithDoc="0">
    <oddHeader>&amp;R&amp;P</oddHeader>
    <oddFooter>&amp;R&amp;P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Normal="80" workbookViewId="0">
      <pane xSplit="2" ySplit="7" topLeftCell="C11" activePane="bottomRight" state="frozen"/>
      <selection activeCell="D2" sqref="D2:D6"/>
      <selection pane="topRight" activeCell="D2" sqref="D2:D6"/>
      <selection pane="bottomLeft" activeCell="D2" sqref="D2:D6"/>
      <selection pane="bottomRight" activeCell="E18" sqref="E18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203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42816.800000000003</v>
      </c>
      <c r="D8" s="64">
        <v>41251.4</v>
      </c>
      <c r="E8" s="61">
        <v>96.343958446217371</v>
      </c>
      <c r="F8" s="64">
        <v>39663.5</v>
      </c>
      <c r="G8" s="61">
        <v>96.150676098265748</v>
      </c>
      <c r="H8" s="64">
        <v>39897.5</v>
      </c>
      <c r="I8" s="61">
        <v>96.717929573299315</v>
      </c>
      <c r="J8" s="61">
        <v>93.181881878141283</v>
      </c>
      <c r="K8" s="64">
        <v>24384</v>
      </c>
      <c r="L8" s="61">
        <v>59.110721090678133</v>
      </c>
      <c r="M8" s="64">
        <v>15513.5</v>
      </c>
      <c r="N8" s="61">
        <v>37.607208482621196</v>
      </c>
      <c r="O8" s="64">
        <v>1353.9</v>
      </c>
      <c r="P8" s="61">
        <v>3.2820704267006695</v>
      </c>
      <c r="Q8" s="64">
        <v>210</v>
      </c>
      <c r="R8" s="61">
        <v>15.51074673166408</v>
      </c>
      <c r="S8" s="64">
        <v>3236.5</v>
      </c>
      <c r="T8" s="61">
        <v>7.8457943245562571</v>
      </c>
      <c r="U8" s="64">
        <v>6543.5</v>
      </c>
      <c r="V8" s="61">
        <v>15.862491939667503</v>
      </c>
      <c r="W8" s="64">
        <v>1286</v>
      </c>
      <c r="X8" s="61">
        <v>3.1174699525349441</v>
      </c>
      <c r="Y8" s="64">
        <v>3592</v>
      </c>
      <c r="Z8" s="61">
        <v>8.7075832577803425</v>
      </c>
      <c r="AA8" s="64">
        <v>160</v>
      </c>
      <c r="AB8" s="61">
        <v>0.38786562395458091</v>
      </c>
      <c r="AC8" s="61">
        <v>4.4543429844097995</v>
      </c>
      <c r="AD8" s="64">
        <v>3516</v>
      </c>
      <c r="AE8" s="61">
        <v>8.5233470864019161</v>
      </c>
      <c r="AF8" s="64">
        <v>50</v>
      </c>
      <c r="AG8" s="59">
        <v>0.12120800748580654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2194.0500000000002</v>
      </c>
      <c r="D9" s="114">
        <v>2076</v>
      </c>
      <c r="E9" s="61">
        <v>94.619539208313384</v>
      </c>
      <c r="F9" s="60">
        <v>1977</v>
      </c>
      <c r="G9" s="61">
        <v>95.23121387283237</v>
      </c>
      <c r="H9" s="60">
        <v>1981</v>
      </c>
      <c r="I9" s="61">
        <v>95.423892100192674</v>
      </c>
      <c r="J9" s="61">
        <v>90.289646999840471</v>
      </c>
      <c r="K9" s="60">
        <v>1230</v>
      </c>
      <c r="L9" s="61">
        <v>59.248554913294797</v>
      </c>
      <c r="M9" s="60">
        <v>751</v>
      </c>
      <c r="N9" s="61">
        <v>36.175337186897885</v>
      </c>
      <c r="O9" s="60">
        <v>95</v>
      </c>
      <c r="P9" s="61">
        <v>4.5761078998073215</v>
      </c>
      <c r="Q9" s="60">
        <v>7</v>
      </c>
      <c r="R9" s="61">
        <v>7.3684210526315779</v>
      </c>
      <c r="S9" s="60">
        <v>133</v>
      </c>
      <c r="T9" s="61">
        <v>6.4065510597302504</v>
      </c>
      <c r="U9" s="60">
        <v>387</v>
      </c>
      <c r="V9" s="61">
        <v>18.641618497109828</v>
      </c>
      <c r="W9" s="60">
        <v>39</v>
      </c>
      <c r="X9" s="61">
        <v>1.8786127167630058</v>
      </c>
      <c r="Y9" s="60">
        <v>213</v>
      </c>
      <c r="Z9" s="61">
        <v>10.260115606936417</v>
      </c>
      <c r="AA9" s="60">
        <v>2</v>
      </c>
      <c r="AB9" s="61">
        <v>9.6339113680154145E-2</v>
      </c>
      <c r="AC9" s="61">
        <v>0.93896713615023475</v>
      </c>
      <c r="AD9" s="60">
        <v>201</v>
      </c>
      <c r="AE9" s="61">
        <v>9.6820809248554909</v>
      </c>
      <c r="AF9" s="60">
        <v>0</v>
      </c>
      <c r="AG9" s="61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59</v>
      </c>
      <c r="D10" s="34">
        <v>56</v>
      </c>
      <c r="E10" s="104">
        <v>94.915254237288138</v>
      </c>
      <c r="F10" s="103">
        <v>54</v>
      </c>
      <c r="G10" s="104">
        <v>96.428571428571431</v>
      </c>
      <c r="H10" s="103">
        <v>54</v>
      </c>
      <c r="I10" s="104">
        <v>96.428571428571431</v>
      </c>
      <c r="J10" s="104">
        <v>91.525423728813564</v>
      </c>
      <c r="K10" s="103">
        <v>37</v>
      </c>
      <c r="L10" s="104">
        <v>66.071428571428569</v>
      </c>
      <c r="M10" s="103">
        <v>17</v>
      </c>
      <c r="N10" s="104">
        <v>30.357142857142854</v>
      </c>
      <c r="O10" s="103">
        <v>2</v>
      </c>
      <c r="P10" s="104">
        <v>3.5714285714285712</v>
      </c>
      <c r="Q10" s="103">
        <v>0</v>
      </c>
      <c r="R10" s="104">
        <v>0</v>
      </c>
      <c r="S10" s="103">
        <v>2</v>
      </c>
      <c r="T10" s="104">
        <v>3.5714285714285712</v>
      </c>
      <c r="U10" s="103">
        <v>9</v>
      </c>
      <c r="V10" s="104">
        <v>16.071428571428573</v>
      </c>
      <c r="W10" s="103">
        <v>2</v>
      </c>
      <c r="X10" s="104">
        <v>3.5714285714285712</v>
      </c>
      <c r="Y10" s="103">
        <v>3</v>
      </c>
      <c r="Z10" s="104">
        <v>5.3571428571428568</v>
      </c>
      <c r="AA10" s="103">
        <v>0</v>
      </c>
      <c r="AB10" s="104">
        <v>0</v>
      </c>
      <c r="AC10" s="104">
        <v>0</v>
      </c>
      <c r="AD10" s="103">
        <v>4</v>
      </c>
      <c r="AE10" s="104">
        <v>7.1428571428571423</v>
      </c>
      <c r="AF10" s="103">
        <v>0</v>
      </c>
      <c r="AG10" s="104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234.8</v>
      </c>
      <c r="D11" s="34">
        <v>214</v>
      </c>
      <c r="E11" s="104">
        <v>91.141396933560472</v>
      </c>
      <c r="F11" s="103">
        <v>211</v>
      </c>
      <c r="G11" s="104">
        <v>98.598130841121502</v>
      </c>
      <c r="H11" s="103">
        <v>207</v>
      </c>
      <c r="I11" s="104">
        <v>96.728971962616825</v>
      </c>
      <c r="J11" s="104">
        <v>88.160136286201023</v>
      </c>
      <c r="K11" s="103">
        <v>135</v>
      </c>
      <c r="L11" s="104">
        <v>63.084112149532714</v>
      </c>
      <c r="M11" s="103">
        <v>72</v>
      </c>
      <c r="N11" s="104">
        <v>33.644859813084111</v>
      </c>
      <c r="O11" s="103">
        <v>7</v>
      </c>
      <c r="P11" s="104">
        <v>3.2710280373831773</v>
      </c>
      <c r="Q11" s="103">
        <v>0</v>
      </c>
      <c r="R11" s="104">
        <v>0</v>
      </c>
      <c r="S11" s="103">
        <v>10</v>
      </c>
      <c r="T11" s="104">
        <v>4.6728971962616823</v>
      </c>
      <c r="U11" s="103">
        <v>29</v>
      </c>
      <c r="V11" s="104">
        <v>13.551401869158877</v>
      </c>
      <c r="W11" s="103">
        <v>9</v>
      </c>
      <c r="X11" s="104">
        <v>4.2056074766355138</v>
      </c>
      <c r="Y11" s="103">
        <v>16</v>
      </c>
      <c r="Z11" s="104">
        <v>7.4766355140186906</v>
      </c>
      <c r="AA11" s="103">
        <v>0</v>
      </c>
      <c r="AB11" s="104">
        <v>0</v>
      </c>
      <c r="AC11" s="104">
        <v>0</v>
      </c>
      <c r="AD11" s="103">
        <v>18</v>
      </c>
      <c r="AE11" s="104">
        <v>8.4112149532710276</v>
      </c>
      <c r="AF11" s="103">
        <v>0</v>
      </c>
      <c r="AG11" s="104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131</v>
      </c>
      <c r="D12" s="34">
        <v>127</v>
      </c>
      <c r="E12" s="104">
        <v>96.946564885496173</v>
      </c>
      <c r="F12" s="103">
        <v>118</v>
      </c>
      <c r="G12" s="104">
        <v>92.913385826771659</v>
      </c>
      <c r="H12" s="103">
        <v>116</v>
      </c>
      <c r="I12" s="104">
        <v>91.338582677165363</v>
      </c>
      <c r="J12" s="104">
        <v>88.549618320610691</v>
      </c>
      <c r="K12" s="103">
        <v>51</v>
      </c>
      <c r="L12" s="104">
        <v>40.15748031496063</v>
      </c>
      <c r="M12" s="103">
        <v>65</v>
      </c>
      <c r="N12" s="104">
        <v>51.181102362204726</v>
      </c>
      <c r="O12" s="103">
        <v>11</v>
      </c>
      <c r="P12" s="104">
        <v>8.6614173228346463</v>
      </c>
      <c r="Q12" s="103">
        <v>0</v>
      </c>
      <c r="R12" s="104">
        <v>0</v>
      </c>
      <c r="S12" s="103">
        <v>6</v>
      </c>
      <c r="T12" s="104">
        <v>4.7244094488188972</v>
      </c>
      <c r="U12" s="103">
        <v>14</v>
      </c>
      <c r="V12" s="104">
        <v>11.023622047244094</v>
      </c>
      <c r="W12" s="103">
        <v>0</v>
      </c>
      <c r="X12" s="104">
        <v>0</v>
      </c>
      <c r="Y12" s="103">
        <v>7</v>
      </c>
      <c r="Z12" s="104">
        <v>5.5118110236220472</v>
      </c>
      <c r="AA12" s="103">
        <v>0</v>
      </c>
      <c r="AB12" s="104">
        <v>0</v>
      </c>
      <c r="AC12" s="104">
        <v>0</v>
      </c>
      <c r="AD12" s="103">
        <v>4</v>
      </c>
      <c r="AE12" s="104">
        <v>3.1496062992125982</v>
      </c>
      <c r="AF12" s="103">
        <v>0</v>
      </c>
      <c r="AG12" s="104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485</v>
      </c>
      <c r="D13" s="34">
        <v>465</v>
      </c>
      <c r="E13" s="104">
        <v>95.876288659793815</v>
      </c>
      <c r="F13" s="103">
        <v>453</v>
      </c>
      <c r="G13" s="104">
        <v>97.41935483870968</v>
      </c>
      <c r="H13" s="103">
        <v>451</v>
      </c>
      <c r="I13" s="104">
        <v>96.989247311827953</v>
      </c>
      <c r="J13" s="104">
        <v>92.989690721649481</v>
      </c>
      <c r="K13" s="103">
        <v>243</v>
      </c>
      <c r="L13" s="104">
        <v>52.258064516129032</v>
      </c>
      <c r="M13" s="103">
        <v>208</v>
      </c>
      <c r="N13" s="104">
        <v>44.731182795698928</v>
      </c>
      <c r="O13" s="103">
        <v>14</v>
      </c>
      <c r="P13" s="104">
        <v>3.010752688172043</v>
      </c>
      <c r="Q13" s="103">
        <v>2</v>
      </c>
      <c r="R13" s="104">
        <v>14.285714285714285</v>
      </c>
      <c r="S13" s="103">
        <v>33</v>
      </c>
      <c r="T13" s="104">
        <v>7.096774193548387</v>
      </c>
      <c r="U13" s="103">
        <v>108</v>
      </c>
      <c r="V13" s="104">
        <v>23.225806451612904</v>
      </c>
      <c r="W13" s="103">
        <v>7</v>
      </c>
      <c r="X13" s="104">
        <v>1.5053763440860215</v>
      </c>
      <c r="Y13" s="103">
        <v>37</v>
      </c>
      <c r="Z13" s="104">
        <v>7.956989247311828</v>
      </c>
      <c r="AA13" s="103">
        <v>0</v>
      </c>
      <c r="AB13" s="104">
        <v>0</v>
      </c>
      <c r="AC13" s="104">
        <v>0</v>
      </c>
      <c r="AD13" s="103">
        <v>40</v>
      </c>
      <c r="AE13" s="104">
        <v>8.6021505376344098</v>
      </c>
      <c r="AF13" s="103">
        <v>0</v>
      </c>
      <c r="AG13" s="104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309</v>
      </c>
      <c r="D14" s="34">
        <v>282</v>
      </c>
      <c r="E14" s="104">
        <v>91.262135922330103</v>
      </c>
      <c r="F14" s="103">
        <v>256</v>
      </c>
      <c r="G14" s="104">
        <v>90.780141843971634</v>
      </c>
      <c r="H14" s="103">
        <v>276</v>
      </c>
      <c r="I14" s="104">
        <v>97.872340425531917</v>
      </c>
      <c r="J14" s="104">
        <v>89.320388349514573</v>
      </c>
      <c r="K14" s="103">
        <v>210</v>
      </c>
      <c r="L14" s="104">
        <v>74.468085106382972</v>
      </c>
      <c r="M14" s="103">
        <v>66</v>
      </c>
      <c r="N14" s="104">
        <v>23.404255319148938</v>
      </c>
      <c r="O14" s="103">
        <v>6</v>
      </c>
      <c r="P14" s="104">
        <v>2.1276595744680851</v>
      </c>
      <c r="Q14" s="103">
        <v>0</v>
      </c>
      <c r="R14" s="104">
        <v>0</v>
      </c>
      <c r="S14" s="103">
        <v>24</v>
      </c>
      <c r="T14" s="104">
        <v>8.5106382978723403</v>
      </c>
      <c r="U14" s="103">
        <v>34</v>
      </c>
      <c r="V14" s="104">
        <v>12.056737588652481</v>
      </c>
      <c r="W14" s="103">
        <v>2</v>
      </c>
      <c r="X14" s="104">
        <v>0.70921985815602839</v>
      </c>
      <c r="Y14" s="103">
        <v>51</v>
      </c>
      <c r="Z14" s="104">
        <v>18.085106382978726</v>
      </c>
      <c r="AA14" s="103">
        <v>1</v>
      </c>
      <c r="AB14" s="104">
        <v>0.3546099290780142</v>
      </c>
      <c r="AC14" s="104">
        <v>1.9607843137254901</v>
      </c>
      <c r="AD14" s="103">
        <v>31</v>
      </c>
      <c r="AE14" s="104">
        <v>10.99290780141844</v>
      </c>
      <c r="AF14" s="103">
        <v>0</v>
      </c>
      <c r="AG14" s="104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508</v>
      </c>
      <c r="D15" s="34">
        <v>475</v>
      </c>
      <c r="E15" s="104">
        <v>93.503937007874015</v>
      </c>
      <c r="F15" s="103">
        <v>474</v>
      </c>
      <c r="G15" s="104">
        <v>99.789473684210535</v>
      </c>
      <c r="H15" s="103">
        <v>458</v>
      </c>
      <c r="I15" s="104">
        <v>96.421052631578945</v>
      </c>
      <c r="J15" s="104">
        <v>90.157480314960623</v>
      </c>
      <c r="K15" s="103">
        <v>291</v>
      </c>
      <c r="L15" s="104">
        <v>61.263157894736842</v>
      </c>
      <c r="M15" s="103">
        <v>167</v>
      </c>
      <c r="N15" s="104">
        <v>35.157894736842103</v>
      </c>
      <c r="O15" s="103">
        <v>17</v>
      </c>
      <c r="P15" s="104">
        <v>3.5789473684210522</v>
      </c>
      <c r="Q15" s="103">
        <v>5</v>
      </c>
      <c r="R15" s="104">
        <v>29.411764705882355</v>
      </c>
      <c r="S15" s="103">
        <v>27</v>
      </c>
      <c r="T15" s="104">
        <v>5.6842105263157894</v>
      </c>
      <c r="U15" s="103">
        <v>104</v>
      </c>
      <c r="V15" s="104">
        <v>21.894736842105264</v>
      </c>
      <c r="W15" s="103">
        <v>8</v>
      </c>
      <c r="X15" s="104">
        <v>1.6842105263157894</v>
      </c>
      <c r="Y15" s="103">
        <v>64</v>
      </c>
      <c r="Z15" s="104">
        <v>13.473684210526315</v>
      </c>
      <c r="AA15" s="103">
        <v>1</v>
      </c>
      <c r="AB15" s="104">
        <v>0.21052631578947367</v>
      </c>
      <c r="AC15" s="104">
        <v>1.5625</v>
      </c>
      <c r="AD15" s="103">
        <v>66</v>
      </c>
      <c r="AE15" s="104">
        <v>13.894736842105262</v>
      </c>
      <c r="AF15" s="103">
        <v>0</v>
      </c>
      <c r="AG15" s="104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15</v>
      </c>
      <c r="D16" s="34">
        <v>15</v>
      </c>
      <c r="E16" s="104">
        <v>100</v>
      </c>
      <c r="F16" s="103">
        <v>12</v>
      </c>
      <c r="G16" s="104">
        <v>80</v>
      </c>
      <c r="H16" s="103">
        <v>15</v>
      </c>
      <c r="I16" s="104">
        <v>100</v>
      </c>
      <c r="J16" s="104">
        <v>100</v>
      </c>
      <c r="K16" s="103">
        <v>15</v>
      </c>
      <c r="L16" s="104">
        <v>100</v>
      </c>
      <c r="M16" s="103">
        <v>0</v>
      </c>
      <c r="N16" s="104">
        <v>0</v>
      </c>
      <c r="O16" s="103">
        <v>0</v>
      </c>
      <c r="P16" s="104">
        <v>0</v>
      </c>
      <c r="Q16" s="103">
        <v>0</v>
      </c>
      <c r="R16" s="104">
        <v>0</v>
      </c>
      <c r="S16" s="103">
        <v>0</v>
      </c>
      <c r="T16" s="104">
        <v>0</v>
      </c>
      <c r="U16" s="103">
        <v>2</v>
      </c>
      <c r="V16" s="104">
        <v>13.333333333333334</v>
      </c>
      <c r="W16" s="103">
        <v>2</v>
      </c>
      <c r="X16" s="104">
        <v>13.333333333333334</v>
      </c>
      <c r="Y16" s="103">
        <v>0</v>
      </c>
      <c r="Z16" s="104">
        <v>0</v>
      </c>
      <c r="AA16" s="103">
        <v>0</v>
      </c>
      <c r="AB16" s="104">
        <v>0</v>
      </c>
      <c r="AC16" s="104">
        <v>0</v>
      </c>
      <c r="AD16" s="103">
        <v>1</v>
      </c>
      <c r="AE16" s="104">
        <v>6.666666666666667</v>
      </c>
      <c r="AF16" s="103">
        <v>0</v>
      </c>
      <c r="AG16" s="104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71</v>
      </c>
      <c r="D17" s="34">
        <v>67</v>
      </c>
      <c r="E17" s="104">
        <v>94.366197183098592</v>
      </c>
      <c r="F17" s="103">
        <v>64</v>
      </c>
      <c r="G17" s="104">
        <v>95.522388059701484</v>
      </c>
      <c r="H17" s="103">
        <v>64</v>
      </c>
      <c r="I17" s="104">
        <v>95.522388059701484</v>
      </c>
      <c r="J17" s="104">
        <v>90.140845070422543</v>
      </c>
      <c r="K17" s="103">
        <v>44</v>
      </c>
      <c r="L17" s="104">
        <v>65.671641791044777</v>
      </c>
      <c r="M17" s="103">
        <v>20</v>
      </c>
      <c r="N17" s="104">
        <v>29.850746268656714</v>
      </c>
      <c r="O17" s="103">
        <v>3</v>
      </c>
      <c r="P17" s="104">
        <v>4.4776119402985071</v>
      </c>
      <c r="Q17" s="103">
        <v>0</v>
      </c>
      <c r="R17" s="104">
        <v>0</v>
      </c>
      <c r="S17" s="103">
        <v>2</v>
      </c>
      <c r="T17" s="104">
        <v>2.9850746268656714</v>
      </c>
      <c r="U17" s="103">
        <v>10</v>
      </c>
      <c r="V17" s="104">
        <v>14.925373134328357</v>
      </c>
      <c r="W17" s="103">
        <v>0</v>
      </c>
      <c r="X17" s="104">
        <v>0</v>
      </c>
      <c r="Y17" s="103">
        <v>8</v>
      </c>
      <c r="Z17" s="104">
        <v>11.940298507462686</v>
      </c>
      <c r="AA17" s="103">
        <v>0</v>
      </c>
      <c r="AB17" s="104">
        <v>0</v>
      </c>
      <c r="AC17" s="104">
        <v>0</v>
      </c>
      <c r="AD17" s="103">
        <v>9</v>
      </c>
      <c r="AE17" s="104">
        <v>13.432835820895523</v>
      </c>
      <c r="AF17" s="103">
        <v>0</v>
      </c>
      <c r="AG17" s="104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132</v>
      </c>
      <c r="D18" s="34">
        <v>127</v>
      </c>
      <c r="E18" s="104">
        <v>96.212121212121218</v>
      </c>
      <c r="F18" s="103">
        <v>120</v>
      </c>
      <c r="G18" s="104">
        <v>94.488188976377955</v>
      </c>
      <c r="H18" s="103">
        <v>126</v>
      </c>
      <c r="I18" s="104">
        <v>99.212598425196859</v>
      </c>
      <c r="J18" s="104">
        <v>95.454545454545453</v>
      </c>
      <c r="K18" s="103">
        <v>90</v>
      </c>
      <c r="L18" s="104">
        <v>70.866141732283467</v>
      </c>
      <c r="M18" s="103">
        <v>36</v>
      </c>
      <c r="N18" s="104">
        <v>28.346456692913385</v>
      </c>
      <c r="O18" s="103">
        <v>1</v>
      </c>
      <c r="P18" s="104">
        <v>0.78740157480314954</v>
      </c>
      <c r="Q18" s="103">
        <v>0</v>
      </c>
      <c r="R18" s="104">
        <v>0</v>
      </c>
      <c r="S18" s="103">
        <v>13</v>
      </c>
      <c r="T18" s="104">
        <v>10.236220472440944</v>
      </c>
      <c r="U18" s="103">
        <v>19</v>
      </c>
      <c r="V18" s="104">
        <v>14.960629921259844</v>
      </c>
      <c r="W18" s="103">
        <v>4</v>
      </c>
      <c r="X18" s="104">
        <v>3.1496062992125982</v>
      </c>
      <c r="Y18" s="103">
        <v>12</v>
      </c>
      <c r="Z18" s="104">
        <v>9.4488188976377945</v>
      </c>
      <c r="AA18" s="103">
        <v>0</v>
      </c>
      <c r="AB18" s="104">
        <v>0</v>
      </c>
      <c r="AC18" s="104">
        <v>0</v>
      </c>
      <c r="AD18" s="103">
        <v>11</v>
      </c>
      <c r="AE18" s="104">
        <v>8.6614173228346463</v>
      </c>
      <c r="AF18" s="103">
        <v>0</v>
      </c>
      <c r="AG18" s="104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193</v>
      </c>
      <c r="D19" s="34">
        <v>193</v>
      </c>
      <c r="E19" s="104">
        <v>100</v>
      </c>
      <c r="F19" s="103">
        <v>169</v>
      </c>
      <c r="G19" s="104">
        <v>87.564766839378237</v>
      </c>
      <c r="H19" s="103">
        <v>163</v>
      </c>
      <c r="I19" s="104">
        <v>84.4559585492228</v>
      </c>
      <c r="J19" s="104">
        <v>84.4559585492228</v>
      </c>
      <c r="K19" s="103">
        <v>83</v>
      </c>
      <c r="L19" s="104">
        <v>43.005181347150256</v>
      </c>
      <c r="M19" s="103">
        <v>80</v>
      </c>
      <c r="N19" s="104">
        <v>41.450777202072537</v>
      </c>
      <c r="O19" s="103">
        <v>30</v>
      </c>
      <c r="P19" s="104">
        <v>15.544041450777202</v>
      </c>
      <c r="Q19" s="103">
        <v>0</v>
      </c>
      <c r="R19" s="104">
        <v>0</v>
      </c>
      <c r="S19" s="103">
        <v>3</v>
      </c>
      <c r="T19" s="104">
        <v>1.5544041450777202</v>
      </c>
      <c r="U19" s="103">
        <v>48</v>
      </c>
      <c r="V19" s="104">
        <v>24.870466321243523</v>
      </c>
      <c r="W19" s="103">
        <v>1</v>
      </c>
      <c r="X19" s="104">
        <v>0.5181347150259068</v>
      </c>
      <c r="Y19" s="103">
        <v>13</v>
      </c>
      <c r="Z19" s="104">
        <v>6.7357512953367875</v>
      </c>
      <c r="AA19" s="103">
        <v>0</v>
      </c>
      <c r="AB19" s="104">
        <v>0</v>
      </c>
      <c r="AC19" s="104">
        <v>0</v>
      </c>
      <c r="AD19" s="103">
        <v>14</v>
      </c>
      <c r="AE19" s="104">
        <v>7.2538860103626934</v>
      </c>
      <c r="AF19" s="103">
        <v>0</v>
      </c>
      <c r="AG19" s="104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56.25</v>
      </c>
      <c r="D20" s="34">
        <v>55</v>
      </c>
      <c r="E20" s="104">
        <v>97.777777777777771</v>
      </c>
      <c r="F20" s="103">
        <v>46</v>
      </c>
      <c r="G20" s="104">
        <v>83.636363636363626</v>
      </c>
      <c r="H20" s="103">
        <v>51</v>
      </c>
      <c r="I20" s="104">
        <v>92.72727272727272</v>
      </c>
      <c r="J20" s="104">
        <v>90.666666666666657</v>
      </c>
      <c r="K20" s="103">
        <v>31</v>
      </c>
      <c r="L20" s="104">
        <v>56.36363636363636</v>
      </c>
      <c r="M20" s="103">
        <v>20</v>
      </c>
      <c r="N20" s="104">
        <v>36.363636363636367</v>
      </c>
      <c r="O20" s="103">
        <v>4</v>
      </c>
      <c r="P20" s="104">
        <v>7.2727272727272725</v>
      </c>
      <c r="Q20" s="103">
        <v>0</v>
      </c>
      <c r="R20" s="104">
        <v>0</v>
      </c>
      <c r="S20" s="103">
        <v>13</v>
      </c>
      <c r="T20" s="104">
        <v>23.636363636363637</v>
      </c>
      <c r="U20" s="103">
        <v>10</v>
      </c>
      <c r="V20" s="104">
        <v>18.181818181818183</v>
      </c>
      <c r="W20" s="103">
        <v>4</v>
      </c>
      <c r="X20" s="104">
        <v>7.2727272727272725</v>
      </c>
      <c r="Y20" s="103">
        <v>2</v>
      </c>
      <c r="Z20" s="104">
        <v>3.6363636363636362</v>
      </c>
      <c r="AA20" s="103">
        <v>0</v>
      </c>
      <c r="AB20" s="104">
        <v>0</v>
      </c>
      <c r="AC20" s="104">
        <v>0</v>
      </c>
      <c r="AD20" s="103">
        <v>3</v>
      </c>
      <c r="AE20" s="104">
        <v>5.4545454545454541</v>
      </c>
      <c r="AF20" s="103">
        <v>0</v>
      </c>
      <c r="AG20" s="104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10386.75</v>
      </c>
      <c r="D21" s="114">
        <v>10011</v>
      </c>
      <c r="E21" s="61">
        <v>96.382410282330852</v>
      </c>
      <c r="F21" s="60">
        <v>9637</v>
      </c>
      <c r="G21" s="61">
        <v>96.264109479572468</v>
      </c>
      <c r="H21" s="60">
        <v>9820</v>
      </c>
      <c r="I21" s="61">
        <v>98.092098691439418</v>
      </c>
      <c r="J21" s="61">
        <v>94.543529015332027</v>
      </c>
      <c r="K21" s="60">
        <v>6219</v>
      </c>
      <c r="L21" s="61">
        <v>62.121666167216063</v>
      </c>
      <c r="M21" s="60">
        <v>3601</v>
      </c>
      <c r="N21" s="61">
        <v>35.970432524223355</v>
      </c>
      <c r="O21" s="60">
        <v>191</v>
      </c>
      <c r="P21" s="61">
        <v>1.9079013085605834</v>
      </c>
      <c r="Q21" s="60">
        <v>18</v>
      </c>
      <c r="R21" s="61">
        <v>9.4240837696335085</v>
      </c>
      <c r="S21" s="60">
        <v>765</v>
      </c>
      <c r="T21" s="61">
        <v>7.6415942463290376</v>
      </c>
      <c r="U21" s="60">
        <v>1752</v>
      </c>
      <c r="V21" s="61">
        <v>17.500749175906503</v>
      </c>
      <c r="W21" s="60">
        <v>134</v>
      </c>
      <c r="X21" s="61">
        <v>1.3385276196184197</v>
      </c>
      <c r="Y21" s="60">
        <v>910</v>
      </c>
      <c r="Z21" s="61">
        <v>9.0900009989012087</v>
      </c>
      <c r="AA21" s="60">
        <v>48</v>
      </c>
      <c r="AB21" s="61">
        <v>0.47947258016182204</v>
      </c>
      <c r="AC21" s="61">
        <v>5.2747252747252746</v>
      </c>
      <c r="AD21" s="60">
        <v>816</v>
      </c>
      <c r="AE21" s="61">
        <v>8.1510338627509746</v>
      </c>
      <c r="AF21" s="60">
        <v>20</v>
      </c>
      <c r="AG21" s="61">
        <v>0.19978024173409251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1157</v>
      </c>
      <c r="D22" s="34">
        <v>1134</v>
      </c>
      <c r="E22" s="104">
        <v>98.012100259291273</v>
      </c>
      <c r="F22" s="103">
        <v>1085</v>
      </c>
      <c r="G22" s="104">
        <v>95.679012345679013</v>
      </c>
      <c r="H22" s="103">
        <v>1127</v>
      </c>
      <c r="I22" s="104">
        <v>99.382716049382708</v>
      </c>
      <c r="J22" s="104">
        <v>97.407087294727745</v>
      </c>
      <c r="K22" s="103">
        <v>866</v>
      </c>
      <c r="L22" s="104">
        <v>76.366843033509696</v>
      </c>
      <c r="M22" s="103">
        <v>261</v>
      </c>
      <c r="N22" s="104">
        <v>23.015873015873016</v>
      </c>
      <c r="O22" s="103">
        <v>7</v>
      </c>
      <c r="P22" s="104">
        <v>0.61728395061728392</v>
      </c>
      <c r="Q22" s="103">
        <v>4</v>
      </c>
      <c r="R22" s="104">
        <v>57.142857142857139</v>
      </c>
      <c r="S22" s="103">
        <v>150</v>
      </c>
      <c r="T22" s="104">
        <v>13.227513227513226</v>
      </c>
      <c r="U22" s="103">
        <v>132</v>
      </c>
      <c r="V22" s="104">
        <v>11.640211640211639</v>
      </c>
      <c r="W22" s="103">
        <v>16</v>
      </c>
      <c r="X22" s="104">
        <v>1.4109347442680775</v>
      </c>
      <c r="Y22" s="103">
        <v>130</v>
      </c>
      <c r="Z22" s="104">
        <v>11.46384479717813</v>
      </c>
      <c r="AA22" s="103">
        <v>18</v>
      </c>
      <c r="AB22" s="104">
        <v>1.5873015873015872</v>
      </c>
      <c r="AC22" s="104">
        <v>13.846153846153847</v>
      </c>
      <c r="AD22" s="103">
        <v>72</v>
      </c>
      <c r="AE22" s="104">
        <v>6.3492063492063489</v>
      </c>
      <c r="AF22" s="103">
        <v>3</v>
      </c>
      <c r="AG22" s="104">
        <v>0.26455026455026454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527</v>
      </c>
      <c r="D23" s="34">
        <v>511</v>
      </c>
      <c r="E23" s="104">
        <v>96.963946869070199</v>
      </c>
      <c r="F23" s="103">
        <v>495</v>
      </c>
      <c r="G23" s="104">
        <v>96.868884540117421</v>
      </c>
      <c r="H23" s="103">
        <v>501</v>
      </c>
      <c r="I23" s="104">
        <v>98.043052837573384</v>
      </c>
      <c r="J23" s="104">
        <v>95.066413662239086</v>
      </c>
      <c r="K23" s="103">
        <v>335</v>
      </c>
      <c r="L23" s="104">
        <v>65.557729941291583</v>
      </c>
      <c r="M23" s="103">
        <v>166</v>
      </c>
      <c r="N23" s="104">
        <v>32.485322896281801</v>
      </c>
      <c r="O23" s="103">
        <v>10</v>
      </c>
      <c r="P23" s="104">
        <v>1.9569471624266144</v>
      </c>
      <c r="Q23" s="103">
        <v>1</v>
      </c>
      <c r="R23" s="104">
        <v>10</v>
      </c>
      <c r="S23" s="103">
        <v>69</v>
      </c>
      <c r="T23" s="104">
        <v>13.50293542074364</v>
      </c>
      <c r="U23" s="103">
        <v>96</v>
      </c>
      <c r="V23" s="104">
        <v>18.786692759295498</v>
      </c>
      <c r="W23" s="103">
        <v>0</v>
      </c>
      <c r="X23" s="104">
        <v>0</v>
      </c>
      <c r="Y23" s="103">
        <v>68</v>
      </c>
      <c r="Z23" s="104">
        <v>13.307240704500977</v>
      </c>
      <c r="AA23" s="103">
        <v>1</v>
      </c>
      <c r="AB23" s="104">
        <v>0.19569471624266144</v>
      </c>
      <c r="AC23" s="104">
        <v>1.4705882352941175</v>
      </c>
      <c r="AD23" s="103">
        <v>65</v>
      </c>
      <c r="AE23" s="104">
        <v>12.720156555772993</v>
      </c>
      <c r="AF23" s="103">
        <v>5</v>
      </c>
      <c r="AG23" s="104">
        <v>0.97847358121330719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405</v>
      </c>
      <c r="D24" s="34">
        <v>384</v>
      </c>
      <c r="E24" s="104">
        <v>94.814814814814824</v>
      </c>
      <c r="F24" s="103">
        <v>376</v>
      </c>
      <c r="G24" s="104">
        <v>97.916666666666657</v>
      </c>
      <c r="H24" s="103">
        <v>371</v>
      </c>
      <c r="I24" s="104">
        <v>96.614583333333343</v>
      </c>
      <c r="J24" s="104">
        <v>91.604938271604937</v>
      </c>
      <c r="K24" s="103">
        <v>211</v>
      </c>
      <c r="L24" s="104">
        <v>54.947916666666664</v>
      </c>
      <c r="M24" s="103">
        <v>160</v>
      </c>
      <c r="N24" s="104">
        <v>41.666666666666671</v>
      </c>
      <c r="O24" s="103">
        <v>13</v>
      </c>
      <c r="P24" s="104">
        <v>3.3854166666666665</v>
      </c>
      <c r="Q24" s="103">
        <v>4</v>
      </c>
      <c r="R24" s="104">
        <v>30.76923076923077</v>
      </c>
      <c r="S24" s="103">
        <v>25</v>
      </c>
      <c r="T24" s="104">
        <v>6.510416666666667</v>
      </c>
      <c r="U24" s="103">
        <v>96</v>
      </c>
      <c r="V24" s="104">
        <v>25</v>
      </c>
      <c r="W24" s="103">
        <v>3</v>
      </c>
      <c r="X24" s="104">
        <v>0.78125</v>
      </c>
      <c r="Y24" s="103">
        <v>25</v>
      </c>
      <c r="Z24" s="104">
        <v>6.510416666666667</v>
      </c>
      <c r="AA24" s="103">
        <v>0</v>
      </c>
      <c r="AB24" s="104">
        <v>0</v>
      </c>
      <c r="AC24" s="104">
        <v>0</v>
      </c>
      <c r="AD24" s="103">
        <v>36</v>
      </c>
      <c r="AE24" s="104">
        <v>9.375</v>
      </c>
      <c r="AF24" s="103">
        <v>0</v>
      </c>
      <c r="AG24" s="104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1492</v>
      </c>
      <c r="D25" s="34">
        <v>1457</v>
      </c>
      <c r="E25" s="104">
        <v>97.654155495978557</v>
      </c>
      <c r="F25" s="103">
        <v>1416</v>
      </c>
      <c r="G25" s="104">
        <v>97.185998627316408</v>
      </c>
      <c r="H25" s="103">
        <v>1418</v>
      </c>
      <c r="I25" s="104">
        <v>97.32326698695951</v>
      </c>
      <c r="J25" s="104">
        <v>95.040214477211791</v>
      </c>
      <c r="K25" s="103">
        <v>884</v>
      </c>
      <c r="L25" s="104">
        <v>60.672614962251203</v>
      </c>
      <c r="M25" s="103">
        <v>534</v>
      </c>
      <c r="N25" s="104">
        <v>36.6506520247083</v>
      </c>
      <c r="O25" s="103">
        <v>39</v>
      </c>
      <c r="P25" s="104">
        <v>2.6767330130404945</v>
      </c>
      <c r="Q25" s="103">
        <v>1</v>
      </c>
      <c r="R25" s="104">
        <v>2.5641025641025639</v>
      </c>
      <c r="S25" s="103">
        <v>103</v>
      </c>
      <c r="T25" s="104">
        <v>7.0693205216197663</v>
      </c>
      <c r="U25" s="103">
        <v>241</v>
      </c>
      <c r="V25" s="104">
        <v>16.540837336993821</v>
      </c>
      <c r="W25" s="103">
        <v>14</v>
      </c>
      <c r="X25" s="104">
        <v>0.96087851750171582</v>
      </c>
      <c r="Y25" s="103">
        <v>116</v>
      </c>
      <c r="Z25" s="104">
        <v>7.9615648592999317</v>
      </c>
      <c r="AA25" s="103">
        <v>3</v>
      </c>
      <c r="AB25" s="104">
        <v>0.20590253946465342</v>
      </c>
      <c r="AC25" s="104">
        <v>2.5862068965517242</v>
      </c>
      <c r="AD25" s="103">
        <v>95</v>
      </c>
      <c r="AE25" s="104">
        <v>6.5202470830473578</v>
      </c>
      <c r="AF25" s="103">
        <v>2</v>
      </c>
      <c r="AG25" s="104">
        <v>0.13726835964310227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200</v>
      </c>
      <c r="D26" s="34">
        <v>188</v>
      </c>
      <c r="E26" s="104">
        <v>94</v>
      </c>
      <c r="F26" s="103">
        <v>186</v>
      </c>
      <c r="G26" s="104">
        <v>98.936170212765958</v>
      </c>
      <c r="H26" s="103">
        <v>181</v>
      </c>
      <c r="I26" s="104">
        <v>96.276595744680847</v>
      </c>
      <c r="J26" s="104">
        <v>90.5</v>
      </c>
      <c r="K26" s="103">
        <v>85</v>
      </c>
      <c r="L26" s="104">
        <v>45.212765957446813</v>
      </c>
      <c r="M26" s="103">
        <v>96</v>
      </c>
      <c r="N26" s="104">
        <v>51.063829787234042</v>
      </c>
      <c r="O26" s="103">
        <v>7</v>
      </c>
      <c r="P26" s="104">
        <v>3.7234042553191489</v>
      </c>
      <c r="Q26" s="103">
        <v>1</v>
      </c>
      <c r="R26" s="104">
        <v>14.285714285714285</v>
      </c>
      <c r="S26" s="103">
        <v>3</v>
      </c>
      <c r="T26" s="104">
        <v>1.5957446808510638</v>
      </c>
      <c r="U26" s="103">
        <v>40</v>
      </c>
      <c r="V26" s="104">
        <v>21.276595744680851</v>
      </c>
      <c r="W26" s="103">
        <v>0</v>
      </c>
      <c r="X26" s="104">
        <v>0</v>
      </c>
      <c r="Y26" s="103">
        <v>23</v>
      </c>
      <c r="Z26" s="104">
        <v>12.23404255319149</v>
      </c>
      <c r="AA26" s="103">
        <v>0</v>
      </c>
      <c r="AB26" s="104">
        <v>0</v>
      </c>
      <c r="AC26" s="104">
        <v>0</v>
      </c>
      <c r="AD26" s="103">
        <v>25</v>
      </c>
      <c r="AE26" s="104">
        <v>13.297872340425531</v>
      </c>
      <c r="AF26" s="103">
        <v>0</v>
      </c>
      <c r="AG26" s="104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351</v>
      </c>
      <c r="D27" s="34">
        <v>333</v>
      </c>
      <c r="E27" s="104">
        <v>94.871794871794862</v>
      </c>
      <c r="F27" s="103">
        <v>301</v>
      </c>
      <c r="G27" s="104">
        <v>90.39039039039038</v>
      </c>
      <c r="H27" s="103">
        <v>326</v>
      </c>
      <c r="I27" s="104">
        <v>97.897897897897906</v>
      </c>
      <c r="J27" s="104">
        <v>92.87749287749287</v>
      </c>
      <c r="K27" s="103">
        <v>204</v>
      </c>
      <c r="L27" s="104">
        <v>61.261261261261254</v>
      </c>
      <c r="M27" s="103">
        <v>122</v>
      </c>
      <c r="N27" s="104">
        <v>36.636636636636638</v>
      </c>
      <c r="O27" s="103">
        <v>7</v>
      </c>
      <c r="P27" s="104">
        <v>2.1021021021021022</v>
      </c>
      <c r="Q27" s="103">
        <v>1</v>
      </c>
      <c r="R27" s="104">
        <v>14.285714285714285</v>
      </c>
      <c r="S27" s="103">
        <v>19</v>
      </c>
      <c r="T27" s="104">
        <v>5.7057057057057055</v>
      </c>
      <c r="U27" s="103">
        <v>71</v>
      </c>
      <c r="V27" s="104">
        <v>21.321321321321321</v>
      </c>
      <c r="W27" s="103">
        <v>3</v>
      </c>
      <c r="X27" s="104">
        <v>0.90090090090090091</v>
      </c>
      <c r="Y27" s="103">
        <v>30</v>
      </c>
      <c r="Z27" s="104">
        <v>9.0090090090090094</v>
      </c>
      <c r="AA27" s="103">
        <v>0</v>
      </c>
      <c r="AB27" s="104">
        <v>0</v>
      </c>
      <c r="AC27" s="104">
        <v>0</v>
      </c>
      <c r="AD27" s="103">
        <v>46</v>
      </c>
      <c r="AE27" s="104">
        <v>13.813813813813812</v>
      </c>
      <c r="AF27" s="103">
        <v>0</v>
      </c>
      <c r="AG27" s="104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246</v>
      </c>
      <c r="D28" s="34">
        <v>235</v>
      </c>
      <c r="E28" s="104">
        <v>95.528455284552848</v>
      </c>
      <c r="F28" s="103">
        <v>230</v>
      </c>
      <c r="G28" s="104">
        <v>97.872340425531917</v>
      </c>
      <c r="H28" s="103">
        <v>231</v>
      </c>
      <c r="I28" s="104">
        <v>98.297872340425528</v>
      </c>
      <c r="J28" s="104">
        <v>93.902439024390233</v>
      </c>
      <c r="K28" s="103">
        <v>143</v>
      </c>
      <c r="L28" s="104">
        <v>60.851063829787236</v>
      </c>
      <c r="M28" s="103">
        <v>88</v>
      </c>
      <c r="N28" s="104">
        <v>37.446808510638299</v>
      </c>
      <c r="O28" s="103">
        <v>4</v>
      </c>
      <c r="P28" s="104">
        <v>1.7021276595744681</v>
      </c>
      <c r="Q28" s="103">
        <v>0</v>
      </c>
      <c r="R28" s="104">
        <v>0</v>
      </c>
      <c r="S28" s="103">
        <v>12</v>
      </c>
      <c r="T28" s="104">
        <v>5.1063829787234036</v>
      </c>
      <c r="U28" s="103">
        <v>53</v>
      </c>
      <c r="V28" s="104">
        <v>22.553191489361701</v>
      </c>
      <c r="W28" s="103">
        <v>2</v>
      </c>
      <c r="X28" s="104">
        <v>0.85106382978723405</v>
      </c>
      <c r="Y28" s="103">
        <v>29</v>
      </c>
      <c r="Z28" s="104">
        <v>12.340425531914894</v>
      </c>
      <c r="AA28" s="103">
        <v>3</v>
      </c>
      <c r="AB28" s="104">
        <v>1.2765957446808509</v>
      </c>
      <c r="AC28" s="104">
        <v>10.344827586206897</v>
      </c>
      <c r="AD28" s="103">
        <v>30</v>
      </c>
      <c r="AE28" s="104">
        <v>12.76595744680851</v>
      </c>
      <c r="AF28" s="103">
        <v>0</v>
      </c>
      <c r="AG28" s="104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694</v>
      </c>
      <c r="D29" s="34">
        <v>694</v>
      </c>
      <c r="E29" s="104">
        <v>100</v>
      </c>
      <c r="F29" s="103">
        <v>663</v>
      </c>
      <c r="G29" s="104">
        <v>95.533141210374637</v>
      </c>
      <c r="H29" s="103">
        <v>685</v>
      </c>
      <c r="I29" s="104">
        <v>98.703170028818448</v>
      </c>
      <c r="J29" s="104">
        <v>98.703170028818448</v>
      </c>
      <c r="K29" s="103">
        <v>447</v>
      </c>
      <c r="L29" s="104">
        <v>64.409221902017293</v>
      </c>
      <c r="M29" s="103">
        <v>238</v>
      </c>
      <c r="N29" s="104">
        <v>34.293948126801155</v>
      </c>
      <c r="O29" s="103">
        <v>9</v>
      </c>
      <c r="P29" s="104">
        <v>1.2968299711815563</v>
      </c>
      <c r="Q29" s="103">
        <v>1</v>
      </c>
      <c r="R29" s="104">
        <v>11.111111111111111</v>
      </c>
      <c r="S29" s="103">
        <v>19</v>
      </c>
      <c r="T29" s="104">
        <v>2.7377521613832854</v>
      </c>
      <c r="U29" s="103">
        <v>89</v>
      </c>
      <c r="V29" s="104">
        <v>12.82420749279539</v>
      </c>
      <c r="W29" s="103">
        <v>10</v>
      </c>
      <c r="X29" s="104">
        <v>1.4409221902017291</v>
      </c>
      <c r="Y29" s="103">
        <v>33</v>
      </c>
      <c r="Z29" s="104">
        <v>4.7550432276657064</v>
      </c>
      <c r="AA29" s="103">
        <v>3</v>
      </c>
      <c r="AB29" s="104">
        <v>0.43227665706051877</v>
      </c>
      <c r="AC29" s="104">
        <v>9.0909090909090917</v>
      </c>
      <c r="AD29" s="103">
        <v>56</v>
      </c>
      <c r="AE29" s="104">
        <v>8.0691642651296824</v>
      </c>
      <c r="AF29" s="103">
        <v>0</v>
      </c>
      <c r="AG29" s="104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636</v>
      </c>
      <c r="D30" s="34">
        <v>618</v>
      </c>
      <c r="E30" s="104">
        <v>97.169811320754718</v>
      </c>
      <c r="F30" s="103">
        <v>598</v>
      </c>
      <c r="G30" s="104">
        <v>96.763754045307451</v>
      </c>
      <c r="H30" s="103">
        <v>615</v>
      </c>
      <c r="I30" s="104">
        <v>99.514563106796118</v>
      </c>
      <c r="J30" s="104">
        <v>96.698113207547166</v>
      </c>
      <c r="K30" s="103">
        <v>441</v>
      </c>
      <c r="L30" s="104">
        <v>71.359223300970882</v>
      </c>
      <c r="M30" s="103">
        <v>174</v>
      </c>
      <c r="N30" s="104">
        <v>28.155339805825243</v>
      </c>
      <c r="O30" s="103">
        <v>3</v>
      </c>
      <c r="P30" s="104">
        <v>0.48543689320388345</v>
      </c>
      <c r="Q30" s="103">
        <v>1</v>
      </c>
      <c r="R30" s="104">
        <v>33.333333333333329</v>
      </c>
      <c r="S30" s="103">
        <v>58</v>
      </c>
      <c r="T30" s="104">
        <v>9.3851132686084142</v>
      </c>
      <c r="U30" s="103">
        <v>75</v>
      </c>
      <c r="V30" s="104">
        <v>12.135922330097088</v>
      </c>
      <c r="W30" s="103">
        <v>7</v>
      </c>
      <c r="X30" s="104">
        <v>1.1326860841423949</v>
      </c>
      <c r="Y30" s="103">
        <v>56</v>
      </c>
      <c r="Z30" s="104">
        <v>9.0614886731391593</v>
      </c>
      <c r="AA30" s="103">
        <v>0</v>
      </c>
      <c r="AB30" s="104">
        <v>0</v>
      </c>
      <c r="AC30" s="104">
        <v>0</v>
      </c>
      <c r="AD30" s="103">
        <v>48</v>
      </c>
      <c r="AE30" s="104">
        <v>7.7669902912621351</v>
      </c>
      <c r="AF30" s="103">
        <v>1</v>
      </c>
      <c r="AG30" s="104">
        <v>0.16181229773462785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901</v>
      </c>
      <c r="D31" s="34">
        <v>815</v>
      </c>
      <c r="E31" s="104">
        <v>90.455049944506101</v>
      </c>
      <c r="F31" s="103">
        <v>796</v>
      </c>
      <c r="G31" s="104">
        <v>97.668711656441715</v>
      </c>
      <c r="H31" s="103">
        <v>795</v>
      </c>
      <c r="I31" s="104">
        <v>97.546012269938657</v>
      </c>
      <c r="J31" s="104">
        <v>88.235294117647058</v>
      </c>
      <c r="K31" s="103">
        <v>586</v>
      </c>
      <c r="L31" s="104">
        <v>71.901840490797539</v>
      </c>
      <c r="M31" s="103">
        <v>209</v>
      </c>
      <c r="N31" s="104">
        <v>25.644171779141107</v>
      </c>
      <c r="O31" s="103">
        <v>20</v>
      </c>
      <c r="P31" s="104">
        <v>2.4539877300613497</v>
      </c>
      <c r="Q31" s="103">
        <v>1</v>
      </c>
      <c r="R31" s="104">
        <v>5</v>
      </c>
      <c r="S31" s="103">
        <v>59</v>
      </c>
      <c r="T31" s="104">
        <v>7.2392638036809815</v>
      </c>
      <c r="U31" s="103">
        <v>172</v>
      </c>
      <c r="V31" s="104">
        <v>21.104294478527606</v>
      </c>
      <c r="W31" s="103">
        <v>16</v>
      </c>
      <c r="X31" s="104">
        <v>1.96319018404908</v>
      </c>
      <c r="Y31" s="103">
        <v>102</v>
      </c>
      <c r="Z31" s="104">
        <v>12.515337423312884</v>
      </c>
      <c r="AA31" s="103">
        <v>1</v>
      </c>
      <c r="AB31" s="104">
        <v>0.1226993865030675</v>
      </c>
      <c r="AC31" s="104">
        <v>0.98039215686274506</v>
      </c>
      <c r="AD31" s="103">
        <v>73</v>
      </c>
      <c r="AE31" s="104">
        <v>8.9570552147239262</v>
      </c>
      <c r="AF31" s="103">
        <v>1</v>
      </c>
      <c r="AG31" s="104">
        <v>0.1226993865030675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4</v>
      </c>
      <c r="D32" s="34">
        <v>4</v>
      </c>
      <c r="E32" s="104">
        <v>100</v>
      </c>
      <c r="F32" s="103">
        <v>4</v>
      </c>
      <c r="G32" s="104">
        <v>100</v>
      </c>
      <c r="H32" s="103">
        <v>4</v>
      </c>
      <c r="I32" s="104">
        <v>100</v>
      </c>
      <c r="J32" s="104">
        <v>100</v>
      </c>
      <c r="K32" s="103">
        <v>3</v>
      </c>
      <c r="L32" s="104">
        <v>75</v>
      </c>
      <c r="M32" s="103">
        <v>1</v>
      </c>
      <c r="N32" s="104">
        <v>25</v>
      </c>
      <c r="O32" s="103">
        <v>0</v>
      </c>
      <c r="P32" s="104">
        <v>0</v>
      </c>
      <c r="Q32" s="103">
        <v>0</v>
      </c>
      <c r="R32" s="104">
        <v>0</v>
      </c>
      <c r="S32" s="103">
        <v>0</v>
      </c>
      <c r="T32" s="104">
        <v>0</v>
      </c>
      <c r="U32" s="103">
        <v>4</v>
      </c>
      <c r="V32" s="104">
        <v>100</v>
      </c>
      <c r="W32" s="103">
        <v>0</v>
      </c>
      <c r="X32" s="104">
        <v>0</v>
      </c>
      <c r="Y32" s="103">
        <v>1</v>
      </c>
      <c r="Z32" s="104">
        <v>25</v>
      </c>
      <c r="AA32" s="103">
        <v>0</v>
      </c>
      <c r="AB32" s="104">
        <v>0</v>
      </c>
      <c r="AC32" s="104">
        <v>0</v>
      </c>
      <c r="AD32" s="103">
        <v>1</v>
      </c>
      <c r="AE32" s="104">
        <v>25</v>
      </c>
      <c r="AF32" s="103">
        <v>0</v>
      </c>
      <c r="AG32" s="104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527</v>
      </c>
      <c r="D33" s="34">
        <v>499</v>
      </c>
      <c r="E33" s="104">
        <v>94.686907020872866</v>
      </c>
      <c r="F33" s="103">
        <v>491</v>
      </c>
      <c r="G33" s="104">
        <v>98.396793587174344</v>
      </c>
      <c r="H33" s="103">
        <v>492</v>
      </c>
      <c r="I33" s="104">
        <v>98.597194388777552</v>
      </c>
      <c r="J33" s="104">
        <v>93.358633776091082</v>
      </c>
      <c r="K33" s="103">
        <v>332</v>
      </c>
      <c r="L33" s="104">
        <v>66.533066132264523</v>
      </c>
      <c r="M33" s="103">
        <v>160</v>
      </c>
      <c r="N33" s="104">
        <v>32.064128256513023</v>
      </c>
      <c r="O33" s="103">
        <v>7</v>
      </c>
      <c r="P33" s="104">
        <v>1.402805611222445</v>
      </c>
      <c r="Q33" s="103">
        <v>0</v>
      </c>
      <c r="R33" s="104">
        <v>0</v>
      </c>
      <c r="S33" s="103">
        <v>52</v>
      </c>
      <c r="T33" s="104">
        <v>10.420841683366733</v>
      </c>
      <c r="U33" s="103">
        <v>106</v>
      </c>
      <c r="V33" s="104">
        <v>21.242484969939881</v>
      </c>
      <c r="W33" s="103">
        <v>2</v>
      </c>
      <c r="X33" s="104">
        <v>0.40080160320641278</v>
      </c>
      <c r="Y33" s="103">
        <v>42</v>
      </c>
      <c r="Z33" s="104">
        <v>8.4168336673346698</v>
      </c>
      <c r="AA33" s="103">
        <v>2</v>
      </c>
      <c r="AB33" s="104">
        <v>0.40080160320641278</v>
      </c>
      <c r="AC33" s="104">
        <v>4.7619047619047619</v>
      </c>
      <c r="AD33" s="103">
        <v>24</v>
      </c>
      <c r="AE33" s="104">
        <v>4.8096192384769543</v>
      </c>
      <c r="AF33" s="103">
        <v>0</v>
      </c>
      <c r="AG33" s="104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597</v>
      </c>
      <c r="D34" s="34">
        <v>582</v>
      </c>
      <c r="E34" s="104">
        <v>97.48743718592965</v>
      </c>
      <c r="F34" s="103">
        <v>572</v>
      </c>
      <c r="G34" s="104">
        <v>98.281786941580748</v>
      </c>
      <c r="H34" s="103">
        <v>568</v>
      </c>
      <c r="I34" s="104">
        <v>97.594501718213053</v>
      </c>
      <c r="J34" s="104">
        <v>95.142378559463992</v>
      </c>
      <c r="K34" s="103">
        <v>306</v>
      </c>
      <c r="L34" s="104">
        <v>52.577319587628871</v>
      </c>
      <c r="M34" s="103">
        <v>262</v>
      </c>
      <c r="N34" s="104">
        <v>45.017182130584196</v>
      </c>
      <c r="O34" s="103">
        <v>14</v>
      </c>
      <c r="P34" s="104">
        <v>2.4054982817869419</v>
      </c>
      <c r="Q34" s="103">
        <v>0</v>
      </c>
      <c r="R34" s="104">
        <v>0</v>
      </c>
      <c r="S34" s="103">
        <v>48</v>
      </c>
      <c r="T34" s="104">
        <v>8.2474226804123703</v>
      </c>
      <c r="U34" s="103">
        <v>90</v>
      </c>
      <c r="V34" s="104">
        <v>15.463917525773196</v>
      </c>
      <c r="W34" s="103">
        <v>11</v>
      </c>
      <c r="X34" s="104">
        <v>1.8900343642611683</v>
      </c>
      <c r="Y34" s="103">
        <v>55</v>
      </c>
      <c r="Z34" s="104">
        <v>9.4501718213058421</v>
      </c>
      <c r="AA34" s="103">
        <v>3</v>
      </c>
      <c r="AB34" s="104">
        <v>0.51546391752577314</v>
      </c>
      <c r="AC34" s="104">
        <v>5.4545454545454541</v>
      </c>
      <c r="AD34" s="103">
        <v>44</v>
      </c>
      <c r="AE34" s="104">
        <v>7.5601374570446733</v>
      </c>
      <c r="AF34" s="103">
        <v>1</v>
      </c>
      <c r="AG34" s="104">
        <v>0.1718213058419244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332.75</v>
      </c>
      <c r="D35" s="34">
        <v>311</v>
      </c>
      <c r="E35" s="104">
        <v>93.46356123215628</v>
      </c>
      <c r="F35" s="103">
        <v>291</v>
      </c>
      <c r="G35" s="104">
        <v>93.569131832797424</v>
      </c>
      <c r="H35" s="103">
        <v>306</v>
      </c>
      <c r="I35" s="104">
        <v>98.39228295819936</v>
      </c>
      <c r="J35" s="104">
        <v>91.960931630353116</v>
      </c>
      <c r="K35" s="103">
        <v>144</v>
      </c>
      <c r="L35" s="104">
        <v>46.30225080385852</v>
      </c>
      <c r="M35" s="103">
        <v>162</v>
      </c>
      <c r="N35" s="104">
        <v>52.09003215434084</v>
      </c>
      <c r="O35" s="103">
        <v>5</v>
      </c>
      <c r="P35" s="104">
        <v>1.607717041800643</v>
      </c>
      <c r="Q35" s="103">
        <v>0</v>
      </c>
      <c r="R35" s="104">
        <v>0</v>
      </c>
      <c r="S35" s="103">
        <v>14</v>
      </c>
      <c r="T35" s="104">
        <v>4.501607717041801</v>
      </c>
      <c r="U35" s="103">
        <v>77</v>
      </c>
      <c r="V35" s="104">
        <v>24.758842443729904</v>
      </c>
      <c r="W35" s="103">
        <v>1</v>
      </c>
      <c r="X35" s="104">
        <v>0.32154340836012862</v>
      </c>
      <c r="Y35" s="103">
        <v>11</v>
      </c>
      <c r="Z35" s="104">
        <v>3.536977491961415</v>
      </c>
      <c r="AA35" s="103">
        <v>0</v>
      </c>
      <c r="AB35" s="104">
        <v>0</v>
      </c>
      <c r="AC35" s="104">
        <v>0</v>
      </c>
      <c r="AD35" s="103">
        <v>9</v>
      </c>
      <c r="AE35" s="104">
        <v>2.8938906752411575</v>
      </c>
      <c r="AF35" s="103">
        <v>0</v>
      </c>
      <c r="AG35" s="104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947</v>
      </c>
      <c r="D36" s="34">
        <v>945</v>
      </c>
      <c r="E36" s="104">
        <v>99.788806758183739</v>
      </c>
      <c r="F36" s="103">
        <v>883</v>
      </c>
      <c r="G36" s="104">
        <v>93.439153439153444</v>
      </c>
      <c r="H36" s="103">
        <v>940</v>
      </c>
      <c r="I36" s="104">
        <v>99.470899470899468</v>
      </c>
      <c r="J36" s="104">
        <v>99.260823653643087</v>
      </c>
      <c r="K36" s="103">
        <v>532</v>
      </c>
      <c r="L36" s="104">
        <v>56.296296296296298</v>
      </c>
      <c r="M36" s="103">
        <v>408</v>
      </c>
      <c r="N36" s="104">
        <v>43.174603174603178</v>
      </c>
      <c r="O36" s="103">
        <v>5</v>
      </c>
      <c r="P36" s="104">
        <v>0.52910052910052907</v>
      </c>
      <c r="Q36" s="103">
        <v>1</v>
      </c>
      <c r="R36" s="104">
        <v>20</v>
      </c>
      <c r="S36" s="103">
        <v>96</v>
      </c>
      <c r="T36" s="104">
        <v>10.158730158730158</v>
      </c>
      <c r="U36" s="103">
        <v>152</v>
      </c>
      <c r="V36" s="104">
        <v>16.084656084656086</v>
      </c>
      <c r="W36" s="103">
        <v>37</v>
      </c>
      <c r="X36" s="104">
        <v>3.9153439153439153</v>
      </c>
      <c r="Y36" s="103">
        <v>52</v>
      </c>
      <c r="Z36" s="104">
        <v>5.5026455026455023</v>
      </c>
      <c r="AA36" s="103">
        <v>12</v>
      </c>
      <c r="AB36" s="104">
        <v>1.2698412698412698</v>
      </c>
      <c r="AC36" s="104">
        <v>23.076923076923077</v>
      </c>
      <c r="AD36" s="103">
        <v>48</v>
      </c>
      <c r="AE36" s="104">
        <v>5.0793650793650791</v>
      </c>
      <c r="AF36" s="103">
        <v>0</v>
      </c>
      <c r="AG36" s="104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456</v>
      </c>
      <c r="D37" s="34">
        <v>436</v>
      </c>
      <c r="E37" s="104">
        <v>95.614035087719301</v>
      </c>
      <c r="F37" s="103">
        <v>415</v>
      </c>
      <c r="G37" s="104">
        <v>95.183486238532112</v>
      </c>
      <c r="H37" s="103">
        <v>427</v>
      </c>
      <c r="I37" s="104">
        <v>97.935779816513758</v>
      </c>
      <c r="J37" s="104">
        <v>93.640350877192986</v>
      </c>
      <c r="K37" s="103">
        <v>234</v>
      </c>
      <c r="L37" s="104">
        <v>53.669724770642205</v>
      </c>
      <c r="M37" s="103">
        <v>193</v>
      </c>
      <c r="N37" s="104">
        <v>44.26605504587156</v>
      </c>
      <c r="O37" s="103">
        <v>9</v>
      </c>
      <c r="P37" s="104">
        <v>2.0642201834862388</v>
      </c>
      <c r="Q37" s="103">
        <v>0</v>
      </c>
      <c r="R37" s="104">
        <v>0</v>
      </c>
      <c r="S37" s="103">
        <v>13</v>
      </c>
      <c r="T37" s="104">
        <v>2.9816513761467891</v>
      </c>
      <c r="U37" s="103">
        <v>92</v>
      </c>
      <c r="V37" s="104">
        <v>21.100917431192663</v>
      </c>
      <c r="W37" s="103">
        <v>6</v>
      </c>
      <c r="X37" s="104">
        <v>1.3761467889908259</v>
      </c>
      <c r="Y37" s="103">
        <v>40</v>
      </c>
      <c r="Z37" s="104">
        <v>9.1743119266055047</v>
      </c>
      <c r="AA37" s="103">
        <v>1</v>
      </c>
      <c r="AB37" s="104">
        <v>0.22935779816513763</v>
      </c>
      <c r="AC37" s="104">
        <v>2.5</v>
      </c>
      <c r="AD37" s="103">
        <v>84</v>
      </c>
      <c r="AE37" s="104">
        <v>19.26605504587156</v>
      </c>
      <c r="AF37" s="103">
        <v>6</v>
      </c>
      <c r="AG37" s="104">
        <v>1.3761467889908259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570</v>
      </c>
      <c r="D38" s="34">
        <v>535</v>
      </c>
      <c r="E38" s="104">
        <v>93.859649122807014</v>
      </c>
      <c r="F38" s="103">
        <v>509</v>
      </c>
      <c r="G38" s="104">
        <v>95.140186915887853</v>
      </c>
      <c r="H38" s="103">
        <v>518</v>
      </c>
      <c r="I38" s="104">
        <v>96.822429906542055</v>
      </c>
      <c r="J38" s="104">
        <v>90.877192982456151</v>
      </c>
      <c r="K38" s="103">
        <v>302</v>
      </c>
      <c r="L38" s="104">
        <v>56.44859813084112</v>
      </c>
      <c r="M38" s="103">
        <v>216</v>
      </c>
      <c r="N38" s="104">
        <v>40.373831775700936</v>
      </c>
      <c r="O38" s="103">
        <v>17</v>
      </c>
      <c r="P38" s="104">
        <v>3.1775700934579438</v>
      </c>
      <c r="Q38" s="103">
        <v>2</v>
      </c>
      <c r="R38" s="104">
        <v>11.76470588235294</v>
      </c>
      <c r="S38" s="103">
        <v>24</v>
      </c>
      <c r="T38" s="104">
        <v>4.4859813084112146</v>
      </c>
      <c r="U38" s="103">
        <v>96</v>
      </c>
      <c r="V38" s="104">
        <v>17.943925233644858</v>
      </c>
      <c r="W38" s="103">
        <v>4</v>
      </c>
      <c r="X38" s="104">
        <v>0.74766355140186924</v>
      </c>
      <c r="Y38" s="103">
        <v>78</v>
      </c>
      <c r="Z38" s="104">
        <v>14.579439252336449</v>
      </c>
      <c r="AA38" s="103">
        <v>0</v>
      </c>
      <c r="AB38" s="104">
        <v>0</v>
      </c>
      <c r="AC38" s="104">
        <v>0</v>
      </c>
      <c r="AD38" s="103">
        <v>40</v>
      </c>
      <c r="AE38" s="104">
        <v>7.4766355140186906</v>
      </c>
      <c r="AF38" s="103">
        <v>0</v>
      </c>
      <c r="AG38" s="104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344</v>
      </c>
      <c r="D39" s="34">
        <v>330</v>
      </c>
      <c r="E39" s="104">
        <v>95.930232558139537</v>
      </c>
      <c r="F39" s="103">
        <v>326</v>
      </c>
      <c r="G39" s="104">
        <v>98.787878787878796</v>
      </c>
      <c r="H39" s="103">
        <v>315</v>
      </c>
      <c r="I39" s="104">
        <v>95.454545454545453</v>
      </c>
      <c r="J39" s="104">
        <v>91.569767441860463</v>
      </c>
      <c r="K39" s="103">
        <v>164</v>
      </c>
      <c r="L39" s="104">
        <v>49.696969696969695</v>
      </c>
      <c r="M39" s="103">
        <v>151</v>
      </c>
      <c r="N39" s="104">
        <v>45.757575757575758</v>
      </c>
      <c r="O39" s="103">
        <v>15</v>
      </c>
      <c r="P39" s="104">
        <v>4.5454545454545459</v>
      </c>
      <c r="Q39" s="103">
        <v>0</v>
      </c>
      <c r="R39" s="104">
        <v>0</v>
      </c>
      <c r="S39" s="103">
        <v>1</v>
      </c>
      <c r="T39" s="104">
        <v>0.30303030303030304</v>
      </c>
      <c r="U39" s="103">
        <v>70</v>
      </c>
      <c r="V39" s="104">
        <v>21.212121212121211</v>
      </c>
      <c r="W39" s="103">
        <v>2</v>
      </c>
      <c r="X39" s="104">
        <v>0.60606060606060608</v>
      </c>
      <c r="Y39" s="103">
        <v>19</v>
      </c>
      <c r="Z39" s="104">
        <v>5.7575757575757578</v>
      </c>
      <c r="AA39" s="103">
        <v>1</v>
      </c>
      <c r="AB39" s="104">
        <v>0.30303030303030304</v>
      </c>
      <c r="AC39" s="104">
        <v>5.2631578947368416</v>
      </c>
      <c r="AD39" s="103">
        <v>20</v>
      </c>
      <c r="AE39" s="104">
        <v>6.0606060606060606</v>
      </c>
      <c r="AF39" s="103">
        <v>1</v>
      </c>
      <c r="AG39" s="104">
        <v>0.30303030303030304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10798</v>
      </c>
      <c r="D40" s="114">
        <v>10447</v>
      </c>
      <c r="E40" s="61">
        <v>96.749398036673455</v>
      </c>
      <c r="F40" s="60">
        <v>9645</v>
      </c>
      <c r="G40" s="61">
        <v>92.32315497271945</v>
      </c>
      <c r="H40" s="60">
        <v>10151</v>
      </c>
      <c r="I40" s="61">
        <v>97.166650713123374</v>
      </c>
      <c r="J40" s="61">
        <v>94.008149657343949</v>
      </c>
      <c r="K40" s="60">
        <v>6062</v>
      </c>
      <c r="L40" s="61">
        <v>58.026227625155549</v>
      </c>
      <c r="M40" s="60">
        <v>4089</v>
      </c>
      <c r="N40" s="61">
        <v>39.140423087967832</v>
      </c>
      <c r="O40" s="60">
        <v>296</v>
      </c>
      <c r="P40" s="61">
        <v>2.8333492868766155</v>
      </c>
      <c r="Q40" s="60">
        <v>27</v>
      </c>
      <c r="R40" s="61">
        <v>9.121621621621621</v>
      </c>
      <c r="S40" s="60">
        <v>864</v>
      </c>
      <c r="T40" s="61">
        <v>8.270316837369581</v>
      </c>
      <c r="U40" s="60">
        <v>1514</v>
      </c>
      <c r="V40" s="61">
        <v>14.492198717335119</v>
      </c>
      <c r="W40" s="60">
        <v>514</v>
      </c>
      <c r="X40" s="61">
        <v>4.9200727481573656</v>
      </c>
      <c r="Y40" s="60">
        <v>852</v>
      </c>
      <c r="Z40" s="61">
        <v>8.1554513257394454</v>
      </c>
      <c r="AA40" s="60">
        <v>33</v>
      </c>
      <c r="AB40" s="61">
        <v>0.31588015698286587</v>
      </c>
      <c r="AC40" s="61">
        <v>3.873239436619718</v>
      </c>
      <c r="AD40" s="60">
        <v>854</v>
      </c>
      <c r="AE40" s="61">
        <v>8.1745955776778025</v>
      </c>
      <c r="AF40" s="60">
        <v>9</v>
      </c>
      <c r="AG40" s="61">
        <v>8.6149133722599788E-2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1305</v>
      </c>
      <c r="D41" s="34">
        <v>1256</v>
      </c>
      <c r="E41" s="104">
        <v>96.245210727969351</v>
      </c>
      <c r="F41" s="103">
        <v>1141</v>
      </c>
      <c r="G41" s="104">
        <v>90.843949044585997</v>
      </c>
      <c r="H41" s="103">
        <v>1215</v>
      </c>
      <c r="I41" s="104">
        <v>96.735668789808912</v>
      </c>
      <c r="J41" s="104">
        <v>93.103448275862064</v>
      </c>
      <c r="K41" s="103">
        <v>644</v>
      </c>
      <c r="L41" s="104">
        <v>51.273885350318473</v>
      </c>
      <c r="M41" s="103">
        <v>571</v>
      </c>
      <c r="N41" s="104">
        <v>45.461783439490446</v>
      </c>
      <c r="O41" s="103">
        <v>41</v>
      </c>
      <c r="P41" s="104">
        <v>3.2643312101910826</v>
      </c>
      <c r="Q41" s="103">
        <v>1</v>
      </c>
      <c r="R41" s="104">
        <v>2.4390243902439024</v>
      </c>
      <c r="S41" s="103">
        <v>58</v>
      </c>
      <c r="T41" s="104">
        <v>4.6178343949044587</v>
      </c>
      <c r="U41" s="103">
        <v>157</v>
      </c>
      <c r="V41" s="104">
        <v>12.5</v>
      </c>
      <c r="W41" s="103">
        <v>100</v>
      </c>
      <c r="X41" s="104">
        <v>7.9617834394904454</v>
      </c>
      <c r="Y41" s="103">
        <v>110</v>
      </c>
      <c r="Z41" s="104">
        <v>8.7579617834394892</v>
      </c>
      <c r="AA41" s="103">
        <v>4</v>
      </c>
      <c r="AB41" s="104">
        <v>0.31847133757961787</v>
      </c>
      <c r="AC41" s="104">
        <v>3.6363636363636362</v>
      </c>
      <c r="AD41" s="103">
        <v>123</v>
      </c>
      <c r="AE41" s="104">
        <v>9.7929936305732497</v>
      </c>
      <c r="AF41" s="103">
        <v>2</v>
      </c>
      <c r="AG41" s="104">
        <v>0.15923566878980894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352</v>
      </c>
      <c r="D42" s="34">
        <v>345</v>
      </c>
      <c r="E42" s="104">
        <v>98.01136363636364</v>
      </c>
      <c r="F42" s="103">
        <v>335</v>
      </c>
      <c r="G42" s="104">
        <v>97.101449275362313</v>
      </c>
      <c r="H42" s="103">
        <v>341</v>
      </c>
      <c r="I42" s="104">
        <v>98.840579710144922</v>
      </c>
      <c r="J42" s="104">
        <v>96.875</v>
      </c>
      <c r="K42" s="103">
        <v>254</v>
      </c>
      <c r="L42" s="104">
        <v>73.623188405797109</v>
      </c>
      <c r="M42" s="103">
        <v>87</v>
      </c>
      <c r="N42" s="104">
        <v>25.217391304347824</v>
      </c>
      <c r="O42" s="103">
        <v>4</v>
      </c>
      <c r="P42" s="104">
        <v>1.1594202898550725</v>
      </c>
      <c r="Q42" s="103">
        <v>0</v>
      </c>
      <c r="R42" s="104">
        <v>0</v>
      </c>
      <c r="S42" s="103">
        <v>37</v>
      </c>
      <c r="T42" s="104">
        <v>10.72463768115942</v>
      </c>
      <c r="U42" s="103">
        <v>36</v>
      </c>
      <c r="V42" s="104">
        <v>10.434782608695652</v>
      </c>
      <c r="W42" s="103">
        <v>6</v>
      </c>
      <c r="X42" s="104">
        <v>1.7391304347826086</v>
      </c>
      <c r="Y42" s="103">
        <v>47</v>
      </c>
      <c r="Z42" s="104">
        <v>13.623188405797102</v>
      </c>
      <c r="AA42" s="103">
        <v>0</v>
      </c>
      <c r="AB42" s="104">
        <v>0</v>
      </c>
      <c r="AC42" s="104">
        <v>0</v>
      </c>
      <c r="AD42" s="103">
        <v>50</v>
      </c>
      <c r="AE42" s="104">
        <v>14.492753623188406</v>
      </c>
      <c r="AF42" s="103">
        <v>0</v>
      </c>
      <c r="AG42" s="104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555</v>
      </c>
      <c r="D43" s="34">
        <v>545</v>
      </c>
      <c r="E43" s="104">
        <v>98.198198198198199</v>
      </c>
      <c r="F43" s="103">
        <v>528</v>
      </c>
      <c r="G43" s="104">
        <v>96.88073394495413</v>
      </c>
      <c r="H43" s="103">
        <v>539</v>
      </c>
      <c r="I43" s="104">
        <v>98.899082568807344</v>
      </c>
      <c r="J43" s="104">
        <v>97.117117117117118</v>
      </c>
      <c r="K43" s="103">
        <v>390</v>
      </c>
      <c r="L43" s="104">
        <v>71.559633027522935</v>
      </c>
      <c r="M43" s="103">
        <v>149</v>
      </c>
      <c r="N43" s="104">
        <v>27.339449541284406</v>
      </c>
      <c r="O43" s="103">
        <v>6</v>
      </c>
      <c r="P43" s="104">
        <v>1.1009174311926606</v>
      </c>
      <c r="Q43" s="103">
        <v>0</v>
      </c>
      <c r="R43" s="104">
        <v>0</v>
      </c>
      <c r="S43" s="103">
        <v>46</v>
      </c>
      <c r="T43" s="104">
        <v>8.4403669724770651</v>
      </c>
      <c r="U43" s="103">
        <v>70</v>
      </c>
      <c r="V43" s="104">
        <v>12.844036697247708</v>
      </c>
      <c r="W43" s="103">
        <v>30</v>
      </c>
      <c r="X43" s="104">
        <v>5.5045871559633035</v>
      </c>
      <c r="Y43" s="103">
        <v>51</v>
      </c>
      <c r="Z43" s="104">
        <v>9.3577981651376145</v>
      </c>
      <c r="AA43" s="103">
        <v>0</v>
      </c>
      <c r="AB43" s="104">
        <v>0</v>
      </c>
      <c r="AC43" s="104">
        <v>0</v>
      </c>
      <c r="AD43" s="103">
        <v>39</v>
      </c>
      <c r="AE43" s="104">
        <v>7.1559633027522942</v>
      </c>
      <c r="AF43" s="103">
        <v>0</v>
      </c>
      <c r="AG43" s="104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1449</v>
      </c>
      <c r="D44" s="34">
        <v>1401</v>
      </c>
      <c r="E44" s="104">
        <v>96.687370600414084</v>
      </c>
      <c r="F44" s="103">
        <v>1276</v>
      </c>
      <c r="G44" s="104">
        <v>91.077801570306931</v>
      </c>
      <c r="H44" s="103">
        <v>1361</v>
      </c>
      <c r="I44" s="104">
        <v>97.144896502498213</v>
      </c>
      <c r="J44" s="104">
        <v>93.92684610075915</v>
      </c>
      <c r="K44" s="103">
        <v>772</v>
      </c>
      <c r="L44" s="104">
        <v>55.103497501784439</v>
      </c>
      <c r="M44" s="103">
        <v>589</v>
      </c>
      <c r="N44" s="104">
        <v>42.041399000713774</v>
      </c>
      <c r="O44" s="103">
        <v>40</v>
      </c>
      <c r="P44" s="104">
        <v>2.8551034975017844</v>
      </c>
      <c r="Q44" s="103">
        <v>5</v>
      </c>
      <c r="R44" s="104">
        <v>12.5</v>
      </c>
      <c r="S44" s="103">
        <v>143</v>
      </c>
      <c r="T44" s="104">
        <v>10.206995003568879</v>
      </c>
      <c r="U44" s="103">
        <v>205</v>
      </c>
      <c r="V44" s="104">
        <v>14.632405424696646</v>
      </c>
      <c r="W44" s="103">
        <v>87</v>
      </c>
      <c r="X44" s="104">
        <v>6.209850107066381</v>
      </c>
      <c r="Y44" s="103">
        <v>104</v>
      </c>
      <c r="Z44" s="104">
        <v>7.423269093504639</v>
      </c>
      <c r="AA44" s="103">
        <v>5</v>
      </c>
      <c r="AB44" s="104">
        <v>0.35688793718772305</v>
      </c>
      <c r="AC44" s="104">
        <v>4.8076923076923084</v>
      </c>
      <c r="AD44" s="103">
        <v>95</v>
      </c>
      <c r="AE44" s="104">
        <v>6.780870806566738</v>
      </c>
      <c r="AF44" s="103">
        <v>0</v>
      </c>
      <c r="AG44" s="104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680</v>
      </c>
      <c r="D45" s="34">
        <v>667</v>
      </c>
      <c r="E45" s="104">
        <v>98.088235294117638</v>
      </c>
      <c r="F45" s="103">
        <v>641</v>
      </c>
      <c r="G45" s="104">
        <v>96.101949025487258</v>
      </c>
      <c r="H45" s="103">
        <v>642</v>
      </c>
      <c r="I45" s="104">
        <v>96.251874062968511</v>
      </c>
      <c r="J45" s="104">
        <v>94.411764705882348</v>
      </c>
      <c r="K45" s="103">
        <v>373</v>
      </c>
      <c r="L45" s="104">
        <v>55.922038980509747</v>
      </c>
      <c r="M45" s="103">
        <v>269</v>
      </c>
      <c r="N45" s="104">
        <v>40.329835082458771</v>
      </c>
      <c r="O45" s="103">
        <v>25</v>
      </c>
      <c r="P45" s="104">
        <v>3.7481259370314843</v>
      </c>
      <c r="Q45" s="103">
        <v>3</v>
      </c>
      <c r="R45" s="104">
        <v>12</v>
      </c>
      <c r="S45" s="103">
        <v>82</v>
      </c>
      <c r="T45" s="104">
        <v>12.293853073463268</v>
      </c>
      <c r="U45" s="103">
        <v>83</v>
      </c>
      <c r="V45" s="104">
        <v>12.443778110944528</v>
      </c>
      <c r="W45" s="103">
        <v>63</v>
      </c>
      <c r="X45" s="104">
        <v>9.4452773613193397</v>
      </c>
      <c r="Y45" s="103">
        <v>44</v>
      </c>
      <c r="Z45" s="104">
        <v>6.5967016491754125</v>
      </c>
      <c r="AA45" s="103">
        <v>2</v>
      </c>
      <c r="AB45" s="104">
        <v>0.29985007496251875</v>
      </c>
      <c r="AC45" s="104">
        <v>4.5454545454545459</v>
      </c>
      <c r="AD45" s="103">
        <v>49</v>
      </c>
      <c r="AE45" s="104">
        <v>7.34632683658171</v>
      </c>
      <c r="AF45" s="103">
        <v>0</v>
      </c>
      <c r="AG45" s="104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477</v>
      </c>
      <c r="D46" s="34">
        <v>448</v>
      </c>
      <c r="E46" s="104">
        <v>93.920335429769395</v>
      </c>
      <c r="F46" s="103">
        <v>420</v>
      </c>
      <c r="G46" s="104">
        <v>93.75</v>
      </c>
      <c r="H46" s="103">
        <v>446</v>
      </c>
      <c r="I46" s="104">
        <v>99.553571428571431</v>
      </c>
      <c r="J46" s="104">
        <v>93.501048218029354</v>
      </c>
      <c r="K46" s="103">
        <v>284</v>
      </c>
      <c r="L46" s="104">
        <v>63.392857142857139</v>
      </c>
      <c r="M46" s="103">
        <v>162</v>
      </c>
      <c r="N46" s="104">
        <v>36.160714285714285</v>
      </c>
      <c r="O46" s="103">
        <v>2</v>
      </c>
      <c r="P46" s="104">
        <v>0.4464285714285714</v>
      </c>
      <c r="Q46" s="103">
        <v>1</v>
      </c>
      <c r="R46" s="104">
        <v>50</v>
      </c>
      <c r="S46" s="103">
        <v>24</v>
      </c>
      <c r="T46" s="104">
        <v>5.3571428571428568</v>
      </c>
      <c r="U46" s="103">
        <v>67</v>
      </c>
      <c r="V46" s="104">
        <v>14.955357142857142</v>
      </c>
      <c r="W46" s="103">
        <v>4</v>
      </c>
      <c r="X46" s="104">
        <v>0.89285714285714279</v>
      </c>
      <c r="Y46" s="103">
        <v>27</v>
      </c>
      <c r="Z46" s="104">
        <v>6.0267857142857144</v>
      </c>
      <c r="AA46" s="103">
        <v>0</v>
      </c>
      <c r="AB46" s="104">
        <v>0</v>
      </c>
      <c r="AC46" s="104">
        <v>0</v>
      </c>
      <c r="AD46" s="103">
        <v>44</v>
      </c>
      <c r="AE46" s="104">
        <v>9.8214285714285712</v>
      </c>
      <c r="AF46" s="103">
        <v>0</v>
      </c>
      <c r="AG46" s="104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767</v>
      </c>
      <c r="D47" s="34">
        <v>721</v>
      </c>
      <c r="E47" s="104">
        <v>94.002607561929594</v>
      </c>
      <c r="F47" s="103">
        <v>688</v>
      </c>
      <c r="G47" s="104">
        <v>95.423023578363384</v>
      </c>
      <c r="H47" s="103">
        <v>699</v>
      </c>
      <c r="I47" s="104">
        <v>96.948682385575594</v>
      </c>
      <c r="J47" s="104">
        <v>91.134289439374186</v>
      </c>
      <c r="K47" s="103">
        <v>391</v>
      </c>
      <c r="L47" s="104">
        <v>54.230235783633837</v>
      </c>
      <c r="M47" s="103">
        <v>308</v>
      </c>
      <c r="N47" s="104">
        <v>42.718446601941743</v>
      </c>
      <c r="O47" s="103">
        <v>22</v>
      </c>
      <c r="P47" s="104">
        <v>3.0513176144244105</v>
      </c>
      <c r="Q47" s="103">
        <v>0</v>
      </c>
      <c r="R47" s="104">
        <v>0</v>
      </c>
      <c r="S47" s="103">
        <v>48</v>
      </c>
      <c r="T47" s="104">
        <v>6.6574202496532591</v>
      </c>
      <c r="U47" s="103">
        <v>129</v>
      </c>
      <c r="V47" s="104">
        <v>17.891816920943135</v>
      </c>
      <c r="W47" s="103">
        <v>86</v>
      </c>
      <c r="X47" s="104">
        <v>11.927877947295423</v>
      </c>
      <c r="Y47" s="103">
        <v>67</v>
      </c>
      <c r="Z47" s="104">
        <v>9.2926490984743406</v>
      </c>
      <c r="AA47" s="103">
        <v>5</v>
      </c>
      <c r="AB47" s="104">
        <v>0.69348127600554788</v>
      </c>
      <c r="AC47" s="104">
        <v>7.4626865671641784</v>
      </c>
      <c r="AD47" s="103">
        <v>71</v>
      </c>
      <c r="AE47" s="104">
        <v>9.8474341192787787</v>
      </c>
      <c r="AF47" s="103">
        <v>1</v>
      </c>
      <c r="AG47" s="104">
        <v>0.13869625520110956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969</v>
      </c>
      <c r="D48" s="34">
        <v>931</v>
      </c>
      <c r="E48" s="104">
        <v>96.078431372549019</v>
      </c>
      <c r="F48" s="103">
        <v>886</v>
      </c>
      <c r="G48" s="104">
        <v>95.166487647690658</v>
      </c>
      <c r="H48" s="103">
        <v>910</v>
      </c>
      <c r="I48" s="104">
        <v>97.744360902255636</v>
      </c>
      <c r="J48" s="104">
        <v>93.911248710010327</v>
      </c>
      <c r="K48" s="103">
        <v>579</v>
      </c>
      <c r="L48" s="104">
        <v>62.191192266380234</v>
      </c>
      <c r="M48" s="103">
        <v>331</v>
      </c>
      <c r="N48" s="104">
        <v>35.553168635875402</v>
      </c>
      <c r="O48" s="103">
        <v>21</v>
      </c>
      <c r="P48" s="104">
        <v>2.2556390977443606</v>
      </c>
      <c r="Q48" s="103">
        <v>1</v>
      </c>
      <c r="R48" s="104">
        <v>4.7619047619047619</v>
      </c>
      <c r="S48" s="103">
        <v>88</v>
      </c>
      <c r="T48" s="104">
        <v>9.4522019334049414</v>
      </c>
      <c r="U48" s="103">
        <v>154</v>
      </c>
      <c r="V48" s="104">
        <v>16.541353383458645</v>
      </c>
      <c r="W48" s="103">
        <v>51</v>
      </c>
      <c r="X48" s="104">
        <v>5.4779806659505912</v>
      </c>
      <c r="Y48" s="103">
        <v>110</v>
      </c>
      <c r="Z48" s="104">
        <v>11.815252416756177</v>
      </c>
      <c r="AA48" s="103">
        <v>5</v>
      </c>
      <c r="AB48" s="104">
        <v>0.53705692803437166</v>
      </c>
      <c r="AC48" s="104">
        <v>4.5454545454545459</v>
      </c>
      <c r="AD48" s="103">
        <v>92</v>
      </c>
      <c r="AE48" s="104">
        <v>9.8818474758324371</v>
      </c>
      <c r="AF48" s="103">
        <v>0</v>
      </c>
      <c r="AG48" s="104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999</v>
      </c>
      <c r="D49" s="34">
        <v>949</v>
      </c>
      <c r="E49" s="104">
        <v>94.994994994994997</v>
      </c>
      <c r="F49" s="103">
        <v>796</v>
      </c>
      <c r="G49" s="104">
        <v>83.877766069546894</v>
      </c>
      <c r="H49" s="103">
        <v>924</v>
      </c>
      <c r="I49" s="104">
        <v>97.365648050579551</v>
      </c>
      <c r="J49" s="104">
        <v>92.492492492492488</v>
      </c>
      <c r="K49" s="103">
        <v>545</v>
      </c>
      <c r="L49" s="104">
        <v>57.428872497365646</v>
      </c>
      <c r="M49" s="103">
        <v>379</v>
      </c>
      <c r="N49" s="104">
        <v>39.936775553213913</v>
      </c>
      <c r="O49" s="103">
        <v>25</v>
      </c>
      <c r="P49" s="104">
        <v>2.6343519494204428</v>
      </c>
      <c r="Q49" s="103">
        <v>1</v>
      </c>
      <c r="R49" s="104">
        <v>4</v>
      </c>
      <c r="S49" s="103">
        <v>84</v>
      </c>
      <c r="T49" s="104">
        <v>8.8514225500526873</v>
      </c>
      <c r="U49" s="103">
        <v>153</v>
      </c>
      <c r="V49" s="104">
        <v>16.12223393045311</v>
      </c>
      <c r="W49" s="103">
        <v>10</v>
      </c>
      <c r="X49" s="104">
        <v>1.053740779768177</v>
      </c>
      <c r="Y49" s="103">
        <v>72</v>
      </c>
      <c r="Z49" s="104">
        <v>7.5869336143308752</v>
      </c>
      <c r="AA49" s="103">
        <v>3</v>
      </c>
      <c r="AB49" s="104">
        <v>0.31612223393045313</v>
      </c>
      <c r="AC49" s="104">
        <v>4.1666666666666661</v>
      </c>
      <c r="AD49" s="103">
        <v>72</v>
      </c>
      <c r="AE49" s="104">
        <v>7.5869336143308752</v>
      </c>
      <c r="AF49" s="103">
        <v>3</v>
      </c>
      <c r="AG49" s="104">
        <v>0.31612223393045313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489</v>
      </c>
      <c r="D50" s="34">
        <v>476</v>
      </c>
      <c r="E50" s="104">
        <v>97.341513292433532</v>
      </c>
      <c r="F50" s="103">
        <v>422</v>
      </c>
      <c r="G50" s="104">
        <v>88.65546218487394</v>
      </c>
      <c r="H50" s="103">
        <v>466</v>
      </c>
      <c r="I50" s="104">
        <v>97.899159663865547</v>
      </c>
      <c r="J50" s="104">
        <v>95.296523517382411</v>
      </c>
      <c r="K50" s="103">
        <v>279</v>
      </c>
      <c r="L50" s="104">
        <v>58.613445378151262</v>
      </c>
      <c r="M50" s="103">
        <v>187</v>
      </c>
      <c r="N50" s="104">
        <v>39.285714285714285</v>
      </c>
      <c r="O50" s="103">
        <v>10</v>
      </c>
      <c r="P50" s="104">
        <v>2.1008403361344539</v>
      </c>
      <c r="Q50" s="103">
        <v>1</v>
      </c>
      <c r="R50" s="104">
        <v>10</v>
      </c>
      <c r="S50" s="103">
        <v>19</v>
      </c>
      <c r="T50" s="104">
        <v>3.9915966386554618</v>
      </c>
      <c r="U50" s="103">
        <v>74</v>
      </c>
      <c r="V50" s="104">
        <v>15.546218487394958</v>
      </c>
      <c r="W50" s="103">
        <v>10</v>
      </c>
      <c r="X50" s="104">
        <v>2.1008403361344539</v>
      </c>
      <c r="Y50" s="103">
        <v>29</v>
      </c>
      <c r="Z50" s="104">
        <v>6.0924369747899156</v>
      </c>
      <c r="AA50" s="103">
        <v>2</v>
      </c>
      <c r="AB50" s="104">
        <v>0.42016806722689076</v>
      </c>
      <c r="AC50" s="104">
        <v>6.8965517241379306</v>
      </c>
      <c r="AD50" s="103">
        <v>18</v>
      </c>
      <c r="AE50" s="104">
        <v>3.7815126050420167</v>
      </c>
      <c r="AF50" s="103">
        <v>0</v>
      </c>
      <c r="AG50" s="104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543</v>
      </c>
      <c r="D51" s="34">
        <v>528</v>
      </c>
      <c r="E51" s="104">
        <v>97.237569060773481</v>
      </c>
      <c r="F51" s="103">
        <v>516</v>
      </c>
      <c r="G51" s="104">
        <v>97.727272727272734</v>
      </c>
      <c r="H51" s="103">
        <v>508</v>
      </c>
      <c r="I51" s="104">
        <v>96.212121212121218</v>
      </c>
      <c r="J51" s="104">
        <v>93.554327808471456</v>
      </c>
      <c r="K51" s="103">
        <v>251</v>
      </c>
      <c r="L51" s="104">
        <v>47.537878787878789</v>
      </c>
      <c r="M51" s="103">
        <v>257</v>
      </c>
      <c r="N51" s="104">
        <v>48.674242424242422</v>
      </c>
      <c r="O51" s="103">
        <v>20</v>
      </c>
      <c r="P51" s="104">
        <v>3.7878787878787881</v>
      </c>
      <c r="Q51" s="103">
        <v>1</v>
      </c>
      <c r="R51" s="104">
        <v>5</v>
      </c>
      <c r="S51" s="103">
        <v>44</v>
      </c>
      <c r="T51" s="104">
        <v>8.3333333333333321</v>
      </c>
      <c r="U51" s="103">
        <v>60</v>
      </c>
      <c r="V51" s="104">
        <v>11.363636363636363</v>
      </c>
      <c r="W51" s="103">
        <v>23</v>
      </c>
      <c r="X51" s="104">
        <v>4.3560606060606064</v>
      </c>
      <c r="Y51" s="103">
        <v>34</v>
      </c>
      <c r="Z51" s="104">
        <v>6.4393939393939394</v>
      </c>
      <c r="AA51" s="103">
        <v>2</v>
      </c>
      <c r="AB51" s="104">
        <v>0.37878787878787878</v>
      </c>
      <c r="AC51" s="104">
        <v>5.8823529411764701</v>
      </c>
      <c r="AD51" s="103">
        <v>36</v>
      </c>
      <c r="AE51" s="104">
        <v>6.8181818181818175</v>
      </c>
      <c r="AF51" s="103">
        <v>0</v>
      </c>
      <c r="AG51" s="104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838</v>
      </c>
      <c r="D52" s="34">
        <v>819</v>
      </c>
      <c r="E52" s="104">
        <v>97.732696897374709</v>
      </c>
      <c r="F52" s="103">
        <v>759</v>
      </c>
      <c r="G52" s="104">
        <v>92.673992673992672</v>
      </c>
      <c r="H52" s="103">
        <v>795</v>
      </c>
      <c r="I52" s="104">
        <v>97.069597069597066</v>
      </c>
      <c r="J52" s="104">
        <v>94.868735083532215</v>
      </c>
      <c r="K52" s="103">
        <v>519</v>
      </c>
      <c r="L52" s="104">
        <v>63.369963369963365</v>
      </c>
      <c r="M52" s="103">
        <v>276</v>
      </c>
      <c r="N52" s="104">
        <v>33.699633699633701</v>
      </c>
      <c r="O52" s="103">
        <v>24</v>
      </c>
      <c r="P52" s="104">
        <v>2.9304029304029302</v>
      </c>
      <c r="Q52" s="103">
        <v>1</v>
      </c>
      <c r="R52" s="104">
        <v>4.1666666666666661</v>
      </c>
      <c r="S52" s="103">
        <v>62</v>
      </c>
      <c r="T52" s="104">
        <v>7.57020757020757</v>
      </c>
      <c r="U52" s="103">
        <v>110</v>
      </c>
      <c r="V52" s="104">
        <v>13.431013431013431</v>
      </c>
      <c r="W52" s="103">
        <v>23</v>
      </c>
      <c r="X52" s="104">
        <v>2.8083028083028085</v>
      </c>
      <c r="Y52" s="103">
        <v>82</v>
      </c>
      <c r="Z52" s="104">
        <v>10.012210012210012</v>
      </c>
      <c r="AA52" s="103">
        <v>1</v>
      </c>
      <c r="AB52" s="104">
        <v>0.1221001221001221</v>
      </c>
      <c r="AC52" s="104">
        <v>1.2195121951219512</v>
      </c>
      <c r="AD52" s="103">
        <v>85</v>
      </c>
      <c r="AE52" s="104">
        <v>10.378510378510379</v>
      </c>
      <c r="AF52" s="103">
        <v>1</v>
      </c>
      <c r="AG52" s="104">
        <v>0.1221001221001221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991</v>
      </c>
      <c r="D53" s="34">
        <v>983</v>
      </c>
      <c r="E53" s="104">
        <v>99.192734611503525</v>
      </c>
      <c r="F53" s="103">
        <v>899</v>
      </c>
      <c r="G53" s="104">
        <v>91.454730417090531</v>
      </c>
      <c r="H53" s="103">
        <v>949</v>
      </c>
      <c r="I53" s="104">
        <v>96.541200406917611</v>
      </c>
      <c r="J53" s="104">
        <v>95.761856710393545</v>
      </c>
      <c r="K53" s="103">
        <v>551</v>
      </c>
      <c r="L53" s="104">
        <v>56.052899287894199</v>
      </c>
      <c r="M53" s="103">
        <v>398</v>
      </c>
      <c r="N53" s="104">
        <v>40.488301119023397</v>
      </c>
      <c r="O53" s="103">
        <v>34</v>
      </c>
      <c r="P53" s="104">
        <v>3.4587995930824009</v>
      </c>
      <c r="Q53" s="103">
        <v>10</v>
      </c>
      <c r="R53" s="104">
        <v>29.411764705882355</v>
      </c>
      <c r="S53" s="103">
        <v>100</v>
      </c>
      <c r="T53" s="104">
        <v>10.172939979654121</v>
      </c>
      <c r="U53" s="103">
        <v>166</v>
      </c>
      <c r="V53" s="104">
        <v>16.887080366225842</v>
      </c>
      <c r="W53" s="103">
        <v>19</v>
      </c>
      <c r="X53" s="104">
        <v>1.9328585961342828</v>
      </c>
      <c r="Y53" s="103">
        <v>70</v>
      </c>
      <c r="Z53" s="104">
        <v>7.1210579857578837</v>
      </c>
      <c r="AA53" s="103">
        <v>4</v>
      </c>
      <c r="AB53" s="104">
        <v>0.40691759918616477</v>
      </c>
      <c r="AC53" s="104">
        <v>5.7142857142857144</v>
      </c>
      <c r="AD53" s="103">
        <v>74</v>
      </c>
      <c r="AE53" s="104">
        <v>7.5279755849440493</v>
      </c>
      <c r="AF53" s="103">
        <v>2</v>
      </c>
      <c r="AG53" s="104">
        <v>0.20345879959308238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384</v>
      </c>
      <c r="D54" s="34">
        <v>378</v>
      </c>
      <c r="E54" s="104">
        <v>98.4375</v>
      </c>
      <c r="F54" s="103">
        <v>338</v>
      </c>
      <c r="G54" s="104">
        <v>89.417989417989418</v>
      </c>
      <c r="H54" s="103">
        <v>356</v>
      </c>
      <c r="I54" s="104">
        <v>94.179894179894177</v>
      </c>
      <c r="J54" s="104">
        <v>92.708333333333343</v>
      </c>
      <c r="K54" s="103">
        <v>230</v>
      </c>
      <c r="L54" s="104">
        <v>60.846560846560848</v>
      </c>
      <c r="M54" s="103">
        <v>126</v>
      </c>
      <c r="N54" s="104">
        <v>33.333333333333329</v>
      </c>
      <c r="O54" s="103">
        <v>22</v>
      </c>
      <c r="P54" s="104">
        <v>5.8201058201058196</v>
      </c>
      <c r="Q54" s="103">
        <v>2</v>
      </c>
      <c r="R54" s="104">
        <v>9.0909090909090917</v>
      </c>
      <c r="S54" s="103">
        <v>29</v>
      </c>
      <c r="T54" s="104">
        <v>7.6719576719576716</v>
      </c>
      <c r="U54" s="103">
        <v>50</v>
      </c>
      <c r="V54" s="104">
        <v>13.227513227513226</v>
      </c>
      <c r="W54" s="103">
        <v>2</v>
      </c>
      <c r="X54" s="104">
        <v>0.52910052910052907</v>
      </c>
      <c r="Y54" s="103">
        <v>5</v>
      </c>
      <c r="Z54" s="104">
        <v>1.3227513227513228</v>
      </c>
      <c r="AA54" s="103">
        <v>0</v>
      </c>
      <c r="AB54" s="104">
        <v>0</v>
      </c>
      <c r="AC54" s="104">
        <v>0</v>
      </c>
      <c r="AD54" s="103">
        <v>6</v>
      </c>
      <c r="AE54" s="104">
        <v>1.5873015873015872</v>
      </c>
      <c r="AF54" s="103">
        <v>0</v>
      </c>
      <c r="AG54" s="104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7930.5</v>
      </c>
      <c r="D55" s="114">
        <v>7735.4</v>
      </c>
      <c r="E55" s="61">
        <v>97.539877687409358</v>
      </c>
      <c r="F55" s="60">
        <v>7280.5</v>
      </c>
      <c r="G55" s="61">
        <v>94.119243995139229</v>
      </c>
      <c r="H55" s="60">
        <v>7528.5</v>
      </c>
      <c r="I55" s="61">
        <v>97.32528376037439</v>
      </c>
      <c r="J55" s="61">
        <v>94.930962738793269</v>
      </c>
      <c r="K55" s="60">
        <v>4695</v>
      </c>
      <c r="L55" s="61">
        <v>60.694986684592912</v>
      </c>
      <c r="M55" s="60">
        <v>2833.5</v>
      </c>
      <c r="N55" s="61">
        <v>36.630297075781478</v>
      </c>
      <c r="O55" s="60">
        <v>206.89999999999998</v>
      </c>
      <c r="P55" s="61">
        <v>2.6747162396256172</v>
      </c>
      <c r="Q55" s="60">
        <v>92</v>
      </c>
      <c r="R55" s="61">
        <v>44.465925567907206</v>
      </c>
      <c r="S55" s="60">
        <v>567.5</v>
      </c>
      <c r="T55" s="61">
        <v>7.3364014789151177</v>
      </c>
      <c r="U55" s="60">
        <v>1201.5</v>
      </c>
      <c r="V55" s="61">
        <v>15.532487007782404</v>
      </c>
      <c r="W55" s="60">
        <v>205</v>
      </c>
      <c r="X55" s="61">
        <v>2.6501538381984124</v>
      </c>
      <c r="Y55" s="60">
        <v>588</v>
      </c>
      <c r="Z55" s="61">
        <v>7.6014168627349594</v>
      </c>
      <c r="AA55" s="60">
        <v>32</v>
      </c>
      <c r="AB55" s="61">
        <v>0.41368255035292301</v>
      </c>
      <c r="AC55" s="61">
        <v>5.4421768707482991</v>
      </c>
      <c r="AD55" s="60">
        <v>538</v>
      </c>
      <c r="AE55" s="61">
        <v>6.9550378778085173</v>
      </c>
      <c r="AF55" s="60">
        <v>3</v>
      </c>
      <c r="AG55" s="61">
        <v>3.8782739095586528E-2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144</v>
      </c>
      <c r="D56" s="34">
        <v>141</v>
      </c>
      <c r="E56" s="104">
        <v>97.916666666666657</v>
      </c>
      <c r="F56" s="103">
        <v>130</v>
      </c>
      <c r="G56" s="104">
        <v>92.198581560283685</v>
      </c>
      <c r="H56" s="103">
        <v>140</v>
      </c>
      <c r="I56" s="104">
        <v>99.290780141843967</v>
      </c>
      <c r="J56" s="104">
        <v>97.222222222222214</v>
      </c>
      <c r="K56" s="103">
        <v>102</v>
      </c>
      <c r="L56" s="104">
        <v>72.340425531914903</v>
      </c>
      <c r="M56" s="103">
        <v>38</v>
      </c>
      <c r="N56" s="104">
        <v>26.950354609929079</v>
      </c>
      <c r="O56" s="103">
        <v>1</v>
      </c>
      <c r="P56" s="104">
        <v>0.70921985815602839</v>
      </c>
      <c r="Q56" s="103">
        <v>0</v>
      </c>
      <c r="R56" s="104">
        <v>0</v>
      </c>
      <c r="S56" s="103">
        <v>15</v>
      </c>
      <c r="T56" s="104">
        <v>10.638297872340425</v>
      </c>
      <c r="U56" s="103">
        <v>36</v>
      </c>
      <c r="V56" s="104">
        <v>25.531914893617021</v>
      </c>
      <c r="W56" s="103">
        <v>0</v>
      </c>
      <c r="X56" s="104">
        <v>0</v>
      </c>
      <c r="Y56" s="103">
        <v>12</v>
      </c>
      <c r="Z56" s="104">
        <v>8.5106382978723403</v>
      </c>
      <c r="AA56" s="103">
        <v>3</v>
      </c>
      <c r="AB56" s="104">
        <v>2.1276595744680851</v>
      </c>
      <c r="AC56" s="104">
        <v>25</v>
      </c>
      <c r="AD56" s="103">
        <v>8</v>
      </c>
      <c r="AE56" s="104">
        <v>5.6737588652482271</v>
      </c>
      <c r="AF56" s="103">
        <v>0</v>
      </c>
      <c r="AG56" s="104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121</v>
      </c>
      <c r="D57" s="34">
        <v>119</v>
      </c>
      <c r="E57" s="104">
        <v>98.347107438016536</v>
      </c>
      <c r="F57" s="103">
        <v>116</v>
      </c>
      <c r="G57" s="104">
        <v>97.47899159663865</v>
      </c>
      <c r="H57" s="103">
        <v>119</v>
      </c>
      <c r="I57" s="104">
        <v>100</v>
      </c>
      <c r="J57" s="104">
        <v>98.347107438016536</v>
      </c>
      <c r="K57" s="103">
        <v>77</v>
      </c>
      <c r="L57" s="104">
        <v>64.705882352941174</v>
      </c>
      <c r="M57" s="103">
        <v>42</v>
      </c>
      <c r="N57" s="104">
        <v>35.294117647058826</v>
      </c>
      <c r="O57" s="103">
        <v>0</v>
      </c>
      <c r="P57" s="104">
        <v>0</v>
      </c>
      <c r="Q57" s="103">
        <v>0</v>
      </c>
      <c r="R57" s="104">
        <v>0</v>
      </c>
      <c r="S57" s="103">
        <v>6</v>
      </c>
      <c r="T57" s="104">
        <v>5.0420168067226889</v>
      </c>
      <c r="U57" s="103">
        <v>40</v>
      </c>
      <c r="V57" s="104">
        <v>33.613445378151262</v>
      </c>
      <c r="W57" s="103">
        <v>0</v>
      </c>
      <c r="X57" s="104">
        <v>0</v>
      </c>
      <c r="Y57" s="103">
        <v>12</v>
      </c>
      <c r="Z57" s="104">
        <v>10.084033613445378</v>
      </c>
      <c r="AA57" s="103">
        <v>0</v>
      </c>
      <c r="AB57" s="104">
        <v>0</v>
      </c>
      <c r="AC57" s="104">
        <v>0</v>
      </c>
      <c r="AD57" s="103">
        <v>12</v>
      </c>
      <c r="AE57" s="104">
        <v>10.084033613445378</v>
      </c>
      <c r="AF57" s="103">
        <v>0</v>
      </c>
      <c r="AG57" s="104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742</v>
      </c>
      <c r="D58" s="34">
        <v>704</v>
      </c>
      <c r="E58" s="104">
        <v>94.878706199460922</v>
      </c>
      <c r="F58" s="103">
        <v>633</v>
      </c>
      <c r="G58" s="104">
        <v>89.914772727272734</v>
      </c>
      <c r="H58" s="103">
        <v>698</v>
      </c>
      <c r="I58" s="104">
        <v>99.147727272727266</v>
      </c>
      <c r="J58" s="104">
        <v>94.070080862533686</v>
      </c>
      <c r="K58" s="103">
        <v>512</v>
      </c>
      <c r="L58" s="104">
        <v>72.727272727272734</v>
      </c>
      <c r="M58" s="103">
        <v>186</v>
      </c>
      <c r="N58" s="104">
        <v>26.420454545454547</v>
      </c>
      <c r="O58" s="103">
        <v>6</v>
      </c>
      <c r="P58" s="104">
        <v>0.85227272727272718</v>
      </c>
      <c r="Q58" s="103">
        <v>0</v>
      </c>
      <c r="R58" s="104">
        <v>0</v>
      </c>
      <c r="S58" s="103">
        <v>25</v>
      </c>
      <c r="T58" s="104">
        <v>3.5511363636363638</v>
      </c>
      <c r="U58" s="103">
        <v>115</v>
      </c>
      <c r="V58" s="104">
        <v>16.335227272727273</v>
      </c>
      <c r="W58" s="103">
        <v>4</v>
      </c>
      <c r="X58" s="104">
        <v>0.56818181818181823</v>
      </c>
      <c r="Y58" s="103">
        <v>60</v>
      </c>
      <c r="Z58" s="104">
        <v>8.5227272727272716</v>
      </c>
      <c r="AA58" s="103">
        <v>4</v>
      </c>
      <c r="AB58" s="104">
        <v>0.56818181818181823</v>
      </c>
      <c r="AC58" s="104">
        <v>6.666666666666667</v>
      </c>
      <c r="AD58" s="103">
        <v>53</v>
      </c>
      <c r="AE58" s="104">
        <v>7.5284090909090908</v>
      </c>
      <c r="AF58" s="103">
        <v>0</v>
      </c>
      <c r="AG58" s="104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31</v>
      </c>
      <c r="D59" s="34">
        <v>30</v>
      </c>
      <c r="E59" s="104">
        <v>96.774193548387103</v>
      </c>
      <c r="F59" s="103">
        <v>28</v>
      </c>
      <c r="G59" s="104">
        <v>93.333333333333329</v>
      </c>
      <c r="H59" s="103">
        <v>29</v>
      </c>
      <c r="I59" s="104">
        <v>96.666666666666671</v>
      </c>
      <c r="J59" s="104">
        <v>93.548387096774192</v>
      </c>
      <c r="K59" s="103">
        <v>19.5</v>
      </c>
      <c r="L59" s="104">
        <v>65</v>
      </c>
      <c r="M59" s="103">
        <v>9.5</v>
      </c>
      <c r="N59" s="104">
        <v>31.666666666666664</v>
      </c>
      <c r="O59" s="103">
        <v>1</v>
      </c>
      <c r="P59" s="104">
        <v>3.3333333333333335</v>
      </c>
      <c r="Q59" s="103">
        <v>0</v>
      </c>
      <c r="R59" s="104">
        <v>0</v>
      </c>
      <c r="S59" s="103">
        <v>4.5</v>
      </c>
      <c r="T59" s="104">
        <v>15</v>
      </c>
      <c r="U59" s="103">
        <v>2</v>
      </c>
      <c r="V59" s="104">
        <v>6.666666666666667</v>
      </c>
      <c r="W59" s="103">
        <v>1</v>
      </c>
      <c r="X59" s="104">
        <v>3.3333333333333335</v>
      </c>
      <c r="Y59" s="103">
        <v>5</v>
      </c>
      <c r="Z59" s="104">
        <v>16.666666666666664</v>
      </c>
      <c r="AA59" s="103">
        <v>0</v>
      </c>
      <c r="AB59" s="104">
        <v>0</v>
      </c>
      <c r="AC59" s="104">
        <v>0</v>
      </c>
      <c r="AD59" s="103">
        <v>4</v>
      </c>
      <c r="AE59" s="104">
        <v>13.333333333333334</v>
      </c>
      <c r="AF59" s="103">
        <v>0</v>
      </c>
      <c r="AG59" s="104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3435.5</v>
      </c>
      <c r="D60" s="34">
        <v>3392</v>
      </c>
      <c r="E60" s="104">
        <v>98.733808761461219</v>
      </c>
      <c r="F60" s="103">
        <v>3252</v>
      </c>
      <c r="G60" s="104">
        <v>95.872641509433961</v>
      </c>
      <c r="H60" s="103">
        <v>3294</v>
      </c>
      <c r="I60" s="104">
        <v>97.110849056603783</v>
      </c>
      <c r="J60" s="104">
        <v>95.881239994178429</v>
      </c>
      <c r="K60" s="103">
        <v>2086</v>
      </c>
      <c r="L60" s="104">
        <v>61.497641509433961</v>
      </c>
      <c r="M60" s="103">
        <v>1208</v>
      </c>
      <c r="N60" s="104">
        <v>35.613207547169814</v>
      </c>
      <c r="O60" s="103">
        <v>98</v>
      </c>
      <c r="P60" s="104">
        <v>2.8891509433962264</v>
      </c>
      <c r="Q60" s="103">
        <v>36</v>
      </c>
      <c r="R60" s="104">
        <v>36.734693877551024</v>
      </c>
      <c r="S60" s="103">
        <v>277</v>
      </c>
      <c r="T60" s="104">
        <v>8.1662735849056602</v>
      </c>
      <c r="U60" s="103">
        <v>397</v>
      </c>
      <c r="V60" s="104">
        <v>11.704009433962264</v>
      </c>
      <c r="W60" s="103">
        <v>42</v>
      </c>
      <c r="X60" s="104">
        <v>1.2382075471698113</v>
      </c>
      <c r="Y60" s="103">
        <v>267</v>
      </c>
      <c r="Z60" s="104">
        <v>7.871462264150944</v>
      </c>
      <c r="AA60" s="103">
        <v>13</v>
      </c>
      <c r="AB60" s="104">
        <v>0.38325471698113206</v>
      </c>
      <c r="AC60" s="104">
        <v>4.868913857677903</v>
      </c>
      <c r="AD60" s="103">
        <v>278</v>
      </c>
      <c r="AE60" s="104">
        <v>8.1957547169811331</v>
      </c>
      <c r="AF60" s="103">
        <v>2</v>
      </c>
      <c r="AG60" s="104">
        <v>5.8962264150943397E-2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276</v>
      </c>
      <c r="D61" s="34">
        <v>272</v>
      </c>
      <c r="E61" s="104">
        <v>98.550724637681171</v>
      </c>
      <c r="F61" s="103">
        <v>250</v>
      </c>
      <c r="G61" s="104">
        <v>91.911764705882348</v>
      </c>
      <c r="H61" s="103">
        <v>271</v>
      </c>
      <c r="I61" s="104">
        <v>99.632352941176478</v>
      </c>
      <c r="J61" s="104">
        <v>98.188405797101453</v>
      </c>
      <c r="K61" s="103">
        <v>200</v>
      </c>
      <c r="L61" s="104">
        <v>73.529411764705884</v>
      </c>
      <c r="M61" s="103">
        <v>71</v>
      </c>
      <c r="N61" s="104">
        <v>26.102941176470591</v>
      </c>
      <c r="O61" s="103">
        <v>1</v>
      </c>
      <c r="P61" s="104">
        <v>0.36764705882352938</v>
      </c>
      <c r="Q61" s="103">
        <v>1</v>
      </c>
      <c r="R61" s="104">
        <v>100</v>
      </c>
      <c r="S61" s="103">
        <v>15</v>
      </c>
      <c r="T61" s="104">
        <v>5.5147058823529411</v>
      </c>
      <c r="U61" s="103">
        <v>39</v>
      </c>
      <c r="V61" s="104">
        <v>14.338235294117647</v>
      </c>
      <c r="W61" s="103">
        <v>6</v>
      </c>
      <c r="X61" s="104">
        <v>2.2058823529411766</v>
      </c>
      <c r="Y61" s="103">
        <v>15</v>
      </c>
      <c r="Z61" s="104">
        <v>5.5147058823529411</v>
      </c>
      <c r="AA61" s="103">
        <v>2</v>
      </c>
      <c r="AB61" s="104">
        <v>0.73529411764705876</v>
      </c>
      <c r="AC61" s="104">
        <v>13.333333333333334</v>
      </c>
      <c r="AD61" s="103">
        <v>10</v>
      </c>
      <c r="AE61" s="104">
        <v>3.6764705882352944</v>
      </c>
      <c r="AF61" s="103">
        <v>0</v>
      </c>
      <c r="AG61" s="104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1161</v>
      </c>
      <c r="D62" s="34">
        <v>1120.4000000000001</v>
      </c>
      <c r="E62" s="104">
        <v>96.50301464254953</v>
      </c>
      <c r="F62" s="103">
        <v>1060.5</v>
      </c>
      <c r="G62" s="104">
        <v>94.653695108889679</v>
      </c>
      <c r="H62" s="103">
        <v>1092.5</v>
      </c>
      <c r="I62" s="104">
        <v>97.509817922170654</v>
      </c>
      <c r="J62" s="104">
        <v>94.099913867355724</v>
      </c>
      <c r="K62" s="103">
        <v>679.5</v>
      </c>
      <c r="L62" s="104">
        <v>60.647982863263117</v>
      </c>
      <c r="M62" s="103">
        <v>413</v>
      </c>
      <c r="N62" s="104">
        <v>36.861835058907531</v>
      </c>
      <c r="O62" s="103">
        <v>27.899999999999977</v>
      </c>
      <c r="P62" s="104">
        <v>2.4901820778293446</v>
      </c>
      <c r="Q62" s="103">
        <v>8</v>
      </c>
      <c r="R62" s="104">
        <v>28.673835125448051</v>
      </c>
      <c r="S62" s="103">
        <v>72</v>
      </c>
      <c r="T62" s="104">
        <v>6.4262763298821843</v>
      </c>
      <c r="U62" s="103">
        <v>218.5</v>
      </c>
      <c r="V62" s="104">
        <v>19.501963584434129</v>
      </c>
      <c r="W62" s="103">
        <v>13</v>
      </c>
      <c r="X62" s="104">
        <v>1.1602998928953945</v>
      </c>
      <c r="Y62" s="103">
        <v>73</v>
      </c>
      <c r="Z62" s="104">
        <v>6.5155301677972153</v>
      </c>
      <c r="AA62" s="103">
        <v>0</v>
      </c>
      <c r="AB62" s="104">
        <v>0</v>
      </c>
      <c r="AC62" s="104">
        <v>0</v>
      </c>
      <c r="AD62" s="103">
        <v>57</v>
      </c>
      <c r="AE62" s="104">
        <v>5.0874687611567291</v>
      </c>
      <c r="AF62" s="103">
        <v>1</v>
      </c>
      <c r="AG62" s="104">
        <v>8.9253837915030346E-2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2020</v>
      </c>
      <c r="D63" s="34">
        <v>1957</v>
      </c>
      <c r="E63" s="104">
        <v>96.881188118811878</v>
      </c>
      <c r="F63" s="103">
        <v>1811</v>
      </c>
      <c r="G63" s="104">
        <v>92.539601430761365</v>
      </c>
      <c r="H63" s="103">
        <v>1885</v>
      </c>
      <c r="I63" s="104">
        <v>96.320899335717939</v>
      </c>
      <c r="J63" s="104">
        <v>93.316831683168317</v>
      </c>
      <c r="K63" s="103">
        <v>1019</v>
      </c>
      <c r="L63" s="104">
        <v>52.069494123658664</v>
      </c>
      <c r="M63" s="103">
        <v>866</v>
      </c>
      <c r="N63" s="104">
        <v>44.251405212059275</v>
      </c>
      <c r="O63" s="103">
        <v>72</v>
      </c>
      <c r="P63" s="104">
        <v>3.6791006642820645</v>
      </c>
      <c r="Q63" s="103">
        <v>47</v>
      </c>
      <c r="R63" s="104">
        <v>65.277777777777786</v>
      </c>
      <c r="S63" s="103">
        <v>153</v>
      </c>
      <c r="T63" s="104">
        <v>7.8180889115993875</v>
      </c>
      <c r="U63" s="103">
        <v>354</v>
      </c>
      <c r="V63" s="104">
        <v>18.088911599386819</v>
      </c>
      <c r="W63" s="103">
        <v>139</v>
      </c>
      <c r="X63" s="104">
        <v>7.1027082268778745</v>
      </c>
      <c r="Y63" s="103">
        <v>144</v>
      </c>
      <c r="Z63" s="104">
        <v>7.358201328564129</v>
      </c>
      <c r="AA63" s="103">
        <v>10</v>
      </c>
      <c r="AB63" s="104">
        <v>0.51098620337250888</v>
      </c>
      <c r="AC63" s="104">
        <v>6.9444444444444446</v>
      </c>
      <c r="AD63" s="103">
        <v>116</v>
      </c>
      <c r="AE63" s="104">
        <v>5.927439959121104</v>
      </c>
      <c r="AF63" s="103">
        <v>0</v>
      </c>
      <c r="AG63" s="104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2879</v>
      </c>
      <c r="D64" s="114">
        <v>2842</v>
      </c>
      <c r="E64" s="61">
        <v>98.714831538728717</v>
      </c>
      <c r="F64" s="60">
        <v>3444</v>
      </c>
      <c r="G64" s="61">
        <v>121.18226600985223</v>
      </c>
      <c r="H64" s="60">
        <v>2738</v>
      </c>
      <c r="I64" s="61">
        <v>96.340605207600277</v>
      </c>
      <c r="J64" s="61">
        <v>95.102466134074319</v>
      </c>
      <c r="K64" s="60">
        <v>1640</v>
      </c>
      <c r="L64" s="61">
        <v>57.705840957072482</v>
      </c>
      <c r="M64" s="60">
        <v>1098</v>
      </c>
      <c r="N64" s="61">
        <v>38.634764250527795</v>
      </c>
      <c r="O64" s="60">
        <v>104</v>
      </c>
      <c r="P64" s="61">
        <v>3.6593947923997185</v>
      </c>
      <c r="Q64" s="60">
        <v>16</v>
      </c>
      <c r="R64" s="61">
        <v>15.384615384615385</v>
      </c>
      <c r="S64" s="60">
        <v>278</v>
      </c>
      <c r="T64" s="61">
        <v>9.7818437719915554</v>
      </c>
      <c r="U64" s="60">
        <v>579</v>
      </c>
      <c r="V64" s="61">
        <v>20.372976776917664</v>
      </c>
      <c r="W64" s="60">
        <v>48</v>
      </c>
      <c r="X64" s="61">
        <v>1.6889514426460239</v>
      </c>
      <c r="Y64" s="60">
        <v>205</v>
      </c>
      <c r="Z64" s="61">
        <v>7.2132301196340602</v>
      </c>
      <c r="AA64" s="60">
        <v>17</v>
      </c>
      <c r="AB64" s="61">
        <v>0.59817030260380011</v>
      </c>
      <c r="AC64" s="61">
        <v>8.2926829268292686</v>
      </c>
      <c r="AD64" s="60">
        <v>179</v>
      </c>
      <c r="AE64" s="61">
        <v>6.2983814215341312</v>
      </c>
      <c r="AF64" s="60">
        <v>9</v>
      </c>
      <c r="AG64" s="61">
        <v>0.31667839549612947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320</v>
      </c>
      <c r="D65" s="34">
        <v>320</v>
      </c>
      <c r="E65" s="104">
        <v>100</v>
      </c>
      <c r="F65" s="103">
        <v>138</v>
      </c>
      <c r="G65" s="104">
        <v>43.125</v>
      </c>
      <c r="H65" s="103">
        <v>308</v>
      </c>
      <c r="I65" s="104">
        <v>96.25</v>
      </c>
      <c r="J65" s="104">
        <v>96.25</v>
      </c>
      <c r="K65" s="103">
        <v>184</v>
      </c>
      <c r="L65" s="104">
        <v>57.499999999999993</v>
      </c>
      <c r="M65" s="103">
        <v>124</v>
      </c>
      <c r="N65" s="104">
        <v>38.75</v>
      </c>
      <c r="O65" s="103">
        <v>12</v>
      </c>
      <c r="P65" s="104">
        <v>3.75</v>
      </c>
      <c r="Q65" s="103">
        <v>1</v>
      </c>
      <c r="R65" s="104">
        <v>8.3333333333333321</v>
      </c>
      <c r="S65" s="103">
        <v>26</v>
      </c>
      <c r="T65" s="104">
        <v>8.125</v>
      </c>
      <c r="U65" s="103">
        <v>114</v>
      </c>
      <c r="V65" s="104">
        <v>35.625</v>
      </c>
      <c r="W65" s="103">
        <v>0</v>
      </c>
      <c r="X65" s="104">
        <v>0</v>
      </c>
      <c r="Y65" s="103">
        <v>12</v>
      </c>
      <c r="Z65" s="104">
        <v>3.75</v>
      </c>
      <c r="AA65" s="103">
        <v>0</v>
      </c>
      <c r="AB65" s="104">
        <v>0</v>
      </c>
      <c r="AC65" s="104">
        <v>0</v>
      </c>
      <c r="AD65" s="103">
        <v>10</v>
      </c>
      <c r="AE65" s="104">
        <v>3.125</v>
      </c>
      <c r="AF65" s="103">
        <v>0</v>
      </c>
      <c r="AG65" s="104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19</v>
      </c>
      <c r="D66" s="34">
        <v>19</v>
      </c>
      <c r="E66" s="104">
        <v>100</v>
      </c>
      <c r="F66" s="103">
        <v>13</v>
      </c>
      <c r="G66" s="104">
        <v>68.421052631578945</v>
      </c>
      <c r="H66" s="103">
        <v>19</v>
      </c>
      <c r="I66" s="104">
        <v>100</v>
      </c>
      <c r="J66" s="104">
        <v>100</v>
      </c>
      <c r="K66" s="103">
        <v>9</v>
      </c>
      <c r="L66" s="104">
        <v>47.368421052631575</v>
      </c>
      <c r="M66" s="103">
        <v>10</v>
      </c>
      <c r="N66" s="104">
        <v>52.631578947368418</v>
      </c>
      <c r="O66" s="103">
        <v>0</v>
      </c>
      <c r="P66" s="104">
        <v>0</v>
      </c>
      <c r="Q66" s="103">
        <v>0</v>
      </c>
      <c r="R66" s="104">
        <v>0</v>
      </c>
      <c r="S66" s="103">
        <v>4</v>
      </c>
      <c r="T66" s="104">
        <v>21.052631578947366</v>
      </c>
      <c r="U66" s="103">
        <v>2</v>
      </c>
      <c r="V66" s="104">
        <v>10.526315789473683</v>
      </c>
      <c r="W66" s="103">
        <v>2</v>
      </c>
      <c r="X66" s="104">
        <v>10.526315789473683</v>
      </c>
      <c r="Y66" s="103">
        <v>1</v>
      </c>
      <c r="Z66" s="104">
        <v>5.2631578947368416</v>
      </c>
      <c r="AA66" s="103">
        <v>1</v>
      </c>
      <c r="AB66" s="104">
        <v>5.2631578947368416</v>
      </c>
      <c r="AC66" s="104">
        <v>100</v>
      </c>
      <c r="AD66" s="103">
        <v>1</v>
      </c>
      <c r="AE66" s="104">
        <v>5.2631578947368416</v>
      </c>
      <c r="AF66" s="103">
        <v>0</v>
      </c>
      <c r="AG66" s="104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201</v>
      </c>
      <c r="D67" s="34">
        <v>200</v>
      </c>
      <c r="E67" s="104">
        <v>99.50248756218906</v>
      </c>
      <c r="F67" s="103">
        <v>85</v>
      </c>
      <c r="G67" s="104">
        <v>42.5</v>
      </c>
      <c r="H67" s="103">
        <v>199</v>
      </c>
      <c r="I67" s="104">
        <v>99.5</v>
      </c>
      <c r="J67" s="104">
        <v>99.00497512437812</v>
      </c>
      <c r="K67" s="103">
        <v>179</v>
      </c>
      <c r="L67" s="104">
        <v>89.5</v>
      </c>
      <c r="M67" s="103">
        <v>20</v>
      </c>
      <c r="N67" s="104">
        <v>10</v>
      </c>
      <c r="O67" s="103">
        <v>1</v>
      </c>
      <c r="P67" s="104">
        <v>0.5</v>
      </c>
      <c r="Q67" s="103">
        <v>0</v>
      </c>
      <c r="R67" s="104">
        <v>0</v>
      </c>
      <c r="S67" s="103">
        <v>30</v>
      </c>
      <c r="T67" s="104">
        <v>15</v>
      </c>
      <c r="U67" s="103">
        <v>42</v>
      </c>
      <c r="V67" s="104">
        <v>21</v>
      </c>
      <c r="W67" s="103">
        <v>0</v>
      </c>
      <c r="X67" s="104">
        <v>0</v>
      </c>
      <c r="Y67" s="103">
        <v>10</v>
      </c>
      <c r="Z67" s="104">
        <v>5</v>
      </c>
      <c r="AA67" s="103">
        <v>0</v>
      </c>
      <c r="AB67" s="104">
        <v>0</v>
      </c>
      <c r="AC67" s="104">
        <v>0</v>
      </c>
      <c r="AD67" s="103">
        <v>2</v>
      </c>
      <c r="AE67" s="104">
        <v>1</v>
      </c>
      <c r="AF67" s="103">
        <v>0</v>
      </c>
      <c r="AG67" s="104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128</v>
      </c>
      <c r="D68" s="34">
        <v>119</v>
      </c>
      <c r="E68" s="104">
        <v>92.96875</v>
      </c>
      <c r="F68" s="103">
        <v>94</v>
      </c>
      <c r="G68" s="104">
        <v>78.991596638655466</v>
      </c>
      <c r="H68" s="103">
        <v>116</v>
      </c>
      <c r="I68" s="104">
        <v>97.47899159663865</v>
      </c>
      <c r="J68" s="104">
        <v>90.625</v>
      </c>
      <c r="K68" s="103">
        <v>64</v>
      </c>
      <c r="L68" s="104">
        <v>53.781512605042018</v>
      </c>
      <c r="M68" s="103">
        <v>52</v>
      </c>
      <c r="N68" s="104">
        <v>43.69747899159664</v>
      </c>
      <c r="O68" s="103">
        <v>3</v>
      </c>
      <c r="P68" s="104">
        <v>2.5210084033613445</v>
      </c>
      <c r="Q68" s="103">
        <v>0</v>
      </c>
      <c r="R68" s="104">
        <v>0</v>
      </c>
      <c r="S68" s="103">
        <v>16</v>
      </c>
      <c r="T68" s="104">
        <v>13.445378151260504</v>
      </c>
      <c r="U68" s="103">
        <v>21</v>
      </c>
      <c r="V68" s="104">
        <v>17.647058823529413</v>
      </c>
      <c r="W68" s="103">
        <v>2</v>
      </c>
      <c r="X68" s="104">
        <v>1.680672268907563</v>
      </c>
      <c r="Y68" s="103">
        <v>21</v>
      </c>
      <c r="Z68" s="104">
        <v>17.647058823529413</v>
      </c>
      <c r="AA68" s="103">
        <v>1</v>
      </c>
      <c r="AB68" s="104">
        <v>0.84033613445378152</v>
      </c>
      <c r="AC68" s="104">
        <v>4.7619047619047619</v>
      </c>
      <c r="AD68" s="103">
        <v>17</v>
      </c>
      <c r="AE68" s="104">
        <v>14.285714285714285</v>
      </c>
      <c r="AF68" s="103">
        <v>0</v>
      </c>
      <c r="AG68" s="104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193</v>
      </c>
      <c r="D69" s="34">
        <v>193</v>
      </c>
      <c r="E69" s="104">
        <v>100</v>
      </c>
      <c r="F69" s="103">
        <v>118</v>
      </c>
      <c r="G69" s="104">
        <v>61.139896373056992</v>
      </c>
      <c r="H69" s="103">
        <v>188</v>
      </c>
      <c r="I69" s="104">
        <v>97.409326424870471</v>
      </c>
      <c r="J69" s="104">
        <v>97.409326424870471</v>
      </c>
      <c r="K69" s="103">
        <v>131</v>
      </c>
      <c r="L69" s="104">
        <v>67.875647668393782</v>
      </c>
      <c r="M69" s="103">
        <v>57</v>
      </c>
      <c r="N69" s="104">
        <v>29.533678756476682</v>
      </c>
      <c r="O69" s="103">
        <v>5</v>
      </c>
      <c r="P69" s="104">
        <v>2.5906735751295336</v>
      </c>
      <c r="Q69" s="103">
        <v>0</v>
      </c>
      <c r="R69" s="104">
        <v>0</v>
      </c>
      <c r="S69" s="103">
        <v>18</v>
      </c>
      <c r="T69" s="104">
        <v>9.3264248704663206</v>
      </c>
      <c r="U69" s="103">
        <v>22</v>
      </c>
      <c r="V69" s="104">
        <v>11.398963730569948</v>
      </c>
      <c r="W69" s="103">
        <v>0</v>
      </c>
      <c r="X69" s="104">
        <v>0</v>
      </c>
      <c r="Y69" s="103">
        <v>1</v>
      </c>
      <c r="Z69" s="104">
        <v>0.5181347150259068</v>
      </c>
      <c r="AA69" s="103">
        <v>0</v>
      </c>
      <c r="AB69" s="104">
        <v>0</v>
      </c>
      <c r="AC69" s="104">
        <v>0</v>
      </c>
      <c r="AD69" s="103">
        <v>5</v>
      </c>
      <c r="AE69" s="104">
        <v>2.5906735751295336</v>
      </c>
      <c r="AF69" s="103">
        <v>0</v>
      </c>
      <c r="AG69" s="104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53</v>
      </c>
      <c r="D70" s="34">
        <v>53</v>
      </c>
      <c r="E70" s="104">
        <v>100</v>
      </c>
      <c r="F70" s="103">
        <v>38</v>
      </c>
      <c r="G70" s="104">
        <v>71.698113207547166</v>
      </c>
      <c r="H70" s="103">
        <v>47</v>
      </c>
      <c r="I70" s="104">
        <v>88.679245283018872</v>
      </c>
      <c r="J70" s="104">
        <v>88.679245283018872</v>
      </c>
      <c r="K70" s="103">
        <v>32</v>
      </c>
      <c r="L70" s="104">
        <v>60.377358490566039</v>
      </c>
      <c r="M70" s="103">
        <v>15</v>
      </c>
      <c r="N70" s="104">
        <v>28.30188679245283</v>
      </c>
      <c r="O70" s="103">
        <v>6</v>
      </c>
      <c r="P70" s="104">
        <v>11.320754716981133</v>
      </c>
      <c r="Q70" s="103">
        <v>0</v>
      </c>
      <c r="R70" s="104">
        <v>0</v>
      </c>
      <c r="S70" s="103">
        <v>6</v>
      </c>
      <c r="T70" s="104">
        <v>11.320754716981133</v>
      </c>
      <c r="U70" s="103">
        <v>0</v>
      </c>
      <c r="V70" s="104">
        <v>0</v>
      </c>
      <c r="W70" s="103">
        <v>6</v>
      </c>
      <c r="X70" s="104">
        <v>11.320754716981133</v>
      </c>
      <c r="Y70" s="103">
        <v>3</v>
      </c>
      <c r="Z70" s="104">
        <v>5.6603773584905666</v>
      </c>
      <c r="AA70" s="103">
        <v>5</v>
      </c>
      <c r="AB70" s="104">
        <v>9.433962264150944</v>
      </c>
      <c r="AC70" s="104">
        <v>166.66666666666669</v>
      </c>
      <c r="AD70" s="103">
        <v>0</v>
      </c>
      <c r="AE70" s="104">
        <v>0</v>
      </c>
      <c r="AF70" s="103">
        <v>0</v>
      </c>
      <c r="AG70" s="104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1965</v>
      </c>
      <c r="D71" s="34">
        <v>1938</v>
      </c>
      <c r="E71" s="104">
        <v>98.625954198473281</v>
      </c>
      <c r="F71" s="103">
        <v>2958</v>
      </c>
      <c r="G71" s="104">
        <v>152.63157894736844</v>
      </c>
      <c r="H71" s="103">
        <v>1861</v>
      </c>
      <c r="I71" s="104">
        <v>96.026831785345706</v>
      </c>
      <c r="J71" s="104">
        <v>94.707379134860048</v>
      </c>
      <c r="K71" s="103">
        <v>1041</v>
      </c>
      <c r="L71" s="104">
        <v>53.715170278637771</v>
      </c>
      <c r="M71" s="103">
        <v>820</v>
      </c>
      <c r="N71" s="104">
        <v>42.311661506707949</v>
      </c>
      <c r="O71" s="103">
        <v>77</v>
      </c>
      <c r="P71" s="104">
        <v>3.973168214654283</v>
      </c>
      <c r="Q71" s="103">
        <v>15</v>
      </c>
      <c r="R71" s="104">
        <v>19.480519480519483</v>
      </c>
      <c r="S71" s="103">
        <v>178</v>
      </c>
      <c r="T71" s="104">
        <v>9.1847265221878214</v>
      </c>
      <c r="U71" s="103">
        <v>378</v>
      </c>
      <c r="V71" s="104">
        <v>19.504643962848299</v>
      </c>
      <c r="W71" s="103">
        <v>38</v>
      </c>
      <c r="X71" s="104">
        <v>1.9607843137254901</v>
      </c>
      <c r="Y71" s="103">
        <v>157</v>
      </c>
      <c r="Z71" s="104">
        <v>8.1011351909184715</v>
      </c>
      <c r="AA71" s="103">
        <v>10</v>
      </c>
      <c r="AB71" s="104">
        <v>0.51599587203302377</v>
      </c>
      <c r="AC71" s="104">
        <v>6.369426751592357</v>
      </c>
      <c r="AD71" s="103">
        <v>144</v>
      </c>
      <c r="AE71" s="104">
        <v>7.4303405572755414</v>
      </c>
      <c r="AF71" s="103">
        <v>9</v>
      </c>
      <c r="AG71" s="104">
        <v>0.46439628482972134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2473.5</v>
      </c>
      <c r="D72" s="114">
        <v>2366</v>
      </c>
      <c r="E72" s="61">
        <v>95.65393167576309</v>
      </c>
      <c r="F72" s="60">
        <v>2255</v>
      </c>
      <c r="G72" s="61">
        <v>95.308537616229927</v>
      </c>
      <c r="H72" s="60">
        <v>2247</v>
      </c>
      <c r="I72" s="61">
        <v>94.970414201183431</v>
      </c>
      <c r="J72" s="61">
        <v>90.84293511218921</v>
      </c>
      <c r="K72" s="60">
        <v>1353</v>
      </c>
      <c r="L72" s="61">
        <v>57.185122569737956</v>
      </c>
      <c r="M72" s="60">
        <v>894</v>
      </c>
      <c r="N72" s="61">
        <v>37.785291631445475</v>
      </c>
      <c r="O72" s="60">
        <v>119</v>
      </c>
      <c r="P72" s="61">
        <v>5.0295857988165684</v>
      </c>
      <c r="Q72" s="60">
        <v>17</v>
      </c>
      <c r="R72" s="61">
        <v>14.285714285714285</v>
      </c>
      <c r="S72" s="60">
        <v>150</v>
      </c>
      <c r="T72" s="61">
        <v>6.3398140321217236</v>
      </c>
      <c r="U72" s="60">
        <v>309</v>
      </c>
      <c r="V72" s="61">
        <v>13.060016906170752</v>
      </c>
      <c r="W72" s="60">
        <v>97</v>
      </c>
      <c r="X72" s="61">
        <v>4.0997464074387153</v>
      </c>
      <c r="Y72" s="60">
        <v>232</v>
      </c>
      <c r="Z72" s="61">
        <v>9.8055790363482664</v>
      </c>
      <c r="AA72" s="60">
        <v>4</v>
      </c>
      <c r="AB72" s="61">
        <v>0.16906170752324598</v>
      </c>
      <c r="AC72" s="61">
        <v>1.7241379310344827</v>
      </c>
      <c r="AD72" s="60">
        <v>248</v>
      </c>
      <c r="AE72" s="61">
        <v>10.48182586644125</v>
      </c>
      <c r="AF72" s="60">
        <v>3</v>
      </c>
      <c r="AG72" s="61">
        <v>0.12679628064243448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424</v>
      </c>
      <c r="D73" s="34">
        <v>424</v>
      </c>
      <c r="E73" s="104">
        <v>100</v>
      </c>
      <c r="F73" s="103">
        <v>384</v>
      </c>
      <c r="G73" s="104">
        <v>90.566037735849065</v>
      </c>
      <c r="H73" s="103">
        <v>400</v>
      </c>
      <c r="I73" s="104">
        <v>94.339622641509436</v>
      </c>
      <c r="J73" s="104">
        <v>94.339622641509436</v>
      </c>
      <c r="K73" s="103">
        <v>224</v>
      </c>
      <c r="L73" s="104">
        <v>52.830188679245282</v>
      </c>
      <c r="M73" s="103">
        <v>176</v>
      </c>
      <c r="N73" s="104">
        <v>41.509433962264154</v>
      </c>
      <c r="O73" s="103">
        <v>24</v>
      </c>
      <c r="P73" s="104">
        <v>5.6603773584905666</v>
      </c>
      <c r="Q73" s="103">
        <v>1</v>
      </c>
      <c r="R73" s="104">
        <v>4.1666666666666661</v>
      </c>
      <c r="S73" s="103">
        <v>21</v>
      </c>
      <c r="T73" s="104">
        <v>4.9528301886792452</v>
      </c>
      <c r="U73" s="103">
        <v>75</v>
      </c>
      <c r="V73" s="104">
        <v>17.688679245283019</v>
      </c>
      <c r="W73" s="103">
        <v>2</v>
      </c>
      <c r="X73" s="104">
        <v>0.47169811320754718</v>
      </c>
      <c r="Y73" s="103">
        <v>40</v>
      </c>
      <c r="Z73" s="104">
        <v>9.433962264150944</v>
      </c>
      <c r="AA73" s="103">
        <v>0</v>
      </c>
      <c r="AB73" s="104">
        <v>0</v>
      </c>
      <c r="AC73" s="104">
        <v>0</v>
      </c>
      <c r="AD73" s="103">
        <v>37</v>
      </c>
      <c r="AE73" s="104">
        <v>8.7264150943396217</v>
      </c>
      <c r="AF73" s="103">
        <v>1</v>
      </c>
      <c r="AG73" s="104">
        <v>0.23584905660377359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767</v>
      </c>
      <c r="D74" s="34">
        <v>718</v>
      </c>
      <c r="E74" s="104">
        <v>93.611473272490215</v>
      </c>
      <c r="F74" s="103">
        <v>704</v>
      </c>
      <c r="G74" s="104">
        <v>98.050139275766014</v>
      </c>
      <c r="H74" s="103">
        <v>677</v>
      </c>
      <c r="I74" s="104">
        <v>94.289693593314766</v>
      </c>
      <c r="J74" s="104">
        <v>88.265971316818764</v>
      </c>
      <c r="K74" s="103">
        <v>400</v>
      </c>
      <c r="L74" s="104">
        <v>55.710306406685241</v>
      </c>
      <c r="M74" s="103">
        <v>277</v>
      </c>
      <c r="N74" s="104">
        <v>38.579387186629525</v>
      </c>
      <c r="O74" s="103">
        <v>41</v>
      </c>
      <c r="P74" s="104">
        <v>5.7103064066852367</v>
      </c>
      <c r="Q74" s="103">
        <v>5</v>
      </c>
      <c r="R74" s="104">
        <v>12.195121951219512</v>
      </c>
      <c r="S74" s="103">
        <v>32</v>
      </c>
      <c r="T74" s="104">
        <v>4.4568245125348191</v>
      </c>
      <c r="U74" s="103">
        <v>93</v>
      </c>
      <c r="V74" s="104">
        <v>12.952646239554316</v>
      </c>
      <c r="W74" s="103">
        <v>11</v>
      </c>
      <c r="X74" s="104">
        <v>1.532033426183844</v>
      </c>
      <c r="Y74" s="103">
        <v>78</v>
      </c>
      <c r="Z74" s="104">
        <v>10.863509749303621</v>
      </c>
      <c r="AA74" s="103">
        <v>2</v>
      </c>
      <c r="AB74" s="104">
        <v>0.2785515320334262</v>
      </c>
      <c r="AC74" s="104">
        <v>2.5641025641025639</v>
      </c>
      <c r="AD74" s="103">
        <v>85</v>
      </c>
      <c r="AE74" s="104">
        <v>11.838440111420613</v>
      </c>
      <c r="AF74" s="103">
        <v>0</v>
      </c>
      <c r="AG74" s="104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683</v>
      </c>
      <c r="D75" s="34">
        <v>666</v>
      </c>
      <c r="E75" s="104">
        <v>97.510980966325036</v>
      </c>
      <c r="F75" s="103">
        <v>650</v>
      </c>
      <c r="G75" s="104">
        <v>97.597597597597598</v>
      </c>
      <c r="H75" s="103">
        <v>659</v>
      </c>
      <c r="I75" s="104">
        <v>98.948948948948939</v>
      </c>
      <c r="J75" s="104">
        <v>96.486090775988288</v>
      </c>
      <c r="K75" s="103">
        <v>447</v>
      </c>
      <c r="L75" s="104">
        <v>67.117117117117118</v>
      </c>
      <c r="M75" s="103">
        <v>212</v>
      </c>
      <c r="N75" s="104">
        <v>31.831831831831831</v>
      </c>
      <c r="O75" s="103">
        <v>7</v>
      </c>
      <c r="P75" s="104">
        <v>1.0510510510510511</v>
      </c>
      <c r="Q75" s="103">
        <v>9</v>
      </c>
      <c r="R75" s="104">
        <v>128.57142857142858</v>
      </c>
      <c r="S75" s="103">
        <v>44</v>
      </c>
      <c r="T75" s="104">
        <v>6.606606606606606</v>
      </c>
      <c r="U75" s="103">
        <v>64</v>
      </c>
      <c r="V75" s="104">
        <v>9.6096096096096097</v>
      </c>
      <c r="W75" s="103">
        <v>75</v>
      </c>
      <c r="X75" s="104">
        <v>11.261261261261261</v>
      </c>
      <c r="Y75" s="103">
        <v>62</v>
      </c>
      <c r="Z75" s="104">
        <v>9.3093093093093096</v>
      </c>
      <c r="AA75" s="103">
        <v>0</v>
      </c>
      <c r="AB75" s="104">
        <v>0</v>
      </c>
      <c r="AC75" s="104">
        <v>0</v>
      </c>
      <c r="AD75" s="103">
        <v>56</v>
      </c>
      <c r="AE75" s="104">
        <v>8.408408408408409</v>
      </c>
      <c r="AF75" s="103">
        <v>0</v>
      </c>
      <c r="AG75" s="104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472.5</v>
      </c>
      <c r="D76" s="34">
        <v>447</v>
      </c>
      <c r="E76" s="104">
        <v>94.603174603174594</v>
      </c>
      <c r="F76" s="103">
        <v>414</v>
      </c>
      <c r="G76" s="104">
        <v>92.617449664429529</v>
      </c>
      <c r="H76" s="103">
        <v>413</v>
      </c>
      <c r="I76" s="104">
        <v>92.393736017897083</v>
      </c>
      <c r="J76" s="104">
        <v>87.407407407407405</v>
      </c>
      <c r="K76" s="103">
        <v>206</v>
      </c>
      <c r="L76" s="104">
        <v>46.085011185682326</v>
      </c>
      <c r="M76" s="103">
        <v>207</v>
      </c>
      <c r="N76" s="104">
        <v>46.308724832214764</v>
      </c>
      <c r="O76" s="103">
        <v>34</v>
      </c>
      <c r="P76" s="104">
        <v>7.6062639821029077</v>
      </c>
      <c r="Q76" s="103">
        <v>2</v>
      </c>
      <c r="R76" s="104">
        <v>5.8823529411764701</v>
      </c>
      <c r="S76" s="103">
        <v>40</v>
      </c>
      <c r="T76" s="104">
        <v>8.9485458612975393</v>
      </c>
      <c r="U76" s="103">
        <v>58</v>
      </c>
      <c r="V76" s="104">
        <v>12.975391498881431</v>
      </c>
      <c r="W76" s="103">
        <v>4</v>
      </c>
      <c r="X76" s="104">
        <v>0.89485458612975388</v>
      </c>
      <c r="Y76" s="103">
        <v>35</v>
      </c>
      <c r="Z76" s="104">
        <v>7.8299776286353469</v>
      </c>
      <c r="AA76" s="103">
        <v>1</v>
      </c>
      <c r="AB76" s="104">
        <v>0.22371364653243847</v>
      </c>
      <c r="AC76" s="104">
        <v>2.8571428571428572</v>
      </c>
      <c r="AD76" s="103">
        <v>55</v>
      </c>
      <c r="AE76" s="104">
        <v>12.304250559284116</v>
      </c>
      <c r="AF76" s="103">
        <v>2</v>
      </c>
      <c r="AG76" s="104">
        <v>0.44742729306487694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30</v>
      </c>
      <c r="D77" s="34">
        <v>26</v>
      </c>
      <c r="E77" s="104">
        <v>86.666666666666671</v>
      </c>
      <c r="F77" s="103">
        <v>26</v>
      </c>
      <c r="G77" s="104">
        <v>100</v>
      </c>
      <c r="H77" s="103">
        <v>26</v>
      </c>
      <c r="I77" s="104">
        <v>100</v>
      </c>
      <c r="J77" s="104">
        <v>86.666666666666671</v>
      </c>
      <c r="K77" s="103">
        <v>18</v>
      </c>
      <c r="L77" s="104">
        <v>69.230769230769226</v>
      </c>
      <c r="M77" s="103">
        <v>8</v>
      </c>
      <c r="N77" s="104">
        <v>30.76923076923077</v>
      </c>
      <c r="O77" s="103">
        <v>0</v>
      </c>
      <c r="P77" s="104">
        <v>0</v>
      </c>
      <c r="Q77" s="103">
        <v>0</v>
      </c>
      <c r="R77" s="104">
        <v>0</v>
      </c>
      <c r="S77" s="103">
        <v>0</v>
      </c>
      <c r="T77" s="104">
        <v>0</v>
      </c>
      <c r="U77" s="103">
        <v>5</v>
      </c>
      <c r="V77" s="104">
        <v>19.230769230769234</v>
      </c>
      <c r="W77" s="103">
        <v>0</v>
      </c>
      <c r="X77" s="104">
        <v>0</v>
      </c>
      <c r="Y77" s="103">
        <v>6</v>
      </c>
      <c r="Z77" s="104">
        <v>23.076923076923077</v>
      </c>
      <c r="AA77" s="103">
        <v>0</v>
      </c>
      <c r="AB77" s="104">
        <v>0</v>
      </c>
      <c r="AC77" s="104">
        <v>0</v>
      </c>
      <c r="AD77" s="103">
        <v>4</v>
      </c>
      <c r="AE77" s="104">
        <v>15.384615384615385</v>
      </c>
      <c r="AF77" s="103">
        <v>0</v>
      </c>
      <c r="AG77" s="104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97</v>
      </c>
      <c r="D78" s="34">
        <v>85</v>
      </c>
      <c r="E78" s="104">
        <v>87.628865979381445</v>
      </c>
      <c r="F78" s="103">
        <v>77</v>
      </c>
      <c r="G78" s="104">
        <v>90.588235294117652</v>
      </c>
      <c r="H78" s="103">
        <v>72</v>
      </c>
      <c r="I78" s="104">
        <v>84.705882352941174</v>
      </c>
      <c r="J78" s="104">
        <v>74.226804123711347</v>
      </c>
      <c r="K78" s="103">
        <v>58</v>
      </c>
      <c r="L78" s="104">
        <v>68.235294117647058</v>
      </c>
      <c r="M78" s="103">
        <v>14</v>
      </c>
      <c r="N78" s="104">
        <v>16.470588235294116</v>
      </c>
      <c r="O78" s="103">
        <v>13</v>
      </c>
      <c r="P78" s="104">
        <v>15.294117647058824</v>
      </c>
      <c r="Q78" s="103">
        <v>0</v>
      </c>
      <c r="R78" s="104">
        <v>0</v>
      </c>
      <c r="S78" s="103">
        <v>13</v>
      </c>
      <c r="T78" s="104">
        <v>15.294117647058824</v>
      </c>
      <c r="U78" s="103">
        <v>14</v>
      </c>
      <c r="V78" s="104">
        <v>16.470588235294116</v>
      </c>
      <c r="W78" s="103">
        <v>5</v>
      </c>
      <c r="X78" s="104">
        <v>5.8823529411764701</v>
      </c>
      <c r="Y78" s="103">
        <v>11</v>
      </c>
      <c r="Z78" s="104">
        <v>12.941176470588237</v>
      </c>
      <c r="AA78" s="103">
        <v>1</v>
      </c>
      <c r="AB78" s="104">
        <v>1.1764705882352942</v>
      </c>
      <c r="AC78" s="104">
        <v>9.0909090909090917</v>
      </c>
      <c r="AD78" s="103">
        <v>11</v>
      </c>
      <c r="AE78" s="104">
        <v>12.941176470588237</v>
      </c>
      <c r="AF78" s="103">
        <v>0</v>
      </c>
      <c r="AG78" s="104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5032</v>
      </c>
      <c r="D79" s="114">
        <v>4766</v>
      </c>
      <c r="E79" s="61">
        <v>94.713831478537358</v>
      </c>
      <c r="F79" s="60">
        <v>4520</v>
      </c>
      <c r="G79" s="61">
        <v>94.838438942509441</v>
      </c>
      <c r="H79" s="60">
        <v>4504</v>
      </c>
      <c r="I79" s="61">
        <v>94.502727654217381</v>
      </c>
      <c r="J79" s="61">
        <v>89.507154213036571</v>
      </c>
      <c r="K79" s="60">
        <v>2555</v>
      </c>
      <c r="L79" s="61">
        <v>53.608896349139748</v>
      </c>
      <c r="M79" s="60">
        <v>1949</v>
      </c>
      <c r="N79" s="61">
        <v>40.893831305077633</v>
      </c>
      <c r="O79" s="60">
        <v>262</v>
      </c>
      <c r="P79" s="61">
        <v>5.4972723457826271</v>
      </c>
      <c r="Q79" s="60">
        <v>29</v>
      </c>
      <c r="R79" s="61">
        <v>11.068702290076336</v>
      </c>
      <c r="S79" s="60">
        <v>395</v>
      </c>
      <c r="T79" s="61">
        <v>8.2878724297104487</v>
      </c>
      <c r="U79" s="60">
        <v>644</v>
      </c>
      <c r="V79" s="61">
        <v>13.512379353755771</v>
      </c>
      <c r="W79" s="60">
        <v>229</v>
      </c>
      <c r="X79" s="61">
        <v>4.804867813680235</v>
      </c>
      <c r="Y79" s="60">
        <v>470</v>
      </c>
      <c r="Z79" s="61">
        <v>9.8615190935795205</v>
      </c>
      <c r="AA79" s="60">
        <v>16</v>
      </c>
      <c r="AB79" s="61">
        <v>0.33571128829206881</v>
      </c>
      <c r="AC79" s="61">
        <v>3.4042553191489362</v>
      </c>
      <c r="AD79" s="60">
        <v>573</v>
      </c>
      <c r="AE79" s="61">
        <v>12.022660511959716</v>
      </c>
      <c r="AF79" s="60">
        <v>6</v>
      </c>
      <c r="AG79" s="61">
        <v>0.12589173310952581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116</v>
      </c>
      <c r="D80" s="34">
        <v>115</v>
      </c>
      <c r="E80" s="104">
        <v>99.137931034482762</v>
      </c>
      <c r="F80" s="103">
        <v>103</v>
      </c>
      <c r="G80" s="104">
        <v>89.565217391304358</v>
      </c>
      <c r="H80" s="103">
        <v>115</v>
      </c>
      <c r="I80" s="104">
        <v>100</v>
      </c>
      <c r="J80" s="104">
        <v>99.137931034482762</v>
      </c>
      <c r="K80" s="103">
        <v>68</v>
      </c>
      <c r="L80" s="104">
        <v>59.130434782608695</v>
      </c>
      <c r="M80" s="103">
        <v>47</v>
      </c>
      <c r="N80" s="104">
        <v>40.869565217391305</v>
      </c>
      <c r="O80" s="103">
        <v>0</v>
      </c>
      <c r="P80" s="104">
        <v>0</v>
      </c>
      <c r="Q80" s="103">
        <v>0</v>
      </c>
      <c r="R80" s="104">
        <v>0</v>
      </c>
      <c r="S80" s="103">
        <v>10</v>
      </c>
      <c r="T80" s="104">
        <v>8.695652173913043</v>
      </c>
      <c r="U80" s="103">
        <v>27</v>
      </c>
      <c r="V80" s="104">
        <v>23.478260869565219</v>
      </c>
      <c r="W80" s="103">
        <v>7</v>
      </c>
      <c r="X80" s="104">
        <v>6.0869565217391308</v>
      </c>
      <c r="Y80" s="103">
        <v>8</v>
      </c>
      <c r="Z80" s="104">
        <v>6.9565217391304346</v>
      </c>
      <c r="AA80" s="103">
        <v>1</v>
      </c>
      <c r="AB80" s="104">
        <v>0.86956521739130432</v>
      </c>
      <c r="AC80" s="104">
        <v>12.5</v>
      </c>
      <c r="AD80" s="103">
        <v>8</v>
      </c>
      <c r="AE80" s="104">
        <v>6.9565217391304346</v>
      </c>
      <c r="AF80" s="103">
        <v>0</v>
      </c>
      <c r="AG80" s="104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64</v>
      </c>
      <c r="D81" s="34">
        <v>64</v>
      </c>
      <c r="E81" s="104">
        <v>100</v>
      </c>
      <c r="F81" s="103">
        <v>61</v>
      </c>
      <c r="G81" s="104">
        <v>95.3125</v>
      </c>
      <c r="H81" s="103">
        <v>62</v>
      </c>
      <c r="I81" s="104">
        <v>96.875</v>
      </c>
      <c r="J81" s="104">
        <v>96.875</v>
      </c>
      <c r="K81" s="103">
        <v>42</v>
      </c>
      <c r="L81" s="104">
        <v>65.625</v>
      </c>
      <c r="M81" s="103">
        <v>20</v>
      </c>
      <c r="N81" s="104">
        <v>31.25</v>
      </c>
      <c r="O81" s="103">
        <v>2</v>
      </c>
      <c r="P81" s="104">
        <v>3.125</v>
      </c>
      <c r="Q81" s="103">
        <v>0</v>
      </c>
      <c r="R81" s="104">
        <v>0</v>
      </c>
      <c r="S81" s="103">
        <v>2</v>
      </c>
      <c r="T81" s="104">
        <v>3.125</v>
      </c>
      <c r="U81" s="103">
        <v>9</v>
      </c>
      <c r="V81" s="104">
        <v>14.0625</v>
      </c>
      <c r="W81" s="103">
        <v>0</v>
      </c>
      <c r="X81" s="104">
        <v>0</v>
      </c>
      <c r="Y81" s="103">
        <v>0</v>
      </c>
      <c r="Z81" s="104">
        <v>0</v>
      </c>
      <c r="AA81" s="103">
        <v>0</v>
      </c>
      <c r="AB81" s="104">
        <v>0</v>
      </c>
      <c r="AC81" s="104">
        <v>0</v>
      </c>
      <c r="AD81" s="103">
        <v>0</v>
      </c>
      <c r="AE81" s="104">
        <v>0</v>
      </c>
      <c r="AF81" s="103">
        <v>0</v>
      </c>
      <c r="AG81" s="104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37</v>
      </c>
      <c r="D82" s="34">
        <v>36</v>
      </c>
      <c r="E82" s="104">
        <v>97.297297297297305</v>
      </c>
      <c r="F82" s="103">
        <v>36</v>
      </c>
      <c r="G82" s="104">
        <v>100</v>
      </c>
      <c r="H82" s="103">
        <v>36</v>
      </c>
      <c r="I82" s="104">
        <v>100</v>
      </c>
      <c r="J82" s="104">
        <v>97.297297297297305</v>
      </c>
      <c r="K82" s="103">
        <v>21</v>
      </c>
      <c r="L82" s="104">
        <v>58.333333333333336</v>
      </c>
      <c r="M82" s="103">
        <v>15</v>
      </c>
      <c r="N82" s="104">
        <v>41.666666666666671</v>
      </c>
      <c r="O82" s="103">
        <v>0</v>
      </c>
      <c r="P82" s="104">
        <v>0</v>
      </c>
      <c r="Q82" s="103">
        <v>0</v>
      </c>
      <c r="R82" s="104">
        <v>0</v>
      </c>
      <c r="S82" s="103">
        <v>2</v>
      </c>
      <c r="T82" s="104">
        <v>5.5555555555555554</v>
      </c>
      <c r="U82" s="103">
        <v>7</v>
      </c>
      <c r="V82" s="104">
        <v>19.444444444444446</v>
      </c>
      <c r="W82" s="103">
        <v>0</v>
      </c>
      <c r="X82" s="104">
        <v>0</v>
      </c>
      <c r="Y82" s="103">
        <v>0</v>
      </c>
      <c r="Z82" s="104">
        <v>0</v>
      </c>
      <c r="AA82" s="103">
        <v>0</v>
      </c>
      <c r="AB82" s="104">
        <v>0</v>
      </c>
      <c r="AC82" s="104">
        <v>0</v>
      </c>
      <c r="AD82" s="103">
        <v>6</v>
      </c>
      <c r="AE82" s="104">
        <v>16.666666666666664</v>
      </c>
      <c r="AF82" s="103">
        <v>0</v>
      </c>
      <c r="AG82" s="104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1428</v>
      </c>
      <c r="D83" s="34">
        <v>1354</v>
      </c>
      <c r="E83" s="104">
        <v>94.817927170868344</v>
      </c>
      <c r="F83" s="103">
        <v>1308</v>
      </c>
      <c r="G83" s="104">
        <v>96.602658788773994</v>
      </c>
      <c r="H83" s="103">
        <v>1295</v>
      </c>
      <c r="I83" s="104">
        <v>95.64254062038404</v>
      </c>
      <c r="J83" s="104">
        <v>90.686274509803923</v>
      </c>
      <c r="K83" s="103">
        <v>679</v>
      </c>
      <c r="L83" s="104">
        <v>50.147710487444606</v>
      </c>
      <c r="M83" s="103">
        <v>616</v>
      </c>
      <c r="N83" s="104">
        <v>45.494830132939441</v>
      </c>
      <c r="O83" s="103">
        <v>59</v>
      </c>
      <c r="P83" s="104">
        <v>4.3574593796159533</v>
      </c>
      <c r="Q83" s="103">
        <v>12</v>
      </c>
      <c r="R83" s="104">
        <v>20.33898305084746</v>
      </c>
      <c r="S83" s="103">
        <v>80</v>
      </c>
      <c r="T83" s="104">
        <v>5.9084194977843421</v>
      </c>
      <c r="U83" s="103">
        <v>188</v>
      </c>
      <c r="V83" s="104">
        <v>13.884785819793205</v>
      </c>
      <c r="W83" s="103">
        <v>90</v>
      </c>
      <c r="X83" s="104">
        <v>6.6469719350073859</v>
      </c>
      <c r="Y83" s="103">
        <v>144</v>
      </c>
      <c r="Z83" s="104">
        <v>10.635155096011816</v>
      </c>
      <c r="AA83" s="103">
        <v>6</v>
      </c>
      <c r="AB83" s="104">
        <v>0.44313146233382572</v>
      </c>
      <c r="AC83" s="104">
        <v>4.1666666666666661</v>
      </c>
      <c r="AD83" s="103">
        <v>209</v>
      </c>
      <c r="AE83" s="104">
        <v>15.435745937961595</v>
      </c>
      <c r="AF83" s="103">
        <v>0</v>
      </c>
      <c r="AG83" s="104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725</v>
      </c>
      <c r="D84" s="34">
        <v>678</v>
      </c>
      <c r="E84" s="104">
        <v>93.517241379310349</v>
      </c>
      <c r="F84" s="103">
        <v>664</v>
      </c>
      <c r="G84" s="104">
        <v>97.935103244837762</v>
      </c>
      <c r="H84" s="103">
        <v>609</v>
      </c>
      <c r="I84" s="104">
        <v>89.82300884955751</v>
      </c>
      <c r="J84" s="104">
        <v>84</v>
      </c>
      <c r="K84" s="103">
        <v>329</v>
      </c>
      <c r="L84" s="104">
        <v>48.525073746312685</v>
      </c>
      <c r="M84" s="103">
        <v>280</v>
      </c>
      <c r="N84" s="104">
        <v>41.297935103244839</v>
      </c>
      <c r="O84" s="103">
        <v>69</v>
      </c>
      <c r="P84" s="104">
        <v>10.176991150442479</v>
      </c>
      <c r="Q84" s="103">
        <v>2</v>
      </c>
      <c r="R84" s="104">
        <v>2.8985507246376812</v>
      </c>
      <c r="S84" s="103">
        <v>108</v>
      </c>
      <c r="T84" s="104">
        <v>15.929203539823009</v>
      </c>
      <c r="U84" s="103">
        <v>86</v>
      </c>
      <c r="V84" s="104">
        <v>12.684365781710916</v>
      </c>
      <c r="W84" s="103">
        <v>53</v>
      </c>
      <c r="X84" s="104">
        <v>7.8171091445427736</v>
      </c>
      <c r="Y84" s="103">
        <v>62</v>
      </c>
      <c r="Z84" s="104">
        <v>9.1445427728613566</v>
      </c>
      <c r="AA84" s="103">
        <v>5</v>
      </c>
      <c r="AB84" s="104">
        <v>0.73746312684365778</v>
      </c>
      <c r="AC84" s="104">
        <v>8.064516129032258</v>
      </c>
      <c r="AD84" s="103">
        <v>94</v>
      </c>
      <c r="AE84" s="104">
        <v>13.864306784660767</v>
      </c>
      <c r="AF84" s="103">
        <v>0</v>
      </c>
      <c r="AG84" s="104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312</v>
      </c>
      <c r="D85" s="34">
        <v>282</v>
      </c>
      <c r="E85" s="104">
        <v>90.384615384615387</v>
      </c>
      <c r="F85" s="103">
        <v>270</v>
      </c>
      <c r="G85" s="104">
        <v>95.744680851063833</v>
      </c>
      <c r="H85" s="103">
        <v>279</v>
      </c>
      <c r="I85" s="104">
        <v>98.936170212765958</v>
      </c>
      <c r="J85" s="104">
        <v>89.423076923076934</v>
      </c>
      <c r="K85" s="103">
        <v>206</v>
      </c>
      <c r="L85" s="104">
        <v>73.049645390070921</v>
      </c>
      <c r="M85" s="103">
        <v>73</v>
      </c>
      <c r="N85" s="104">
        <v>25.886524822695034</v>
      </c>
      <c r="O85" s="103">
        <v>3</v>
      </c>
      <c r="P85" s="104">
        <v>1.0638297872340425</v>
      </c>
      <c r="Q85" s="103">
        <v>4</v>
      </c>
      <c r="R85" s="104">
        <v>133.33333333333331</v>
      </c>
      <c r="S85" s="103">
        <v>52</v>
      </c>
      <c r="T85" s="104">
        <v>18.439716312056735</v>
      </c>
      <c r="U85" s="103">
        <v>48</v>
      </c>
      <c r="V85" s="104">
        <v>17.021276595744681</v>
      </c>
      <c r="W85" s="103">
        <v>2</v>
      </c>
      <c r="X85" s="104">
        <v>0.70921985815602839</v>
      </c>
      <c r="Y85" s="103">
        <v>36</v>
      </c>
      <c r="Z85" s="104">
        <v>12.76595744680851</v>
      </c>
      <c r="AA85" s="103">
        <v>0</v>
      </c>
      <c r="AB85" s="104">
        <v>0</v>
      </c>
      <c r="AC85" s="104">
        <v>0</v>
      </c>
      <c r="AD85" s="103">
        <v>47</v>
      </c>
      <c r="AE85" s="104">
        <v>16.666666666666664</v>
      </c>
      <c r="AF85" s="103">
        <v>2</v>
      </c>
      <c r="AG85" s="104">
        <v>0.70921985815602839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358</v>
      </c>
      <c r="D86" s="34">
        <v>335</v>
      </c>
      <c r="E86" s="104">
        <v>93.575418994413411</v>
      </c>
      <c r="F86" s="103">
        <v>327</v>
      </c>
      <c r="G86" s="104">
        <v>97.611940298507463</v>
      </c>
      <c r="H86" s="103">
        <v>319</v>
      </c>
      <c r="I86" s="104">
        <v>95.223880597014926</v>
      </c>
      <c r="J86" s="104">
        <v>89.106145251396654</v>
      </c>
      <c r="K86" s="103">
        <v>206</v>
      </c>
      <c r="L86" s="104">
        <v>61.492537313432841</v>
      </c>
      <c r="M86" s="103">
        <v>113</v>
      </c>
      <c r="N86" s="104">
        <v>33.731343283582085</v>
      </c>
      <c r="O86" s="103">
        <v>16</v>
      </c>
      <c r="P86" s="104">
        <v>4.7761194029850751</v>
      </c>
      <c r="Q86" s="103">
        <v>0</v>
      </c>
      <c r="R86" s="104">
        <v>0</v>
      </c>
      <c r="S86" s="103">
        <v>19</v>
      </c>
      <c r="T86" s="104">
        <v>5.6716417910447765</v>
      </c>
      <c r="U86" s="103">
        <v>32</v>
      </c>
      <c r="V86" s="104">
        <v>9.5522388059701502</v>
      </c>
      <c r="W86" s="103">
        <v>1</v>
      </c>
      <c r="X86" s="104">
        <v>0.29850746268656719</v>
      </c>
      <c r="Y86" s="103">
        <v>24</v>
      </c>
      <c r="Z86" s="104">
        <v>7.1641791044776122</v>
      </c>
      <c r="AA86" s="103">
        <v>0</v>
      </c>
      <c r="AB86" s="104">
        <v>0</v>
      </c>
      <c r="AC86" s="104">
        <v>0</v>
      </c>
      <c r="AD86" s="103">
        <v>24</v>
      </c>
      <c r="AE86" s="104">
        <v>7.1641791044776122</v>
      </c>
      <c r="AF86" s="103">
        <v>0</v>
      </c>
      <c r="AG86" s="104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987</v>
      </c>
      <c r="D87" s="34">
        <v>922</v>
      </c>
      <c r="E87" s="104">
        <v>93.41438703140831</v>
      </c>
      <c r="F87" s="103">
        <v>827</v>
      </c>
      <c r="G87" s="104">
        <v>89.696312364425168</v>
      </c>
      <c r="H87" s="103">
        <v>854</v>
      </c>
      <c r="I87" s="104">
        <v>92.624728850325383</v>
      </c>
      <c r="J87" s="104">
        <v>86.524822695035468</v>
      </c>
      <c r="K87" s="103">
        <v>466</v>
      </c>
      <c r="L87" s="104">
        <v>50.542299349240785</v>
      </c>
      <c r="M87" s="103">
        <v>388</v>
      </c>
      <c r="N87" s="104">
        <v>42.082429501084597</v>
      </c>
      <c r="O87" s="103">
        <v>68</v>
      </c>
      <c r="P87" s="104">
        <v>7.3752711496746199</v>
      </c>
      <c r="Q87" s="103">
        <v>9</v>
      </c>
      <c r="R87" s="104">
        <v>13.23529411764706</v>
      </c>
      <c r="S87" s="103">
        <v>54</v>
      </c>
      <c r="T87" s="104">
        <v>5.8568329718004337</v>
      </c>
      <c r="U87" s="103">
        <v>123</v>
      </c>
      <c r="V87" s="104">
        <v>13.34056399132321</v>
      </c>
      <c r="W87" s="103">
        <v>37</v>
      </c>
      <c r="X87" s="104">
        <v>4.0130151843817785</v>
      </c>
      <c r="Y87" s="103">
        <v>85</v>
      </c>
      <c r="Z87" s="104">
        <v>9.2190889370932751</v>
      </c>
      <c r="AA87" s="103">
        <v>3</v>
      </c>
      <c r="AB87" s="104">
        <v>0.32537960954446854</v>
      </c>
      <c r="AC87" s="104">
        <v>3.5294117647058822</v>
      </c>
      <c r="AD87" s="103">
        <v>76</v>
      </c>
      <c r="AE87" s="104">
        <v>8.2429501084598709</v>
      </c>
      <c r="AF87" s="103">
        <v>2</v>
      </c>
      <c r="AG87" s="104">
        <v>0.21691973969631237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775</v>
      </c>
      <c r="D88" s="34">
        <v>755</v>
      </c>
      <c r="E88" s="104">
        <v>97.41935483870968</v>
      </c>
      <c r="F88" s="103">
        <v>704</v>
      </c>
      <c r="G88" s="104">
        <v>93.245033112582789</v>
      </c>
      <c r="H88" s="103">
        <v>716</v>
      </c>
      <c r="I88" s="104">
        <v>94.83443708609272</v>
      </c>
      <c r="J88" s="104">
        <v>92.387096774193537</v>
      </c>
      <c r="K88" s="103">
        <v>396</v>
      </c>
      <c r="L88" s="104">
        <v>52.450331125827809</v>
      </c>
      <c r="M88" s="103">
        <v>320</v>
      </c>
      <c r="N88" s="104">
        <v>42.384105960264904</v>
      </c>
      <c r="O88" s="103">
        <v>39</v>
      </c>
      <c r="P88" s="104">
        <v>5.1655629139072845</v>
      </c>
      <c r="Q88" s="103">
        <v>2</v>
      </c>
      <c r="R88" s="104">
        <v>5.1282051282051277</v>
      </c>
      <c r="S88" s="103">
        <v>43</v>
      </c>
      <c r="T88" s="104">
        <v>5.6953642384105958</v>
      </c>
      <c r="U88" s="103">
        <v>96</v>
      </c>
      <c r="V88" s="104">
        <v>12.715231788079469</v>
      </c>
      <c r="W88" s="103">
        <v>30</v>
      </c>
      <c r="X88" s="104">
        <v>3.9735099337748347</v>
      </c>
      <c r="Y88" s="103">
        <v>72</v>
      </c>
      <c r="Z88" s="104">
        <v>9.5364238410596034</v>
      </c>
      <c r="AA88" s="103">
        <v>0</v>
      </c>
      <c r="AB88" s="104">
        <v>0</v>
      </c>
      <c r="AC88" s="104">
        <v>0</v>
      </c>
      <c r="AD88" s="103">
        <v>93</v>
      </c>
      <c r="AE88" s="104">
        <v>12.317880794701987</v>
      </c>
      <c r="AF88" s="103">
        <v>2</v>
      </c>
      <c r="AG88" s="104">
        <v>0.26490066225165565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230</v>
      </c>
      <c r="D89" s="34">
        <v>225</v>
      </c>
      <c r="E89" s="104">
        <v>97.826086956521735</v>
      </c>
      <c r="F89" s="103">
        <v>220</v>
      </c>
      <c r="G89" s="104">
        <v>97.777777777777771</v>
      </c>
      <c r="H89" s="103">
        <v>219</v>
      </c>
      <c r="I89" s="104">
        <v>97.333333333333343</v>
      </c>
      <c r="J89" s="104">
        <v>95.217391304347828</v>
      </c>
      <c r="K89" s="103">
        <v>142</v>
      </c>
      <c r="L89" s="104">
        <v>63.111111111111107</v>
      </c>
      <c r="M89" s="103">
        <v>77</v>
      </c>
      <c r="N89" s="104">
        <v>34.222222222222221</v>
      </c>
      <c r="O89" s="103">
        <v>6</v>
      </c>
      <c r="P89" s="104">
        <v>2.666666666666667</v>
      </c>
      <c r="Q89" s="103">
        <v>0</v>
      </c>
      <c r="R89" s="104">
        <v>0</v>
      </c>
      <c r="S89" s="103">
        <v>25</v>
      </c>
      <c r="T89" s="104">
        <v>11.111111111111111</v>
      </c>
      <c r="U89" s="103">
        <v>28</v>
      </c>
      <c r="V89" s="104">
        <v>12.444444444444445</v>
      </c>
      <c r="W89" s="103">
        <v>9</v>
      </c>
      <c r="X89" s="104">
        <v>4</v>
      </c>
      <c r="Y89" s="103">
        <v>39</v>
      </c>
      <c r="Z89" s="104">
        <v>17.333333333333336</v>
      </c>
      <c r="AA89" s="103">
        <v>1</v>
      </c>
      <c r="AB89" s="104">
        <v>0.44444444444444442</v>
      </c>
      <c r="AC89" s="104">
        <v>2.5641025641025639</v>
      </c>
      <c r="AD89" s="103">
        <v>16</v>
      </c>
      <c r="AE89" s="104">
        <v>7.1111111111111107</v>
      </c>
      <c r="AF89" s="103">
        <v>0</v>
      </c>
      <c r="AG89" s="104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1123</v>
      </c>
      <c r="D90" s="114">
        <v>1008</v>
      </c>
      <c r="E90" s="61">
        <v>89.759572573463927</v>
      </c>
      <c r="F90" s="60">
        <v>905</v>
      </c>
      <c r="G90" s="61">
        <v>89.781746031746039</v>
      </c>
      <c r="H90" s="60">
        <v>928</v>
      </c>
      <c r="I90" s="61">
        <v>92.063492063492063</v>
      </c>
      <c r="J90" s="61">
        <v>82.635796972395369</v>
      </c>
      <c r="K90" s="60">
        <v>630</v>
      </c>
      <c r="L90" s="61">
        <v>62.5</v>
      </c>
      <c r="M90" s="60">
        <v>298</v>
      </c>
      <c r="N90" s="61">
        <v>29.563492063492063</v>
      </c>
      <c r="O90" s="60">
        <v>80</v>
      </c>
      <c r="P90" s="61">
        <v>7.9365079365079358</v>
      </c>
      <c r="Q90" s="60">
        <v>4</v>
      </c>
      <c r="R90" s="61">
        <v>5</v>
      </c>
      <c r="S90" s="60">
        <v>84</v>
      </c>
      <c r="T90" s="61">
        <v>8.3333333333333321</v>
      </c>
      <c r="U90" s="60">
        <v>157</v>
      </c>
      <c r="V90" s="61">
        <v>15.575396825396826</v>
      </c>
      <c r="W90" s="60">
        <v>20</v>
      </c>
      <c r="X90" s="61">
        <v>1.984126984126984</v>
      </c>
      <c r="Y90" s="60">
        <v>122</v>
      </c>
      <c r="Z90" s="61">
        <v>12.103174603174603</v>
      </c>
      <c r="AA90" s="60">
        <v>8</v>
      </c>
      <c r="AB90" s="61">
        <v>0.79365079365079361</v>
      </c>
      <c r="AC90" s="61">
        <v>6.557377049180328</v>
      </c>
      <c r="AD90" s="60">
        <v>107</v>
      </c>
      <c r="AE90" s="61">
        <v>10.615079365079366</v>
      </c>
      <c r="AF90" s="60">
        <v>0</v>
      </c>
      <c r="AG90" s="61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84</v>
      </c>
      <c r="D91" s="34">
        <v>84</v>
      </c>
      <c r="E91" s="104">
        <v>100</v>
      </c>
      <c r="F91" s="103">
        <v>61</v>
      </c>
      <c r="G91" s="104">
        <v>72.61904761904762</v>
      </c>
      <c r="H91" s="103">
        <v>57</v>
      </c>
      <c r="I91" s="104">
        <v>67.857142857142861</v>
      </c>
      <c r="J91" s="104">
        <v>67.857142857142861</v>
      </c>
      <c r="K91" s="103">
        <v>47</v>
      </c>
      <c r="L91" s="104">
        <v>55.952380952380956</v>
      </c>
      <c r="M91" s="103">
        <v>10</v>
      </c>
      <c r="N91" s="104">
        <v>11.904761904761903</v>
      </c>
      <c r="O91" s="103">
        <v>27</v>
      </c>
      <c r="P91" s="104">
        <v>32.142857142857146</v>
      </c>
      <c r="Q91" s="103">
        <v>0</v>
      </c>
      <c r="R91" s="104">
        <v>0</v>
      </c>
      <c r="S91" s="103">
        <v>2</v>
      </c>
      <c r="T91" s="104">
        <v>2.3809523809523809</v>
      </c>
      <c r="U91" s="103">
        <v>6</v>
      </c>
      <c r="V91" s="104">
        <v>7.1428571428571423</v>
      </c>
      <c r="W91" s="103">
        <v>0</v>
      </c>
      <c r="X91" s="104">
        <v>0</v>
      </c>
      <c r="Y91" s="103">
        <v>3</v>
      </c>
      <c r="Z91" s="104">
        <v>3.5714285714285712</v>
      </c>
      <c r="AA91" s="103">
        <v>0</v>
      </c>
      <c r="AB91" s="104">
        <v>0</v>
      </c>
      <c r="AC91" s="104">
        <v>0</v>
      </c>
      <c r="AD91" s="103">
        <v>1</v>
      </c>
      <c r="AE91" s="104">
        <v>1.1904761904761905</v>
      </c>
      <c r="AF91" s="103">
        <v>0</v>
      </c>
      <c r="AG91" s="104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170</v>
      </c>
      <c r="D92" s="34">
        <v>166</v>
      </c>
      <c r="E92" s="104">
        <v>97.647058823529406</v>
      </c>
      <c r="F92" s="103">
        <v>146</v>
      </c>
      <c r="G92" s="104">
        <v>87.951807228915655</v>
      </c>
      <c r="H92" s="103">
        <v>165</v>
      </c>
      <c r="I92" s="104">
        <v>99.397590361445793</v>
      </c>
      <c r="J92" s="104">
        <v>97.058823529411768</v>
      </c>
      <c r="K92" s="103">
        <v>99</v>
      </c>
      <c r="L92" s="104">
        <v>59.638554216867469</v>
      </c>
      <c r="M92" s="103">
        <v>66</v>
      </c>
      <c r="N92" s="104">
        <v>39.75903614457831</v>
      </c>
      <c r="O92" s="103">
        <v>1</v>
      </c>
      <c r="P92" s="104">
        <v>0.60240963855421692</v>
      </c>
      <c r="Q92" s="103">
        <v>0</v>
      </c>
      <c r="R92" s="104">
        <v>0</v>
      </c>
      <c r="S92" s="103">
        <v>15</v>
      </c>
      <c r="T92" s="104">
        <v>9.0361445783132535</v>
      </c>
      <c r="U92" s="103">
        <v>26</v>
      </c>
      <c r="V92" s="104">
        <v>15.66265060240964</v>
      </c>
      <c r="W92" s="103">
        <v>5</v>
      </c>
      <c r="X92" s="104">
        <v>3.0120481927710845</v>
      </c>
      <c r="Y92" s="103">
        <v>19</v>
      </c>
      <c r="Z92" s="104">
        <v>11.445783132530121</v>
      </c>
      <c r="AA92" s="103">
        <v>2</v>
      </c>
      <c r="AB92" s="104">
        <v>1.2048192771084338</v>
      </c>
      <c r="AC92" s="104">
        <v>10.526315789473683</v>
      </c>
      <c r="AD92" s="103">
        <v>16</v>
      </c>
      <c r="AE92" s="104">
        <v>9.6385542168674707</v>
      </c>
      <c r="AF92" s="103">
        <v>0</v>
      </c>
      <c r="AG92" s="104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131</v>
      </c>
      <c r="D93" s="34">
        <v>123</v>
      </c>
      <c r="E93" s="104">
        <v>93.893129770992374</v>
      </c>
      <c r="F93" s="103">
        <v>119</v>
      </c>
      <c r="G93" s="104">
        <v>96.747967479674799</v>
      </c>
      <c r="H93" s="103">
        <v>108</v>
      </c>
      <c r="I93" s="104">
        <v>87.804878048780495</v>
      </c>
      <c r="J93" s="104">
        <v>82.44274809160305</v>
      </c>
      <c r="K93" s="103">
        <v>63</v>
      </c>
      <c r="L93" s="104">
        <v>51.219512195121951</v>
      </c>
      <c r="M93" s="103">
        <v>45</v>
      </c>
      <c r="N93" s="104">
        <v>36.585365853658537</v>
      </c>
      <c r="O93" s="103">
        <v>15</v>
      </c>
      <c r="P93" s="104">
        <v>12.195121951219512</v>
      </c>
      <c r="Q93" s="103">
        <v>1</v>
      </c>
      <c r="R93" s="104">
        <v>6.666666666666667</v>
      </c>
      <c r="S93" s="103">
        <v>8</v>
      </c>
      <c r="T93" s="104">
        <v>6.5040650406504072</v>
      </c>
      <c r="U93" s="103">
        <v>27</v>
      </c>
      <c r="V93" s="104">
        <v>21.951219512195124</v>
      </c>
      <c r="W93" s="103">
        <v>3</v>
      </c>
      <c r="X93" s="104">
        <v>2.4390243902439024</v>
      </c>
      <c r="Y93" s="103">
        <v>20</v>
      </c>
      <c r="Z93" s="104">
        <v>16.260162601626014</v>
      </c>
      <c r="AA93" s="103">
        <v>0</v>
      </c>
      <c r="AB93" s="104">
        <v>0</v>
      </c>
      <c r="AC93" s="104">
        <v>0</v>
      </c>
      <c r="AD93" s="103">
        <v>23</v>
      </c>
      <c r="AE93" s="104">
        <v>18.699186991869919</v>
      </c>
      <c r="AF93" s="103">
        <v>0</v>
      </c>
      <c r="AG93" s="104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54</v>
      </c>
      <c r="D94" s="34">
        <v>44</v>
      </c>
      <c r="E94" s="104">
        <v>81.481481481481481</v>
      </c>
      <c r="F94" s="103">
        <v>44</v>
      </c>
      <c r="G94" s="104">
        <v>100</v>
      </c>
      <c r="H94" s="103">
        <v>38</v>
      </c>
      <c r="I94" s="104">
        <v>86.36363636363636</v>
      </c>
      <c r="J94" s="104">
        <v>70.370370370370367</v>
      </c>
      <c r="K94" s="103">
        <v>30</v>
      </c>
      <c r="L94" s="104">
        <v>68.181818181818173</v>
      </c>
      <c r="M94" s="103">
        <v>8</v>
      </c>
      <c r="N94" s="104">
        <v>18.181818181818183</v>
      </c>
      <c r="O94" s="103">
        <v>6</v>
      </c>
      <c r="P94" s="104">
        <v>13.636363636363635</v>
      </c>
      <c r="Q94" s="103">
        <v>2</v>
      </c>
      <c r="R94" s="104">
        <v>33.333333333333329</v>
      </c>
      <c r="S94" s="103">
        <v>6</v>
      </c>
      <c r="T94" s="104">
        <v>13.636363636363635</v>
      </c>
      <c r="U94" s="103">
        <v>10</v>
      </c>
      <c r="V94" s="104">
        <v>22.727272727272727</v>
      </c>
      <c r="W94" s="103">
        <v>0</v>
      </c>
      <c r="X94" s="104">
        <v>0</v>
      </c>
      <c r="Y94" s="103">
        <v>16</v>
      </c>
      <c r="Z94" s="104">
        <v>36.363636363636367</v>
      </c>
      <c r="AA94" s="103">
        <v>2</v>
      </c>
      <c r="AB94" s="104">
        <v>4.5454545454545459</v>
      </c>
      <c r="AC94" s="104">
        <v>12.5</v>
      </c>
      <c r="AD94" s="103">
        <v>14</v>
      </c>
      <c r="AE94" s="104">
        <v>31.818181818181817</v>
      </c>
      <c r="AF94" s="103">
        <v>0</v>
      </c>
      <c r="AG94" s="104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176</v>
      </c>
      <c r="D95" s="34">
        <v>158</v>
      </c>
      <c r="E95" s="104">
        <v>89.772727272727266</v>
      </c>
      <c r="F95" s="103">
        <v>147</v>
      </c>
      <c r="G95" s="104">
        <v>93.037974683544306</v>
      </c>
      <c r="H95" s="103">
        <v>152</v>
      </c>
      <c r="I95" s="104">
        <v>96.202531645569621</v>
      </c>
      <c r="J95" s="104">
        <v>86.36363636363636</v>
      </c>
      <c r="K95" s="103">
        <v>109</v>
      </c>
      <c r="L95" s="104">
        <v>68.987341772151893</v>
      </c>
      <c r="M95" s="103">
        <v>43</v>
      </c>
      <c r="N95" s="104">
        <v>27.215189873417721</v>
      </c>
      <c r="O95" s="103">
        <v>6</v>
      </c>
      <c r="P95" s="104">
        <v>3.79746835443038</v>
      </c>
      <c r="Q95" s="103">
        <v>0</v>
      </c>
      <c r="R95" s="104">
        <v>0</v>
      </c>
      <c r="S95" s="103">
        <v>14</v>
      </c>
      <c r="T95" s="104">
        <v>8.8607594936708853</v>
      </c>
      <c r="U95" s="103">
        <v>28</v>
      </c>
      <c r="V95" s="104">
        <v>17.721518987341771</v>
      </c>
      <c r="W95" s="103">
        <v>0</v>
      </c>
      <c r="X95" s="104">
        <v>0</v>
      </c>
      <c r="Y95" s="103">
        <v>17</v>
      </c>
      <c r="Z95" s="104">
        <v>10.759493670886076</v>
      </c>
      <c r="AA95" s="103">
        <v>0</v>
      </c>
      <c r="AB95" s="104">
        <v>0</v>
      </c>
      <c r="AC95" s="104">
        <v>0</v>
      </c>
      <c r="AD95" s="103">
        <v>6</v>
      </c>
      <c r="AE95" s="104">
        <v>3.79746835443038</v>
      </c>
      <c r="AF95" s="103">
        <v>0</v>
      </c>
      <c r="AG95" s="104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50</v>
      </c>
      <c r="D96" s="34">
        <v>44</v>
      </c>
      <c r="E96" s="104">
        <v>88</v>
      </c>
      <c r="F96" s="103">
        <v>27</v>
      </c>
      <c r="G96" s="104">
        <v>61.363636363636367</v>
      </c>
      <c r="H96" s="103">
        <v>26</v>
      </c>
      <c r="I96" s="104">
        <v>59.090909090909093</v>
      </c>
      <c r="J96" s="104">
        <v>52</v>
      </c>
      <c r="K96" s="103">
        <v>19</v>
      </c>
      <c r="L96" s="104">
        <v>43.18181818181818</v>
      </c>
      <c r="M96" s="103">
        <v>7</v>
      </c>
      <c r="N96" s="104">
        <v>15.909090909090908</v>
      </c>
      <c r="O96" s="103">
        <v>18</v>
      </c>
      <c r="P96" s="104">
        <v>40.909090909090914</v>
      </c>
      <c r="Q96" s="103">
        <v>0</v>
      </c>
      <c r="R96" s="104">
        <v>0</v>
      </c>
      <c r="S96" s="103">
        <v>1</v>
      </c>
      <c r="T96" s="104">
        <v>2.2727272727272729</v>
      </c>
      <c r="U96" s="103">
        <v>2</v>
      </c>
      <c r="V96" s="104">
        <v>4.5454545454545459</v>
      </c>
      <c r="W96" s="103">
        <v>1</v>
      </c>
      <c r="X96" s="104">
        <v>2.2727272727272729</v>
      </c>
      <c r="Y96" s="103">
        <v>4</v>
      </c>
      <c r="Z96" s="104">
        <v>9.0909090909090917</v>
      </c>
      <c r="AA96" s="103">
        <v>0</v>
      </c>
      <c r="AB96" s="104">
        <v>0</v>
      </c>
      <c r="AC96" s="104">
        <v>0</v>
      </c>
      <c r="AD96" s="103">
        <v>6</v>
      </c>
      <c r="AE96" s="104">
        <v>13.636363636363635</v>
      </c>
      <c r="AF96" s="103">
        <v>0</v>
      </c>
      <c r="AG96" s="104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313</v>
      </c>
      <c r="D97" s="34">
        <v>266</v>
      </c>
      <c r="E97" s="104">
        <v>84.984025559105433</v>
      </c>
      <c r="F97" s="103">
        <v>243</v>
      </c>
      <c r="G97" s="104">
        <v>91.353383458646618</v>
      </c>
      <c r="H97" s="103">
        <v>262</v>
      </c>
      <c r="I97" s="104">
        <v>98.496240601503757</v>
      </c>
      <c r="J97" s="104">
        <v>83.70607028753993</v>
      </c>
      <c r="K97" s="103">
        <v>170</v>
      </c>
      <c r="L97" s="104">
        <v>63.909774436090231</v>
      </c>
      <c r="M97" s="103">
        <v>92</v>
      </c>
      <c r="N97" s="104">
        <v>34.586466165413533</v>
      </c>
      <c r="O97" s="103">
        <v>4</v>
      </c>
      <c r="P97" s="104">
        <v>1.5037593984962405</v>
      </c>
      <c r="Q97" s="103">
        <v>1</v>
      </c>
      <c r="R97" s="104">
        <v>25</v>
      </c>
      <c r="S97" s="103">
        <v>29</v>
      </c>
      <c r="T97" s="104">
        <v>10.902255639097744</v>
      </c>
      <c r="U97" s="103">
        <v>39</v>
      </c>
      <c r="V97" s="104">
        <v>14.661654135338345</v>
      </c>
      <c r="W97" s="103">
        <v>8</v>
      </c>
      <c r="X97" s="104">
        <v>3.007518796992481</v>
      </c>
      <c r="Y97" s="103">
        <v>25</v>
      </c>
      <c r="Z97" s="104">
        <v>9.3984962406015029</v>
      </c>
      <c r="AA97" s="103">
        <v>0</v>
      </c>
      <c r="AB97" s="104">
        <v>0</v>
      </c>
      <c r="AC97" s="104">
        <v>0</v>
      </c>
      <c r="AD97" s="103">
        <v>24</v>
      </c>
      <c r="AE97" s="104">
        <v>9.0225563909774422</v>
      </c>
      <c r="AF97" s="103">
        <v>0</v>
      </c>
      <c r="AG97" s="104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19</v>
      </c>
      <c r="D98" s="34">
        <v>15</v>
      </c>
      <c r="E98" s="104">
        <v>78.94736842105263</v>
      </c>
      <c r="F98" s="103">
        <v>15</v>
      </c>
      <c r="G98" s="104">
        <v>100</v>
      </c>
      <c r="H98" s="103">
        <v>15</v>
      </c>
      <c r="I98" s="104">
        <v>100</v>
      </c>
      <c r="J98" s="104">
        <v>78.94736842105263</v>
      </c>
      <c r="K98" s="103">
        <v>12</v>
      </c>
      <c r="L98" s="104">
        <v>80</v>
      </c>
      <c r="M98" s="103">
        <v>3</v>
      </c>
      <c r="N98" s="104">
        <v>20</v>
      </c>
      <c r="O98" s="103">
        <v>0</v>
      </c>
      <c r="P98" s="104">
        <v>0</v>
      </c>
      <c r="Q98" s="103">
        <v>0</v>
      </c>
      <c r="R98" s="104">
        <v>0</v>
      </c>
      <c r="S98" s="103">
        <v>4</v>
      </c>
      <c r="T98" s="104">
        <v>26.666666666666668</v>
      </c>
      <c r="U98" s="103">
        <v>3</v>
      </c>
      <c r="V98" s="104">
        <v>20</v>
      </c>
      <c r="W98" s="103">
        <v>0</v>
      </c>
      <c r="X98" s="104">
        <v>0</v>
      </c>
      <c r="Y98" s="103">
        <v>0</v>
      </c>
      <c r="Z98" s="104">
        <v>0</v>
      </c>
      <c r="AA98" s="103">
        <v>4</v>
      </c>
      <c r="AB98" s="104">
        <v>26.666666666666668</v>
      </c>
      <c r="AC98" s="104">
        <v>0</v>
      </c>
      <c r="AD98" s="103">
        <v>3</v>
      </c>
      <c r="AE98" s="104">
        <v>20</v>
      </c>
      <c r="AF98" s="103">
        <v>0</v>
      </c>
      <c r="AG98" s="104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64</v>
      </c>
      <c r="D99" s="34">
        <v>59</v>
      </c>
      <c r="E99" s="104">
        <v>92.1875</v>
      </c>
      <c r="F99" s="103">
        <v>59</v>
      </c>
      <c r="G99" s="104">
        <v>100</v>
      </c>
      <c r="H99" s="103">
        <v>59</v>
      </c>
      <c r="I99" s="104">
        <v>100</v>
      </c>
      <c r="J99" s="104">
        <v>92.1875</v>
      </c>
      <c r="K99" s="103">
        <v>50</v>
      </c>
      <c r="L99" s="104">
        <v>84.745762711864401</v>
      </c>
      <c r="M99" s="103">
        <v>9</v>
      </c>
      <c r="N99" s="104">
        <v>15.254237288135593</v>
      </c>
      <c r="O99" s="103">
        <v>0</v>
      </c>
      <c r="P99" s="104">
        <v>0</v>
      </c>
      <c r="Q99" s="103">
        <v>0</v>
      </c>
      <c r="R99" s="104">
        <v>0</v>
      </c>
      <c r="S99" s="103">
        <v>3</v>
      </c>
      <c r="T99" s="104">
        <v>5.0847457627118651</v>
      </c>
      <c r="U99" s="103">
        <v>5</v>
      </c>
      <c r="V99" s="104">
        <v>8.4745762711864394</v>
      </c>
      <c r="W99" s="103">
        <v>2</v>
      </c>
      <c r="X99" s="104">
        <v>3.3898305084745761</v>
      </c>
      <c r="Y99" s="103">
        <v>5</v>
      </c>
      <c r="Z99" s="104">
        <v>8.4745762711864394</v>
      </c>
      <c r="AA99" s="103">
        <v>0</v>
      </c>
      <c r="AB99" s="104">
        <v>0</v>
      </c>
      <c r="AC99" s="104">
        <v>0</v>
      </c>
      <c r="AD99" s="103">
        <v>5</v>
      </c>
      <c r="AE99" s="104">
        <v>8.4745762711864394</v>
      </c>
      <c r="AF99" s="103">
        <v>0</v>
      </c>
      <c r="AG99" s="104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25</v>
      </c>
      <c r="D100" s="34">
        <v>20</v>
      </c>
      <c r="E100" s="104">
        <v>80</v>
      </c>
      <c r="F100" s="103">
        <v>20</v>
      </c>
      <c r="G100" s="104">
        <v>100</v>
      </c>
      <c r="H100" s="103">
        <v>20</v>
      </c>
      <c r="I100" s="104">
        <v>100</v>
      </c>
      <c r="J100" s="104">
        <v>80</v>
      </c>
      <c r="K100" s="103">
        <v>16</v>
      </c>
      <c r="L100" s="104">
        <v>80</v>
      </c>
      <c r="M100" s="103">
        <v>4</v>
      </c>
      <c r="N100" s="104">
        <v>20</v>
      </c>
      <c r="O100" s="103">
        <v>0</v>
      </c>
      <c r="P100" s="104">
        <v>0</v>
      </c>
      <c r="Q100" s="103">
        <v>0</v>
      </c>
      <c r="R100" s="104">
        <v>0</v>
      </c>
      <c r="S100" s="103">
        <v>1</v>
      </c>
      <c r="T100" s="104">
        <v>5</v>
      </c>
      <c r="U100" s="103">
        <v>7</v>
      </c>
      <c r="V100" s="104">
        <v>35</v>
      </c>
      <c r="W100" s="103">
        <v>0</v>
      </c>
      <c r="X100" s="104">
        <v>0</v>
      </c>
      <c r="Y100" s="103">
        <v>4</v>
      </c>
      <c r="Z100" s="104">
        <v>20</v>
      </c>
      <c r="AA100" s="103">
        <v>0</v>
      </c>
      <c r="AB100" s="104">
        <v>0</v>
      </c>
      <c r="AC100" s="104">
        <v>0</v>
      </c>
      <c r="AD100" s="103">
        <v>1</v>
      </c>
      <c r="AE100" s="104">
        <v>5</v>
      </c>
      <c r="AF100" s="103">
        <v>0</v>
      </c>
      <c r="AG100" s="104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37</v>
      </c>
      <c r="D101" s="34">
        <v>29</v>
      </c>
      <c r="E101" s="104">
        <v>78.378378378378372</v>
      </c>
      <c r="F101" s="103">
        <v>24</v>
      </c>
      <c r="G101" s="104">
        <v>82.758620689655174</v>
      </c>
      <c r="H101" s="103">
        <v>26</v>
      </c>
      <c r="I101" s="104">
        <v>89.65517241379311</v>
      </c>
      <c r="J101" s="104">
        <v>70.270270270270274</v>
      </c>
      <c r="K101" s="103">
        <v>15</v>
      </c>
      <c r="L101" s="104">
        <v>51.724137931034484</v>
      </c>
      <c r="M101" s="103">
        <v>11</v>
      </c>
      <c r="N101" s="104">
        <v>37.931034482758619</v>
      </c>
      <c r="O101" s="103">
        <v>3</v>
      </c>
      <c r="P101" s="104">
        <v>10.344827586206897</v>
      </c>
      <c r="Q101" s="103">
        <v>0</v>
      </c>
      <c r="R101" s="104">
        <v>0</v>
      </c>
      <c r="S101" s="103">
        <v>1</v>
      </c>
      <c r="T101" s="104">
        <v>3.4482758620689653</v>
      </c>
      <c r="U101" s="103">
        <v>4</v>
      </c>
      <c r="V101" s="104">
        <v>13.793103448275861</v>
      </c>
      <c r="W101" s="103">
        <v>1</v>
      </c>
      <c r="X101" s="104">
        <v>3.4482758620689653</v>
      </c>
      <c r="Y101" s="103">
        <v>9</v>
      </c>
      <c r="Z101" s="104">
        <v>31.03448275862069</v>
      </c>
      <c r="AA101" s="103">
        <v>0</v>
      </c>
      <c r="AB101" s="104">
        <v>0</v>
      </c>
      <c r="AC101" s="104">
        <v>0</v>
      </c>
      <c r="AD101" s="103">
        <v>8</v>
      </c>
      <c r="AE101" s="104">
        <v>27.586206896551722</v>
      </c>
      <c r="AF101" s="103">
        <v>0</v>
      </c>
      <c r="AG101" s="104">
        <v>0</v>
      </c>
      <c r="AH101" s="41"/>
      <c r="AI101" s="41"/>
    </row>
    <row r="102" spans="1:35" s="66" customFormat="1" x14ac:dyDescent="0.25">
      <c r="A102" s="4"/>
      <c r="B102" s="63"/>
      <c r="C102" s="67"/>
      <c r="D102" s="67"/>
      <c r="E102" s="42"/>
      <c r="F102" s="67"/>
      <c r="G102" s="42"/>
      <c r="H102" s="67"/>
      <c r="I102" s="42"/>
      <c r="J102" s="42"/>
      <c r="K102" s="67"/>
      <c r="L102" s="42"/>
      <c r="M102" s="67"/>
      <c r="N102" s="42"/>
      <c r="O102" s="67"/>
      <c r="P102" s="42"/>
      <c r="Q102" s="67"/>
      <c r="R102" s="42"/>
      <c r="S102" s="67"/>
      <c r="T102" s="42"/>
      <c r="U102" s="67"/>
      <c r="V102" s="42"/>
      <c r="W102" s="67"/>
      <c r="X102" s="42"/>
      <c r="Y102" s="67"/>
      <c r="Z102" s="42"/>
      <c r="AA102" s="67"/>
      <c r="AB102" s="42"/>
      <c r="AC102" s="42"/>
      <c r="AD102" s="67"/>
      <c r="AE102" s="42"/>
      <c r="AF102" s="67"/>
      <c r="AG102" s="42"/>
      <c r="AH102" s="65"/>
      <c r="AI102" s="65"/>
    </row>
    <row r="103" spans="1:35" x14ac:dyDescent="0.25">
      <c r="A103" s="7"/>
      <c r="B103" s="58"/>
      <c r="C103" s="33"/>
      <c r="D103" s="33"/>
      <c r="E103" s="31"/>
      <c r="F103" s="33"/>
      <c r="G103" s="31"/>
      <c r="H103" s="33"/>
      <c r="I103" s="31"/>
      <c r="J103" s="31"/>
      <c r="K103" s="33"/>
      <c r="L103" s="31"/>
      <c r="M103" s="33"/>
      <c r="N103" s="31"/>
      <c r="O103" s="33"/>
      <c r="P103" s="31"/>
      <c r="Q103" s="33"/>
      <c r="R103" s="31"/>
      <c r="S103" s="33"/>
      <c r="T103" s="31"/>
      <c r="U103" s="33"/>
      <c r="V103" s="31"/>
      <c r="W103" s="33"/>
      <c r="X103" s="31"/>
      <c r="Y103" s="33"/>
      <c r="Z103" s="31"/>
      <c r="AA103" s="33"/>
      <c r="AB103" s="31"/>
      <c r="AC103" s="31"/>
      <c r="AD103" s="33"/>
      <c r="AE103" s="31"/>
      <c r="AF103" s="33"/>
      <c r="AG103" s="31"/>
      <c r="AH103" s="41"/>
      <c r="AI103" s="41"/>
    </row>
    <row r="104" spans="1:35" x14ac:dyDescent="0.25">
      <c r="A104" s="8"/>
      <c r="B104" s="58"/>
      <c r="C104" s="33"/>
      <c r="D104" s="33"/>
      <c r="E104" s="31"/>
      <c r="F104" s="33"/>
      <c r="G104" s="31"/>
      <c r="H104" s="33"/>
      <c r="I104" s="31"/>
      <c r="J104" s="31"/>
      <c r="K104" s="33"/>
      <c r="L104" s="31"/>
      <c r="M104" s="33"/>
      <c r="N104" s="31"/>
      <c r="O104" s="33"/>
      <c r="P104" s="31"/>
      <c r="Q104" s="33"/>
      <c r="R104" s="31"/>
      <c r="S104" s="33"/>
      <c r="T104" s="31"/>
      <c r="U104" s="33"/>
      <c r="V104" s="31"/>
      <c r="W104" s="33"/>
      <c r="X104" s="31"/>
      <c r="Y104" s="33"/>
      <c r="Z104" s="31"/>
      <c r="AA104" s="33"/>
      <c r="AB104" s="31"/>
      <c r="AC104" s="31"/>
      <c r="AD104" s="33"/>
      <c r="AE104" s="31"/>
      <c r="AF104" s="33"/>
      <c r="AG104" s="31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74" fitToHeight="2" orientation="landscape" r:id="rId1"/>
  <headerFooter scaleWithDoc="0">
    <oddHeader>&amp;R&amp;P</oddHeader>
    <oddFooter>&amp;R&amp;P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F20" activePane="bottomRight" state="frozen"/>
      <selection activeCell="D2" sqref="D2:D6"/>
      <selection pane="topRight" activeCell="D2" sqref="D2:D6"/>
      <selection pane="bottomLeft" activeCell="D2" sqref="D2:D6"/>
      <selection pane="bottomRight" activeCell="I85" sqref="I85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48.95" customHeight="1" thickBot="1" x14ac:dyDescent="0.3">
      <c r="A1" s="212" t="s">
        <v>168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50161.549999999996</v>
      </c>
      <c r="D8" s="64">
        <v>47350.75</v>
      </c>
      <c r="E8" s="61">
        <v>94.396504892691723</v>
      </c>
      <c r="F8" s="64">
        <v>21049</v>
      </c>
      <c r="G8" s="61">
        <v>44.45336135119296</v>
      </c>
      <c r="H8" s="64">
        <v>38806.75</v>
      </c>
      <c r="I8" s="61">
        <v>81.955935228058678</v>
      </c>
      <c r="J8" s="61">
        <v>77.36353840740567</v>
      </c>
      <c r="K8" s="64">
        <v>18070.75</v>
      </c>
      <c r="L8" s="61">
        <v>38.163598253459554</v>
      </c>
      <c r="M8" s="64">
        <v>20736</v>
      </c>
      <c r="N8" s="61">
        <v>43.792336974599131</v>
      </c>
      <c r="O8" s="64">
        <v>8544</v>
      </c>
      <c r="P8" s="61">
        <v>18.044064771941308</v>
      </c>
      <c r="Q8" s="64">
        <v>345</v>
      </c>
      <c r="R8" s="61">
        <v>4.0379213483146073</v>
      </c>
      <c r="S8" s="64">
        <v>2740</v>
      </c>
      <c r="T8" s="61">
        <v>5.7866031689043993</v>
      </c>
      <c r="U8" s="64">
        <v>6449</v>
      </c>
      <c r="V8" s="61">
        <v>13.619636436592874</v>
      </c>
      <c r="W8" s="64">
        <v>1882</v>
      </c>
      <c r="X8" s="61">
        <v>3.9745938554299558</v>
      </c>
      <c r="Y8" s="64">
        <v>5169.25</v>
      </c>
      <c r="Z8" s="61">
        <v>10.91693373389017</v>
      </c>
      <c r="AA8" s="64">
        <v>107</v>
      </c>
      <c r="AB8" s="61">
        <v>0.22597318944261707</v>
      </c>
      <c r="AC8" s="61">
        <v>2.0699327755477102</v>
      </c>
      <c r="AD8" s="64">
        <v>5538</v>
      </c>
      <c r="AE8" s="61">
        <v>11.695696477880498</v>
      </c>
      <c r="AF8" s="64">
        <v>64</v>
      </c>
      <c r="AG8" s="59">
        <v>0.13516153387221955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0">
        <v>2703.8</v>
      </c>
      <c r="D9" s="10">
        <v>2431</v>
      </c>
      <c r="E9" s="42">
        <v>89.910496338486567</v>
      </c>
      <c r="F9" s="10">
        <v>1485</v>
      </c>
      <c r="G9" s="42">
        <v>61.085972850678736</v>
      </c>
      <c r="H9" s="60">
        <v>1973</v>
      </c>
      <c r="I9" s="42">
        <v>81.160016454134094</v>
      </c>
      <c r="J9" s="42">
        <v>72.971373622309329</v>
      </c>
      <c r="K9" s="10">
        <v>897</v>
      </c>
      <c r="L9" s="42">
        <v>36.898395721925134</v>
      </c>
      <c r="M9" s="10">
        <v>1076</v>
      </c>
      <c r="N9" s="42">
        <v>44.261620732208968</v>
      </c>
      <c r="O9" s="60">
        <v>458</v>
      </c>
      <c r="P9" s="42">
        <v>18.839983545865898</v>
      </c>
      <c r="Q9" s="10">
        <v>26</v>
      </c>
      <c r="R9" s="42">
        <v>5.6768558951965069</v>
      </c>
      <c r="S9" s="10">
        <v>131</v>
      </c>
      <c r="T9" s="42">
        <v>5.3887289181406821</v>
      </c>
      <c r="U9" s="10">
        <v>449</v>
      </c>
      <c r="V9" s="42">
        <v>18.469765528589058</v>
      </c>
      <c r="W9" s="10">
        <v>64</v>
      </c>
      <c r="X9" s="42">
        <v>2.6326614561908679</v>
      </c>
      <c r="Y9" s="10">
        <v>309</v>
      </c>
      <c r="Z9" s="42">
        <v>12.710818593171535</v>
      </c>
      <c r="AA9" s="10">
        <v>25</v>
      </c>
      <c r="AB9" s="42">
        <v>1.0283833813245578</v>
      </c>
      <c r="AC9" s="42">
        <v>8.090614886731391</v>
      </c>
      <c r="AD9" s="10">
        <v>302</v>
      </c>
      <c r="AE9" s="42">
        <v>12.422871246400659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3">
        <v>84</v>
      </c>
      <c r="D10" s="34">
        <v>78</v>
      </c>
      <c r="E10" s="31">
        <v>92.857142857142861</v>
      </c>
      <c r="F10" s="34">
        <v>60</v>
      </c>
      <c r="G10" s="31">
        <v>76.923076923076934</v>
      </c>
      <c r="H10" s="101">
        <v>44</v>
      </c>
      <c r="I10" s="31">
        <v>56.410256410256409</v>
      </c>
      <c r="J10" s="31">
        <v>52.380952380952387</v>
      </c>
      <c r="K10" s="34">
        <v>16</v>
      </c>
      <c r="L10" s="31">
        <v>20.512820512820511</v>
      </c>
      <c r="M10" s="34">
        <v>28</v>
      </c>
      <c r="N10" s="31">
        <v>35.897435897435898</v>
      </c>
      <c r="O10" s="94">
        <v>34</v>
      </c>
      <c r="P10" s="31">
        <v>43.589743589743591</v>
      </c>
      <c r="Q10" s="34">
        <v>0</v>
      </c>
      <c r="R10" s="31">
        <v>0</v>
      </c>
      <c r="S10" s="34">
        <v>4</v>
      </c>
      <c r="T10" s="31">
        <v>5.1282051282051277</v>
      </c>
      <c r="U10" s="34">
        <v>13</v>
      </c>
      <c r="V10" s="31">
        <v>16.666666666666664</v>
      </c>
      <c r="W10" s="34">
        <v>10</v>
      </c>
      <c r="X10" s="31">
        <v>12.820512820512819</v>
      </c>
      <c r="Y10" s="34">
        <v>13</v>
      </c>
      <c r="Z10" s="31">
        <v>16.666666666666664</v>
      </c>
      <c r="AA10" s="34">
        <v>0</v>
      </c>
      <c r="AB10" s="31">
        <v>0</v>
      </c>
      <c r="AC10" s="31">
        <v>0</v>
      </c>
      <c r="AD10" s="34">
        <v>5</v>
      </c>
      <c r="AE10" s="31">
        <v>6.4102564102564097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3">
        <v>188</v>
      </c>
      <c r="D11" s="34">
        <v>159</v>
      </c>
      <c r="E11" s="31">
        <v>84.574468085106375</v>
      </c>
      <c r="F11" s="34">
        <v>107</v>
      </c>
      <c r="G11" s="31">
        <v>67.295597484276726</v>
      </c>
      <c r="H11" s="101">
        <v>138</v>
      </c>
      <c r="I11" s="31">
        <v>86.79245283018868</v>
      </c>
      <c r="J11" s="31">
        <v>73.40425531914893</v>
      </c>
      <c r="K11" s="34">
        <v>71</v>
      </c>
      <c r="L11" s="31">
        <v>44.654088050314463</v>
      </c>
      <c r="M11" s="34">
        <v>67</v>
      </c>
      <c r="N11" s="31">
        <v>42.138364779874216</v>
      </c>
      <c r="O11" s="94">
        <v>21</v>
      </c>
      <c r="P11" s="31">
        <v>13.20754716981132</v>
      </c>
      <c r="Q11" s="34">
        <v>0</v>
      </c>
      <c r="R11" s="31">
        <v>0</v>
      </c>
      <c r="S11" s="34">
        <v>3</v>
      </c>
      <c r="T11" s="31">
        <v>1.8867924528301887</v>
      </c>
      <c r="U11" s="34">
        <v>30</v>
      </c>
      <c r="V11" s="31">
        <v>18.867924528301888</v>
      </c>
      <c r="W11" s="34">
        <v>11</v>
      </c>
      <c r="X11" s="31">
        <v>6.9182389937106921</v>
      </c>
      <c r="Y11" s="34">
        <v>5</v>
      </c>
      <c r="Z11" s="31">
        <v>3.1446540880503147</v>
      </c>
      <c r="AA11" s="34">
        <v>0</v>
      </c>
      <c r="AB11" s="31">
        <v>0</v>
      </c>
      <c r="AC11" s="31">
        <v>0</v>
      </c>
      <c r="AD11" s="34">
        <v>15</v>
      </c>
      <c r="AE11" s="31">
        <v>9.433962264150944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3">
        <v>91</v>
      </c>
      <c r="D12" s="34">
        <v>85</v>
      </c>
      <c r="E12" s="31">
        <v>93.406593406593402</v>
      </c>
      <c r="F12" s="34">
        <v>42</v>
      </c>
      <c r="G12" s="31">
        <v>49.411764705882355</v>
      </c>
      <c r="H12" s="101">
        <v>65</v>
      </c>
      <c r="I12" s="31">
        <v>76.470588235294116</v>
      </c>
      <c r="J12" s="31">
        <v>71.428571428571431</v>
      </c>
      <c r="K12" s="34">
        <v>20</v>
      </c>
      <c r="L12" s="31">
        <v>23.52941176470588</v>
      </c>
      <c r="M12" s="34">
        <v>45</v>
      </c>
      <c r="N12" s="31">
        <v>52.941176470588239</v>
      </c>
      <c r="O12" s="94">
        <v>20</v>
      </c>
      <c r="P12" s="31">
        <v>23.52941176470588</v>
      </c>
      <c r="Q12" s="34">
        <v>0</v>
      </c>
      <c r="R12" s="31">
        <v>0</v>
      </c>
      <c r="S12" s="34">
        <v>3</v>
      </c>
      <c r="T12" s="31">
        <v>3.5294117647058822</v>
      </c>
      <c r="U12" s="34">
        <v>13</v>
      </c>
      <c r="V12" s="31">
        <v>15.294117647058824</v>
      </c>
      <c r="W12" s="34">
        <v>1</v>
      </c>
      <c r="X12" s="31">
        <v>1.1764705882352942</v>
      </c>
      <c r="Y12" s="34">
        <v>9</v>
      </c>
      <c r="Z12" s="31">
        <v>10.588235294117647</v>
      </c>
      <c r="AA12" s="34">
        <v>0</v>
      </c>
      <c r="AB12" s="31">
        <v>0</v>
      </c>
      <c r="AC12" s="31">
        <v>0</v>
      </c>
      <c r="AD12" s="34">
        <v>9</v>
      </c>
      <c r="AE12" s="31">
        <v>10.588235294117647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3">
        <v>520</v>
      </c>
      <c r="D13" s="34">
        <v>478</v>
      </c>
      <c r="E13" s="31">
        <v>91.92307692307692</v>
      </c>
      <c r="F13" s="34">
        <v>333</v>
      </c>
      <c r="G13" s="31">
        <v>69.6652719665272</v>
      </c>
      <c r="H13" s="101">
        <v>368</v>
      </c>
      <c r="I13" s="31">
        <v>76.987447698744774</v>
      </c>
      <c r="J13" s="31">
        <v>70.769230769230774</v>
      </c>
      <c r="K13" s="34">
        <v>145</v>
      </c>
      <c r="L13" s="31">
        <v>30.334728033472803</v>
      </c>
      <c r="M13" s="34">
        <v>223</v>
      </c>
      <c r="N13" s="31">
        <v>46.652719665271967</v>
      </c>
      <c r="O13" s="94">
        <v>110</v>
      </c>
      <c r="P13" s="31">
        <v>23.01255230125523</v>
      </c>
      <c r="Q13" s="34">
        <v>4</v>
      </c>
      <c r="R13" s="31">
        <v>3.6363636363636362</v>
      </c>
      <c r="S13" s="34">
        <v>27</v>
      </c>
      <c r="T13" s="31">
        <v>5.6485355648535567</v>
      </c>
      <c r="U13" s="34">
        <v>93</v>
      </c>
      <c r="V13" s="31">
        <v>19.456066945606697</v>
      </c>
      <c r="W13" s="34">
        <v>5</v>
      </c>
      <c r="X13" s="31">
        <v>1.0460251046025104</v>
      </c>
      <c r="Y13" s="34">
        <v>51</v>
      </c>
      <c r="Z13" s="31">
        <v>10.669456066945607</v>
      </c>
      <c r="AA13" s="34">
        <v>2</v>
      </c>
      <c r="AB13" s="31">
        <v>0.41841004184100417</v>
      </c>
      <c r="AC13" s="31">
        <v>3.9215686274509802</v>
      </c>
      <c r="AD13" s="34">
        <v>57</v>
      </c>
      <c r="AE13" s="31">
        <v>11.92468619246862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3">
        <v>413.5</v>
      </c>
      <c r="D14" s="34">
        <v>375</v>
      </c>
      <c r="E14" s="31">
        <v>90.68923821039904</v>
      </c>
      <c r="F14" s="34">
        <v>170</v>
      </c>
      <c r="G14" s="31">
        <v>45.333333333333329</v>
      </c>
      <c r="H14" s="101">
        <v>326</v>
      </c>
      <c r="I14" s="31">
        <v>86.933333333333323</v>
      </c>
      <c r="J14" s="31">
        <v>78.839177750906899</v>
      </c>
      <c r="K14" s="34">
        <v>158</v>
      </c>
      <c r="L14" s="31">
        <v>42.133333333333333</v>
      </c>
      <c r="M14" s="34">
        <v>168</v>
      </c>
      <c r="N14" s="31">
        <v>44.800000000000004</v>
      </c>
      <c r="O14" s="94">
        <v>49</v>
      </c>
      <c r="P14" s="31">
        <v>13.066666666666665</v>
      </c>
      <c r="Q14" s="34">
        <v>0</v>
      </c>
      <c r="R14" s="31">
        <v>0</v>
      </c>
      <c r="S14" s="34">
        <v>12</v>
      </c>
      <c r="T14" s="31">
        <v>3.2</v>
      </c>
      <c r="U14" s="34">
        <v>60</v>
      </c>
      <c r="V14" s="31">
        <v>16</v>
      </c>
      <c r="W14" s="34">
        <v>3</v>
      </c>
      <c r="X14" s="31">
        <v>0.8</v>
      </c>
      <c r="Y14" s="34">
        <v>46</v>
      </c>
      <c r="Z14" s="31">
        <v>12.266666666666666</v>
      </c>
      <c r="AA14" s="34">
        <v>5</v>
      </c>
      <c r="AB14" s="31">
        <v>1.3333333333333335</v>
      </c>
      <c r="AC14" s="31">
        <v>10.869565217391305</v>
      </c>
      <c r="AD14" s="34">
        <v>40</v>
      </c>
      <c r="AE14" s="31">
        <v>10.666666666666668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3">
        <v>728</v>
      </c>
      <c r="D15" s="34">
        <v>648</v>
      </c>
      <c r="E15" s="31">
        <v>89.010989010989007</v>
      </c>
      <c r="F15" s="34">
        <v>436</v>
      </c>
      <c r="G15" s="31">
        <v>67.283950617283949</v>
      </c>
      <c r="H15" s="101">
        <v>573</v>
      </c>
      <c r="I15" s="31">
        <v>88.425925925925924</v>
      </c>
      <c r="J15" s="31">
        <v>78.708791208791212</v>
      </c>
      <c r="K15" s="34">
        <v>278</v>
      </c>
      <c r="L15" s="31">
        <v>42.901234567901234</v>
      </c>
      <c r="M15" s="34">
        <v>295</v>
      </c>
      <c r="N15" s="31">
        <v>45.524691358024697</v>
      </c>
      <c r="O15" s="94">
        <v>75</v>
      </c>
      <c r="P15" s="31">
        <v>11.574074074074074</v>
      </c>
      <c r="Q15" s="34">
        <v>8</v>
      </c>
      <c r="R15" s="31">
        <v>10.666666666666668</v>
      </c>
      <c r="S15" s="34">
        <v>39</v>
      </c>
      <c r="T15" s="31">
        <v>6.0185185185185182</v>
      </c>
      <c r="U15" s="34">
        <v>144</v>
      </c>
      <c r="V15" s="31">
        <v>22.222222222222221</v>
      </c>
      <c r="W15" s="34">
        <v>5</v>
      </c>
      <c r="X15" s="31">
        <v>0.77160493827160492</v>
      </c>
      <c r="Y15" s="34">
        <v>114</v>
      </c>
      <c r="Z15" s="31">
        <v>17.592592592592592</v>
      </c>
      <c r="AA15" s="34">
        <v>5</v>
      </c>
      <c r="AB15" s="31">
        <v>0.77160493827160492</v>
      </c>
      <c r="AC15" s="31">
        <v>4.3859649122807012</v>
      </c>
      <c r="AD15" s="34">
        <v>137</v>
      </c>
      <c r="AE15" s="31">
        <v>21.141975308641975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3">
        <v>7</v>
      </c>
      <c r="D16" s="34">
        <v>7</v>
      </c>
      <c r="E16" s="31">
        <v>100</v>
      </c>
      <c r="F16" s="34">
        <v>6</v>
      </c>
      <c r="G16" s="31">
        <v>85.714285714285708</v>
      </c>
      <c r="H16" s="101">
        <v>6</v>
      </c>
      <c r="I16" s="31">
        <v>85.714285714285708</v>
      </c>
      <c r="J16" s="31">
        <v>85.714285714285708</v>
      </c>
      <c r="K16" s="34">
        <v>6</v>
      </c>
      <c r="L16" s="31">
        <v>85.714285714285708</v>
      </c>
      <c r="M16" s="34">
        <v>0</v>
      </c>
      <c r="N16" s="31">
        <v>0</v>
      </c>
      <c r="O16" s="94">
        <v>1</v>
      </c>
      <c r="P16" s="31">
        <v>14.285714285714285</v>
      </c>
      <c r="Q16" s="34">
        <v>0</v>
      </c>
      <c r="R16" s="31">
        <v>0</v>
      </c>
      <c r="S16" s="34">
        <v>0</v>
      </c>
      <c r="T16" s="31">
        <v>0</v>
      </c>
      <c r="U16" s="34">
        <v>4</v>
      </c>
      <c r="V16" s="31">
        <v>57.142857142857139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3">
        <v>111</v>
      </c>
      <c r="D17" s="34">
        <v>95</v>
      </c>
      <c r="E17" s="31">
        <v>85.585585585585591</v>
      </c>
      <c r="F17" s="34">
        <v>57</v>
      </c>
      <c r="G17" s="31">
        <v>60</v>
      </c>
      <c r="H17" s="101">
        <v>84</v>
      </c>
      <c r="I17" s="31">
        <v>88.421052631578945</v>
      </c>
      <c r="J17" s="31">
        <v>75.675675675675677</v>
      </c>
      <c r="K17" s="34">
        <v>34</v>
      </c>
      <c r="L17" s="31">
        <v>35.789473684210527</v>
      </c>
      <c r="M17" s="34">
        <v>50</v>
      </c>
      <c r="N17" s="31">
        <v>52.631578947368418</v>
      </c>
      <c r="O17" s="94">
        <v>11</v>
      </c>
      <c r="P17" s="31">
        <v>11.578947368421053</v>
      </c>
      <c r="Q17" s="34">
        <v>11</v>
      </c>
      <c r="R17" s="31">
        <v>100</v>
      </c>
      <c r="S17" s="34">
        <v>5</v>
      </c>
      <c r="T17" s="31">
        <v>5.2631578947368416</v>
      </c>
      <c r="U17" s="34">
        <v>7</v>
      </c>
      <c r="V17" s="31">
        <v>7.3684210526315779</v>
      </c>
      <c r="W17" s="34">
        <v>7</v>
      </c>
      <c r="X17" s="31">
        <v>7.3684210526315779</v>
      </c>
      <c r="Y17" s="34">
        <v>8</v>
      </c>
      <c r="Z17" s="31">
        <v>8.4210526315789469</v>
      </c>
      <c r="AA17" s="34">
        <v>0</v>
      </c>
      <c r="AB17" s="31">
        <v>0</v>
      </c>
      <c r="AC17" s="31">
        <v>0</v>
      </c>
      <c r="AD17" s="34">
        <v>9</v>
      </c>
      <c r="AE17" s="31">
        <v>9.4736842105263168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3">
        <v>269</v>
      </c>
      <c r="D18" s="34">
        <v>226</v>
      </c>
      <c r="E18" s="31">
        <v>84.014869888475843</v>
      </c>
      <c r="F18" s="34">
        <v>139</v>
      </c>
      <c r="G18" s="31">
        <v>61.504424778761056</v>
      </c>
      <c r="H18" s="101">
        <v>181</v>
      </c>
      <c r="I18" s="31">
        <v>80.088495575221245</v>
      </c>
      <c r="J18" s="31">
        <v>67.286245353159842</v>
      </c>
      <c r="K18" s="34">
        <v>109</v>
      </c>
      <c r="L18" s="31">
        <v>48.230088495575217</v>
      </c>
      <c r="M18" s="34">
        <v>72</v>
      </c>
      <c r="N18" s="31">
        <v>31.858407079646017</v>
      </c>
      <c r="O18" s="94">
        <v>45</v>
      </c>
      <c r="P18" s="31">
        <v>19.911504424778762</v>
      </c>
      <c r="Q18" s="34">
        <v>2</v>
      </c>
      <c r="R18" s="31">
        <v>4.4444444444444446</v>
      </c>
      <c r="S18" s="34">
        <v>31</v>
      </c>
      <c r="T18" s="31">
        <v>13.716814159292035</v>
      </c>
      <c r="U18" s="34">
        <v>38</v>
      </c>
      <c r="V18" s="31">
        <v>16.814159292035399</v>
      </c>
      <c r="W18" s="34">
        <v>12</v>
      </c>
      <c r="X18" s="31">
        <v>5.3097345132743365</v>
      </c>
      <c r="Y18" s="34">
        <v>49</v>
      </c>
      <c r="Z18" s="31">
        <v>21.681415929203538</v>
      </c>
      <c r="AA18" s="34">
        <v>2</v>
      </c>
      <c r="AB18" s="31">
        <v>0.88495575221238942</v>
      </c>
      <c r="AC18" s="31">
        <v>4.0816326530612246</v>
      </c>
      <c r="AD18" s="34">
        <v>21</v>
      </c>
      <c r="AE18" s="31">
        <v>9.2920353982300892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3">
        <v>216</v>
      </c>
      <c r="D19" s="34">
        <v>217</v>
      </c>
      <c r="E19" s="31">
        <v>100.46296296296295</v>
      </c>
      <c r="F19" s="34">
        <v>113</v>
      </c>
      <c r="G19" s="31">
        <v>52.073732718894007</v>
      </c>
      <c r="H19" s="101">
        <v>145</v>
      </c>
      <c r="I19" s="31">
        <v>66.820276497695858</v>
      </c>
      <c r="J19" s="31">
        <v>67.129629629629633</v>
      </c>
      <c r="K19" s="34">
        <v>50</v>
      </c>
      <c r="L19" s="31">
        <v>23.041474654377879</v>
      </c>
      <c r="M19" s="34">
        <v>95</v>
      </c>
      <c r="N19" s="31">
        <v>43.778801843317972</v>
      </c>
      <c r="O19" s="94">
        <v>72</v>
      </c>
      <c r="P19" s="31">
        <v>33.179723502304149</v>
      </c>
      <c r="Q19" s="34">
        <v>1</v>
      </c>
      <c r="R19" s="31">
        <v>1.3888888888888888</v>
      </c>
      <c r="S19" s="34">
        <v>4</v>
      </c>
      <c r="T19" s="31">
        <v>1.8433179723502304</v>
      </c>
      <c r="U19" s="34">
        <v>32</v>
      </c>
      <c r="V19" s="31">
        <v>14.746543778801843</v>
      </c>
      <c r="W19" s="34">
        <v>8</v>
      </c>
      <c r="X19" s="31">
        <v>3.6866359447004609</v>
      </c>
      <c r="Y19" s="34">
        <v>14</v>
      </c>
      <c r="Z19" s="31">
        <v>6.4516129032258061</v>
      </c>
      <c r="AA19" s="34">
        <v>11</v>
      </c>
      <c r="AB19" s="31">
        <v>5.0691244239631335</v>
      </c>
      <c r="AC19" s="31">
        <v>78.571428571428569</v>
      </c>
      <c r="AD19" s="34">
        <v>9</v>
      </c>
      <c r="AE19" s="31">
        <v>4.1474654377880187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3">
        <v>76.3</v>
      </c>
      <c r="D20" s="34">
        <v>63</v>
      </c>
      <c r="E20" s="31">
        <v>82.568807339449549</v>
      </c>
      <c r="F20" s="34">
        <v>22</v>
      </c>
      <c r="G20" s="31">
        <v>34.920634920634917</v>
      </c>
      <c r="H20" s="101">
        <v>43</v>
      </c>
      <c r="I20" s="31">
        <v>68.253968253968253</v>
      </c>
      <c r="J20" s="31">
        <v>56.356487549148106</v>
      </c>
      <c r="K20" s="34">
        <v>10</v>
      </c>
      <c r="L20" s="31">
        <v>15.873015873015872</v>
      </c>
      <c r="M20" s="34">
        <v>33</v>
      </c>
      <c r="N20" s="31">
        <v>52.380952380952387</v>
      </c>
      <c r="O20" s="94">
        <v>20</v>
      </c>
      <c r="P20" s="31">
        <v>31.746031746031743</v>
      </c>
      <c r="Q20" s="34">
        <v>0</v>
      </c>
      <c r="R20" s="31">
        <v>0</v>
      </c>
      <c r="S20" s="34">
        <v>3</v>
      </c>
      <c r="T20" s="31">
        <v>4.7619047619047619</v>
      </c>
      <c r="U20" s="34">
        <v>15</v>
      </c>
      <c r="V20" s="31">
        <v>23.809523809523807</v>
      </c>
      <c r="W20" s="34">
        <v>2</v>
      </c>
      <c r="X20" s="31">
        <v>3.1746031746031744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0">
        <v>14120.25</v>
      </c>
      <c r="D21" s="10">
        <v>13358</v>
      </c>
      <c r="E21" s="42">
        <v>94.601724473716828</v>
      </c>
      <c r="F21" s="10">
        <v>6432</v>
      </c>
      <c r="G21" s="42">
        <v>48.150920796526428</v>
      </c>
      <c r="H21" s="60">
        <v>11380</v>
      </c>
      <c r="I21" s="42">
        <v>85.192394070968717</v>
      </c>
      <c r="J21" s="42">
        <v>80.593473911580887</v>
      </c>
      <c r="K21" s="10">
        <v>5616</v>
      </c>
      <c r="L21" s="42">
        <v>42.042221889504418</v>
      </c>
      <c r="M21" s="10">
        <v>5764</v>
      </c>
      <c r="N21" s="42">
        <v>43.150172181464292</v>
      </c>
      <c r="O21" s="60">
        <v>1978</v>
      </c>
      <c r="P21" s="42">
        <v>14.807605929031292</v>
      </c>
      <c r="Q21" s="10">
        <v>86</v>
      </c>
      <c r="R21" s="42">
        <v>4.3478260869565215</v>
      </c>
      <c r="S21" s="10">
        <v>1030</v>
      </c>
      <c r="T21" s="42">
        <v>7.7107351399910167</v>
      </c>
      <c r="U21" s="10">
        <v>1599</v>
      </c>
      <c r="V21" s="42">
        <v>11.970354843539452</v>
      </c>
      <c r="W21" s="10">
        <v>510</v>
      </c>
      <c r="X21" s="42">
        <v>3.8179368168887553</v>
      </c>
      <c r="Y21" s="10">
        <v>1594</v>
      </c>
      <c r="Z21" s="42">
        <v>11.932924090432699</v>
      </c>
      <c r="AA21" s="10">
        <v>26</v>
      </c>
      <c r="AB21" s="42">
        <v>0.19463991615511306</v>
      </c>
      <c r="AC21" s="42">
        <v>1.6311166875784191</v>
      </c>
      <c r="AD21" s="10">
        <v>1613</v>
      </c>
      <c r="AE21" s="42">
        <v>12.07516095223836</v>
      </c>
      <c r="AF21" s="10">
        <v>36</v>
      </c>
      <c r="AG21" s="42">
        <v>0.26950142236861807</v>
      </c>
      <c r="AH21" s="45"/>
      <c r="AI21" s="45"/>
    </row>
    <row r="22" spans="1:35" x14ac:dyDescent="0.25">
      <c r="A22" s="88">
        <v>12</v>
      </c>
      <c r="B22" s="89" t="s">
        <v>44</v>
      </c>
      <c r="C22" s="33">
        <v>2169</v>
      </c>
      <c r="D22" s="34">
        <v>2090</v>
      </c>
      <c r="E22" s="31">
        <v>96.35776855693868</v>
      </c>
      <c r="F22" s="34">
        <v>923</v>
      </c>
      <c r="G22" s="31">
        <v>44.162679425837318</v>
      </c>
      <c r="H22" s="101">
        <v>1851</v>
      </c>
      <c r="I22" s="31">
        <v>88.564593301435394</v>
      </c>
      <c r="J22" s="31">
        <v>85.338865836791143</v>
      </c>
      <c r="K22" s="34">
        <v>1148</v>
      </c>
      <c r="L22" s="31">
        <v>54.928229665071768</v>
      </c>
      <c r="M22" s="34">
        <v>703</v>
      </c>
      <c r="N22" s="31">
        <v>33.636363636363633</v>
      </c>
      <c r="O22" s="94">
        <v>239</v>
      </c>
      <c r="P22" s="31">
        <v>11.435406698564593</v>
      </c>
      <c r="Q22" s="34">
        <v>21</v>
      </c>
      <c r="R22" s="31">
        <v>8.7866108786610866</v>
      </c>
      <c r="S22" s="34">
        <v>203</v>
      </c>
      <c r="T22" s="31">
        <v>9.7129186602870821</v>
      </c>
      <c r="U22" s="34">
        <v>167</v>
      </c>
      <c r="V22" s="31">
        <v>7.99043062200957</v>
      </c>
      <c r="W22" s="34">
        <v>162</v>
      </c>
      <c r="X22" s="31">
        <v>7.751196172248803</v>
      </c>
      <c r="Y22" s="34">
        <v>276</v>
      </c>
      <c r="Z22" s="31">
        <v>13.205741626794259</v>
      </c>
      <c r="AA22" s="34">
        <v>7</v>
      </c>
      <c r="AB22" s="31">
        <v>0.3349282296650718</v>
      </c>
      <c r="AC22" s="31">
        <v>2.5362318840579712</v>
      </c>
      <c r="AD22" s="34">
        <v>174</v>
      </c>
      <c r="AE22" s="31">
        <v>8.3253588516746415</v>
      </c>
      <c r="AF22" s="34">
        <v>3</v>
      </c>
      <c r="AG22" s="31">
        <v>0.14354066985645933</v>
      </c>
      <c r="AH22" s="41"/>
      <c r="AI22" s="41"/>
    </row>
    <row r="23" spans="1:35" x14ac:dyDescent="0.25">
      <c r="A23" s="88">
        <v>13</v>
      </c>
      <c r="B23" s="89" t="s">
        <v>45</v>
      </c>
      <c r="C23" s="33">
        <v>1115.25</v>
      </c>
      <c r="D23" s="34">
        <v>1051</v>
      </c>
      <c r="E23" s="31">
        <v>94.238959874467611</v>
      </c>
      <c r="F23" s="34">
        <v>486</v>
      </c>
      <c r="G23" s="31">
        <v>46.241674595623216</v>
      </c>
      <c r="H23" s="101">
        <v>818</v>
      </c>
      <c r="I23" s="31">
        <v>77.830637488106575</v>
      </c>
      <c r="J23" s="31">
        <v>73.346783232459089</v>
      </c>
      <c r="K23" s="34">
        <v>413</v>
      </c>
      <c r="L23" s="31">
        <v>39.295908658420551</v>
      </c>
      <c r="M23" s="34">
        <v>405</v>
      </c>
      <c r="N23" s="31">
        <v>38.534728829686017</v>
      </c>
      <c r="O23" s="94">
        <v>233</v>
      </c>
      <c r="P23" s="31">
        <v>22.169362511893436</v>
      </c>
      <c r="Q23" s="34">
        <v>1</v>
      </c>
      <c r="R23" s="31">
        <v>0.42918454935622319</v>
      </c>
      <c r="S23" s="34">
        <v>140</v>
      </c>
      <c r="T23" s="31">
        <v>13.320647002854425</v>
      </c>
      <c r="U23" s="34">
        <v>88</v>
      </c>
      <c r="V23" s="31">
        <v>8.3729781160799241</v>
      </c>
      <c r="W23" s="34">
        <v>1</v>
      </c>
      <c r="X23" s="31">
        <v>9.5147478591817325E-2</v>
      </c>
      <c r="Y23" s="34">
        <v>136</v>
      </c>
      <c r="Z23" s="31">
        <v>12.940057088487155</v>
      </c>
      <c r="AA23" s="34">
        <v>1</v>
      </c>
      <c r="AB23" s="31">
        <v>9.5147478591817325E-2</v>
      </c>
      <c r="AC23" s="31">
        <v>0.73529411764705876</v>
      </c>
      <c r="AD23" s="34">
        <v>222</v>
      </c>
      <c r="AE23" s="31">
        <v>21.122740247383444</v>
      </c>
      <c r="AF23" s="34">
        <v>1</v>
      </c>
      <c r="AG23" s="31">
        <v>9.5147478591817325E-2</v>
      </c>
      <c r="AH23" s="41"/>
      <c r="AI23" s="41"/>
    </row>
    <row r="24" spans="1:35" x14ac:dyDescent="0.25">
      <c r="A24" s="88">
        <v>14</v>
      </c>
      <c r="B24" s="89" t="s">
        <v>46</v>
      </c>
      <c r="C24" s="33">
        <v>462</v>
      </c>
      <c r="D24" s="34">
        <v>417</v>
      </c>
      <c r="E24" s="31">
        <v>90.259740259740255</v>
      </c>
      <c r="F24" s="34">
        <v>293</v>
      </c>
      <c r="G24" s="31">
        <v>70.26378896882494</v>
      </c>
      <c r="H24" s="101">
        <v>315</v>
      </c>
      <c r="I24" s="31">
        <v>75.539568345323744</v>
      </c>
      <c r="J24" s="31">
        <v>68.181818181818173</v>
      </c>
      <c r="K24" s="34">
        <v>137</v>
      </c>
      <c r="L24" s="31">
        <v>32.853717026378895</v>
      </c>
      <c r="M24" s="34">
        <v>178</v>
      </c>
      <c r="N24" s="31">
        <v>42.685851318944842</v>
      </c>
      <c r="O24" s="94">
        <v>102</v>
      </c>
      <c r="P24" s="31">
        <v>24.46043165467626</v>
      </c>
      <c r="Q24" s="34">
        <v>6</v>
      </c>
      <c r="R24" s="31">
        <v>5.8823529411764701</v>
      </c>
      <c r="S24" s="34">
        <v>21</v>
      </c>
      <c r="T24" s="31">
        <v>5.0359712230215825</v>
      </c>
      <c r="U24" s="34">
        <v>81</v>
      </c>
      <c r="V24" s="31">
        <v>19.424460431654676</v>
      </c>
      <c r="W24" s="34">
        <v>15</v>
      </c>
      <c r="X24" s="31">
        <v>3.5971223021582732</v>
      </c>
      <c r="Y24" s="34">
        <v>45</v>
      </c>
      <c r="Z24" s="31">
        <v>10.791366906474821</v>
      </c>
      <c r="AA24" s="34">
        <v>3</v>
      </c>
      <c r="AB24" s="31">
        <v>0.71942446043165476</v>
      </c>
      <c r="AC24" s="31">
        <v>6.666666666666667</v>
      </c>
      <c r="AD24" s="34">
        <v>57</v>
      </c>
      <c r="AE24" s="31">
        <v>13.669064748201439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3">
        <v>1989</v>
      </c>
      <c r="D25" s="34">
        <v>1927</v>
      </c>
      <c r="E25" s="31">
        <v>96.882855706385115</v>
      </c>
      <c r="F25" s="34">
        <v>694</v>
      </c>
      <c r="G25" s="31">
        <v>36.014530358069543</v>
      </c>
      <c r="H25" s="101">
        <v>1620</v>
      </c>
      <c r="I25" s="31">
        <v>84.068500259470682</v>
      </c>
      <c r="J25" s="31">
        <v>81.447963800904972</v>
      </c>
      <c r="K25" s="34">
        <v>750</v>
      </c>
      <c r="L25" s="31">
        <v>38.920601971977163</v>
      </c>
      <c r="M25" s="34">
        <v>870</v>
      </c>
      <c r="N25" s="31">
        <v>45.147898287493518</v>
      </c>
      <c r="O25" s="94">
        <v>307</v>
      </c>
      <c r="P25" s="31">
        <v>15.93149974052932</v>
      </c>
      <c r="Q25" s="34">
        <v>3</v>
      </c>
      <c r="R25" s="31">
        <v>0.97719869706840379</v>
      </c>
      <c r="S25" s="34">
        <v>149</v>
      </c>
      <c r="T25" s="31">
        <v>7.7322262584327976</v>
      </c>
      <c r="U25" s="34">
        <v>229</v>
      </c>
      <c r="V25" s="31">
        <v>11.883757135443695</v>
      </c>
      <c r="W25" s="34">
        <v>44</v>
      </c>
      <c r="X25" s="31">
        <v>2.2833419823559935</v>
      </c>
      <c r="Y25" s="34">
        <v>207</v>
      </c>
      <c r="Z25" s="31">
        <v>10.742086144265697</v>
      </c>
      <c r="AA25" s="34">
        <v>2</v>
      </c>
      <c r="AB25" s="31">
        <v>0.10378827192527244</v>
      </c>
      <c r="AC25" s="31">
        <v>0.96618357487922701</v>
      </c>
      <c r="AD25" s="34">
        <v>290</v>
      </c>
      <c r="AE25" s="31">
        <v>15.049299429164503</v>
      </c>
      <c r="AF25" s="34">
        <v>8</v>
      </c>
      <c r="AG25" s="31">
        <v>0.41515308770108977</v>
      </c>
      <c r="AH25" s="41"/>
      <c r="AI25" s="41"/>
    </row>
    <row r="26" spans="1:35" x14ac:dyDescent="0.25">
      <c r="A26" s="88">
        <v>16</v>
      </c>
      <c r="B26" s="89" t="s">
        <v>48</v>
      </c>
      <c r="C26" s="33">
        <v>188</v>
      </c>
      <c r="D26" s="34">
        <v>185</v>
      </c>
      <c r="E26" s="31">
        <v>98.40425531914893</v>
      </c>
      <c r="F26" s="34">
        <v>116</v>
      </c>
      <c r="G26" s="31">
        <v>62.702702702702709</v>
      </c>
      <c r="H26" s="101">
        <v>169</v>
      </c>
      <c r="I26" s="31">
        <v>91.351351351351354</v>
      </c>
      <c r="J26" s="31">
        <v>89.893617021276597</v>
      </c>
      <c r="K26" s="34">
        <v>75</v>
      </c>
      <c r="L26" s="31">
        <v>40.54054054054054</v>
      </c>
      <c r="M26" s="34">
        <v>94</v>
      </c>
      <c r="N26" s="31">
        <v>50.810810810810814</v>
      </c>
      <c r="O26" s="94">
        <v>16</v>
      </c>
      <c r="P26" s="31">
        <v>8.6486486486486491</v>
      </c>
      <c r="Q26" s="34">
        <v>2</v>
      </c>
      <c r="R26" s="31">
        <v>12.5</v>
      </c>
      <c r="S26" s="34">
        <v>5</v>
      </c>
      <c r="T26" s="31">
        <v>2.7027027027027026</v>
      </c>
      <c r="U26" s="34">
        <v>28</v>
      </c>
      <c r="V26" s="31">
        <v>15.135135135135137</v>
      </c>
      <c r="W26" s="34">
        <v>0</v>
      </c>
      <c r="X26" s="31">
        <v>0</v>
      </c>
      <c r="Y26" s="34">
        <v>24</v>
      </c>
      <c r="Z26" s="31">
        <v>12.972972972972974</v>
      </c>
      <c r="AA26" s="34">
        <v>0</v>
      </c>
      <c r="AB26" s="31">
        <v>0</v>
      </c>
      <c r="AC26" s="31">
        <v>0</v>
      </c>
      <c r="AD26" s="34">
        <v>23</v>
      </c>
      <c r="AE26" s="31">
        <v>12.432432432432433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3">
        <v>593</v>
      </c>
      <c r="D27" s="34">
        <v>535</v>
      </c>
      <c r="E27" s="31">
        <v>90.219224283305238</v>
      </c>
      <c r="F27" s="34">
        <v>337</v>
      </c>
      <c r="G27" s="31">
        <v>62.990654205607477</v>
      </c>
      <c r="H27" s="101">
        <v>455</v>
      </c>
      <c r="I27" s="31">
        <v>85.046728971962608</v>
      </c>
      <c r="J27" s="31">
        <v>76.72849915682967</v>
      </c>
      <c r="K27" s="34">
        <v>240</v>
      </c>
      <c r="L27" s="31">
        <v>44.859813084112147</v>
      </c>
      <c r="M27" s="34">
        <v>215</v>
      </c>
      <c r="N27" s="31">
        <v>40.186915887850468</v>
      </c>
      <c r="O27" s="94">
        <v>80</v>
      </c>
      <c r="P27" s="31">
        <v>14.953271028037381</v>
      </c>
      <c r="Q27" s="34">
        <v>0</v>
      </c>
      <c r="R27" s="31">
        <v>0</v>
      </c>
      <c r="S27" s="34">
        <v>69</v>
      </c>
      <c r="T27" s="31">
        <v>12.897196261682243</v>
      </c>
      <c r="U27" s="34">
        <v>86</v>
      </c>
      <c r="V27" s="31">
        <v>16.074766355140188</v>
      </c>
      <c r="W27" s="34">
        <v>2</v>
      </c>
      <c r="X27" s="31">
        <v>0.37383177570093462</v>
      </c>
      <c r="Y27" s="34">
        <v>87</v>
      </c>
      <c r="Z27" s="31">
        <v>16.261682242990656</v>
      </c>
      <c r="AA27" s="34">
        <v>1</v>
      </c>
      <c r="AB27" s="31">
        <v>0.18691588785046731</v>
      </c>
      <c r="AC27" s="31">
        <v>1.1494252873563218</v>
      </c>
      <c r="AD27" s="34">
        <v>120</v>
      </c>
      <c r="AE27" s="31">
        <v>22.429906542056074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3">
        <v>153</v>
      </c>
      <c r="D28" s="34">
        <v>140</v>
      </c>
      <c r="E28" s="31">
        <v>91.503267973856211</v>
      </c>
      <c r="F28" s="34">
        <v>84</v>
      </c>
      <c r="G28" s="31">
        <v>60</v>
      </c>
      <c r="H28" s="101">
        <v>114</v>
      </c>
      <c r="I28" s="31">
        <v>81.428571428571431</v>
      </c>
      <c r="J28" s="31">
        <v>74.509803921568633</v>
      </c>
      <c r="K28" s="34">
        <v>58</v>
      </c>
      <c r="L28" s="31">
        <v>41.428571428571431</v>
      </c>
      <c r="M28" s="34">
        <v>56</v>
      </c>
      <c r="N28" s="31">
        <v>40</v>
      </c>
      <c r="O28" s="94">
        <v>26</v>
      </c>
      <c r="P28" s="31">
        <v>18.571428571428573</v>
      </c>
      <c r="Q28" s="34">
        <v>1</v>
      </c>
      <c r="R28" s="31">
        <v>3.8461538461538463</v>
      </c>
      <c r="S28" s="34">
        <v>10</v>
      </c>
      <c r="T28" s="31">
        <v>7.1428571428571423</v>
      </c>
      <c r="U28" s="34">
        <v>21</v>
      </c>
      <c r="V28" s="31">
        <v>15</v>
      </c>
      <c r="W28" s="34">
        <v>12</v>
      </c>
      <c r="X28" s="31">
        <v>8.5714285714285712</v>
      </c>
      <c r="Y28" s="34">
        <v>25</v>
      </c>
      <c r="Z28" s="31">
        <v>17.857142857142858</v>
      </c>
      <c r="AA28" s="34">
        <v>0</v>
      </c>
      <c r="AB28" s="31">
        <v>0</v>
      </c>
      <c r="AC28" s="31">
        <v>0</v>
      </c>
      <c r="AD28" s="34">
        <v>26</v>
      </c>
      <c r="AE28" s="31">
        <v>18.571428571428573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3">
        <v>799</v>
      </c>
      <c r="D29" s="34">
        <v>767</v>
      </c>
      <c r="E29" s="31">
        <v>95.994993742177726</v>
      </c>
      <c r="F29" s="34">
        <v>309</v>
      </c>
      <c r="G29" s="31">
        <v>40.286831812255542</v>
      </c>
      <c r="H29" s="101">
        <v>719</v>
      </c>
      <c r="I29" s="31">
        <v>93.741851368970003</v>
      </c>
      <c r="J29" s="31">
        <v>89.987484355444309</v>
      </c>
      <c r="K29" s="34">
        <v>312</v>
      </c>
      <c r="L29" s="31">
        <v>40.677966101694921</v>
      </c>
      <c r="M29" s="34">
        <v>407</v>
      </c>
      <c r="N29" s="31">
        <v>53.063885267275104</v>
      </c>
      <c r="O29" s="94">
        <v>48</v>
      </c>
      <c r="P29" s="31">
        <v>6.2581486310299876</v>
      </c>
      <c r="Q29" s="34">
        <v>2</v>
      </c>
      <c r="R29" s="31">
        <v>4.1666666666666661</v>
      </c>
      <c r="S29" s="34">
        <v>28</v>
      </c>
      <c r="T29" s="31">
        <v>3.6505867014341589</v>
      </c>
      <c r="U29" s="34">
        <v>90</v>
      </c>
      <c r="V29" s="31">
        <v>11.734028683181226</v>
      </c>
      <c r="W29" s="34">
        <v>25</v>
      </c>
      <c r="X29" s="31">
        <v>3.259452411994785</v>
      </c>
      <c r="Y29" s="34">
        <v>43</v>
      </c>
      <c r="Z29" s="31">
        <v>5.6062581486310297</v>
      </c>
      <c r="AA29" s="34">
        <v>0</v>
      </c>
      <c r="AB29" s="31">
        <v>0</v>
      </c>
      <c r="AC29" s="31">
        <v>0</v>
      </c>
      <c r="AD29" s="34">
        <v>92</v>
      </c>
      <c r="AE29" s="31">
        <v>11.994784876140809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3">
        <v>1239</v>
      </c>
      <c r="D30" s="34">
        <v>1211</v>
      </c>
      <c r="E30" s="31">
        <v>97.740112994350284</v>
      </c>
      <c r="F30" s="34">
        <v>591</v>
      </c>
      <c r="G30" s="31">
        <v>48.80264244426094</v>
      </c>
      <c r="H30" s="101">
        <v>1065</v>
      </c>
      <c r="I30" s="31">
        <v>87.943848059454993</v>
      </c>
      <c r="J30" s="31">
        <v>85.956416464891035</v>
      </c>
      <c r="K30" s="34">
        <v>545</v>
      </c>
      <c r="L30" s="31">
        <v>45.004128819157721</v>
      </c>
      <c r="M30" s="34">
        <v>520</v>
      </c>
      <c r="N30" s="31">
        <v>42.939719240297272</v>
      </c>
      <c r="O30" s="94">
        <v>146</v>
      </c>
      <c r="P30" s="31">
        <v>12.056151940545003</v>
      </c>
      <c r="Q30" s="34">
        <v>9</v>
      </c>
      <c r="R30" s="31">
        <v>6.1643835616438354</v>
      </c>
      <c r="S30" s="34">
        <v>68</v>
      </c>
      <c r="T30" s="31">
        <v>5.6151940545004129</v>
      </c>
      <c r="U30" s="34">
        <v>110</v>
      </c>
      <c r="V30" s="31">
        <v>9.0834021469859625</v>
      </c>
      <c r="W30" s="34">
        <v>30</v>
      </c>
      <c r="X30" s="31">
        <v>2.4772914946325351</v>
      </c>
      <c r="Y30" s="34">
        <v>80</v>
      </c>
      <c r="Z30" s="31">
        <v>6.6061106523534265</v>
      </c>
      <c r="AA30" s="34">
        <v>2</v>
      </c>
      <c r="AB30" s="31">
        <v>0.16515276630883566</v>
      </c>
      <c r="AC30" s="31">
        <v>2.5</v>
      </c>
      <c r="AD30" s="34">
        <v>66</v>
      </c>
      <c r="AE30" s="31">
        <v>5.4500412881915778</v>
      </c>
      <c r="AF30" s="34">
        <v>1</v>
      </c>
      <c r="AG30" s="31">
        <v>8.2576383154417829E-2</v>
      </c>
      <c r="AH30" s="41"/>
      <c r="AI30" s="41"/>
    </row>
    <row r="31" spans="1:35" x14ac:dyDescent="0.25">
      <c r="A31" s="88">
        <v>21</v>
      </c>
      <c r="B31" s="90" t="s">
        <v>53</v>
      </c>
      <c r="C31" s="33">
        <v>1201</v>
      </c>
      <c r="D31" s="34">
        <v>1067</v>
      </c>
      <c r="E31" s="31">
        <v>88.842631140716065</v>
      </c>
      <c r="F31" s="34">
        <v>591</v>
      </c>
      <c r="G31" s="31">
        <v>55.388940955951263</v>
      </c>
      <c r="H31" s="101">
        <v>895</v>
      </c>
      <c r="I31" s="31">
        <v>83.880037488284913</v>
      </c>
      <c r="J31" s="31">
        <v>74.521232306411321</v>
      </c>
      <c r="K31" s="34">
        <v>430</v>
      </c>
      <c r="L31" s="31">
        <v>40.299906279287725</v>
      </c>
      <c r="M31" s="34">
        <v>465</v>
      </c>
      <c r="N31" s="31">
        <v>43.580131208997187</v>
      </c>
      <c r="O31" s="94">
        <v>172</v>
      </c>
      <c r="P31" s="31">
        <v>16.119962511715087</v>
      </c>
      <c r="Q31" s="34">
        <v>4</v>
      </c>
      <c r="R31" s="31">
        <v>2.3255813953488373</v>
      </c>
      <c r="S31" s="34">
        <v>51</v>
      </c>
      <c r="T31" s="31">
        <v>4.7797563261480791</v>
      </c>
      <c r="U31" s="34">
        <v>219</v>
      </c>
      <c r="V31" s="31">
        <v>20.524835988753516</v>
      </c>
      <c r="W31" s="34">
        <v>33</v>
      </c>
      <c r="X31" s="31">
        <v>3.0927835051546393</v>
      </c>
      <c r="Y31" s="34">
        <v>153</v>
      </c>
      <c r="Z31" s="31">
        <v>14.339268978444236</v>
      </c>
      <c r="AA31" s="34">
        <v>1</v>
      </c>
      <c r="AB31" s="31">
        <v>9.3720712277413312E-2</v>
      </c>
      <c r="AC31" s="31">
        <v>0.65359477124183007</v>
      </c>
      <c r="AD31" s="34">
        <v>142</v>
      </c>
      <c r="AE31" s="31">
        <v>13.30834114339269</v>
      </c>
      <c r="AF31" s="34">
        <v>1</v>
      </c>
      <c r="AG31" s="31">
        <v>9.3720712277413312E-2</v>
      </c>
      <c r="AH31" s="41"/>
      <c r="AI31" s="41"/>
    </row>
    <row r="32" spans="1:35" x14ac:dyDescent="0.25">
      <c r="A32" s="88">
        <v>22</v>
      </c>
      <c r="B32" s="90" t="s">
        <v>256</v>
      </c>
      <c r="C32" s="33">
        <v>23</v>
      </c>
      <c r="D32" s="34">
        <v>23</v>
      </c>
      <c r="E32" s="31">
        <v>100</v>
      </c>
      <c r="F32" s="34">
        <v>8</v>
      </c>
      <c r="G32" s="31">
        <v>34.782608695652172</v>
      </c>
      <c r="H32" s="101">
        <v>17</v>
      </c>
      <c r="I32" s="31">
        <v>73.91304347826086</v>
      </c>
      <c r="J32" s="31">
        <v>73.91304347826086</v>
      </c>
      <c r="K32" s="34">
        <v>17</v>
      </c>
      <c r="L32" s="31">
        <v>73.91304347826086</v>
      </c>
      <c r="M32" s="34">
        <v>0</v>
      </c>
      <c r="N32" s="31">
        <v>0</v>
      </c>
      <c r="O32" s="94">
        <v>6</v>
      </c>
      <c r="P32" s="31">
        <v>26.086956521739129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3">
        <v>722</v>
      </c>
      <c r="D33" s="34">
        <v>714</v>
      </c>
      <c r="E33" s="31">
        <v>98.89196675900277</v>
      </c>
      <c r="F33" s="34">
        <v>296</v>
      </c>
      <c r="G33" s="31">
        <v>41.456582633053223</v>
      </c>
      <c r="H33" s="101">
        <v>660</v>
      </c>
      <c r="I33" s="31">
        <v>92.436974789915965</v>
      </c>
      <c r="J33" s="31">
        <v>91.412742382271475</v>
      </c>
      <c r="K33" s="34">
        <v>355</v>
      </c>
      <c r="L33" s="31">
        <v>49.719887955182074</v>
      </c>
      <c r="M33" s="34">
        <v>305</v>
      </c>
      <c r="N33" s="31">
        <v>42.717086834733891</v>
      </c>
      <c r="O33" s="94">
        <v>54</v>
      </c>
      <c r="P33" s="31">
        <v>7.5630252100840334</v>
      </c>
      <c r="Q33" s="34">
        <v>0</v>
      </c>
      <c r="R33" s="31">
        <v>0</v>
      </c>
      <c r="S33" s="34">
        <v>60</v>
      </c>
      <c r="T33" s="31">
        <v>8.4033613445378155</v>
      </c>
      <c r="U33" s="34">
        <v>109</v>
      </c>
      <c r="V33" s="31">
        <v>15.266106442577032</v>
      </c>
      <c r="W33" s="34">
        <v>0</v>
      </c>
      <c r="X33" s="31">
        <v>0</v>
      </c>
      <c r="Y33" s="34">
        <v>79</v>
      </c>
      <c r="Z33" s="31">
        <v>11.064425770308123</v>
      </c>
      <c r="AA33" s="34">
        <v>0</v>
      </c>
      <c r="AB33" s="31">
        <v>0</v>
      </c>
      <c r="AC33" s="31">
        <v>0</v>
      </c>
      <c r="AD33" s="34">
        <v>39</v>
      </c>
      <c r="AE33" s="31">
        <v>5.46218487394958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3">
        <v>595</v>
      </c>
      <c r="D34" s="34">
        <v>533</v>
      </c>
      <c r="E34" s="31">
        <v>89.579831932773118</v>
      </c>
      <c r="F34" s="34">
        <v>245</v>
      </c>
      <c r="G34" s="31">
        <v>45.966228893058158</v>
      </c>
      <c r="H34" s="101">
        <v>438</v>
      </c>
      <c r="I34" s="31">
        <v>82.176360225140712</v>
      </c>
      <c r="J34" s="31">
        <v>73.613445378151269</v>
      </c>
      <c r="K34" s="34">
        <v>172</v>
      </c>
      <c r="L34" s="31">
        <v>32.270168855534706</v>
      </c>
      <c r="M34" s="34">
        <v>266</v>
      </c>
      <c r="N34" s="31">
        <v>49.906191369605999</v>
      </c>
      <c r="O34" s="94">
        <v>95</v>
      </c>
      <c r="P34" s="31">
        <v>17.823639774859288</v>
      </c>
      <c r="Q34" s="34">
        <v>3</v>
      </c>
      <c r="R34" s="31">
        <v>3.1578947368421053</v>
      </c>
      <c r="S34" s="34">
        <v>31</v>
      </c>
      <c r="T34" s="31">
        <v>5.8161350844277679</v>
      </c>
      <c r="U34" s="34">
        <v>85</v>
      </c>
      <c r="V34" s="31">
        <v>15.947467166979362</v>
      </c>
      <c r="W34" s="34">
        <v>27</v>
      </c>
      <c r="X34" s="31">
        <v>5.0656660412757972</v>
      </c>
      <c r="Y34" s="34">
        <v>97</v>
      </c>
      <c r="Z34" s="31">
        <v>18.198874296435271</v>
      </c>
      <c r="AA34" s="34">
        <v>0</v>
      </c>
      <c r="AB34" s="31">
        <v>0</v>
      </c>
      <c r="AC34" s="31">
        <v>0</v>
      </c>
      <c r="AD34" s="34">
        <v>45</v>
      </c>
      <c r="AE34" s="31">
        <v>8.4427767354596615</v>
      </c>
      <c r="AF34" s="34">
        <v>12</v>
      </c>
      <c r="AG34" s="31">
        <v>2.2514071294559099</v>
      </c>
      <c r="AH34" s="41"/>
      <c r="AI34" s="41"/>
    </row>
    <row r="35" spans="1:35" x14ac:dyDescent="0.25">
      <c r="A35" s="88">
        <v>25</v>
      </c>
      <c r="B35" s="89" t="s">
        <v>56</v>
      </c>
      <c r="C35" s="33">
        <v>227</v>
      </c>
      <c r="D35" s="34">
        <v>202</v>
      </c>
      <c r="E35" s="31">
        <v>88.986784140969164</v>
      </c>
      <c r="F35" s="34">
        <v>122</v>
      </c>
      <c r="G35" s="31">
        <v>60.396039603960396</v>
      </c>
      <c r="H35" s="101">
        <v>146</v>
      </c>
      <c r="I35" s="31">
        <v>72.277227722772281</v>
      </c>
      <c r="J35" s="31">
        <v>64.317180616740089</v>
      </c>
      <c r="K35" s="34">
        <v>81</v>
      </c>
      <c r="L35" s="31">
        <v>40.099009900990104</v>
      </c>
      <c r="M35" s="34">
        <v>65</v>
      </c>
      <c r="N35" s="31">
        <v>32.178217821782177</v>
      </c>
      <c r="O35" s="94">
        <v>56</v>
      </c>
      <c r="P35" s="31">
        <v>27.722772277227726</v>
      </c>
      <c r="Q35" s="34">
        <v>15</v>
      </c>
      <c r="R35" s="31">
        <v>26.785714285714285</v>
      </c>
      <c r="S35" s="34">
        <v>16</v>
      </c>
      <c r="T35" s="31">
        <v>7.9207920792079207</v>
      </c>
      <c r="U35" s="34">
        <v>20</v>
      </c>
      <c r="V35" s="31">
        <v>9.9009900990099009</v>
      </c>
      <c r="W35" s="34">
        <v>9</v>
      </c>
      <c r="X35" s="31">
        <v>4.455445544554455</v>
      </c>
      <c r="Y35" s="34">
        <v>9</v>
      </c>
      <c r="Z35" s="31">
        <v>4.455445544554455</v>
      </c>
      <c r="AA35" s="34">
        <v>2</v>
      </c>
      <c r="AB35" s="31">
        <v>0.99009900990099009</v>
      </c>
      <c r="AC35" s="31">
        <v>22.222222222222221</v>
      </c>
      <c r="AD35" s="34">
        <v>16</v>
      </c>
      <c r="AE35" s="31">
        <v>7.9207920792079207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3">
        <v>985</v>
      </c>
      <c r="D36" s="34">
        <v>970</v>
      </c>
      <c r="E36" s="31">
        <v>98.477157360406082</v>
      </c>
      <c r="F36" s="34">
        <v>412</v>
      </c>
      <c r="G36" s="31">
        <v>42.47422680412371</v>
      </c>
      <c r="H36" s="101">
        <v>852</v>
      </c>
      <c r="I36" s="31">
        <v>87.835051546391753</v>
      </c>
      <c r="J36" s="31">
        <v>86.497461928934001</v>
      </c>
      <c r="K36" s="34">
        <v>334</v>
      </c>
      <c r="L36" s="31">
        <v>34.432989690721648</v>
      </c>
      <c r="M36" s="34">
        <v>518</v>
      </c>
      <c r="N36" s="31">
        <v>53.402061855670105</v>
      </c>
      <c r="O36" s="94">
        <v>118</v>
      </c>
      <c r="P36" s="31">
        <v>12.164948453608247</v>
      </c>
      <c r="Q36" s="34">
        <v>10</v>
      </c>
      <c r="R36" s="31">
        <v>8.4745762711864394</v>
      </c>
      <c r="S36" s="34">
        <v>113</v>
      </c>
      <c r="T36" s="31">
        <v>11.649484536082474</v>
      </c>
      <c r="U36" s="34">
        <v>87</v>
      </c>
      <c r="V36" s="31">
        <v>8.9690721649484537</v>
      </c>
      <c r="W36" s="34">
        <v>70</v>
      </c>
      <c r="X36" s="31">
        <v>7.216494845360824</v>
      </c>
      <c r="Y36" s="34">
        <v>87</v>
      </c>
      <c r="Z36" s="31">
        <v>8.9690721649484537</v>
      </c>
      <c r="AA36" s="34">
        <v>4</v>
      </c>
      <c r="AB36" s="31">
        <v>0.41237113402061859</v>
      </c>
      <c r="AC36" s="31">
        <v>4.5977011494252871</v>
      </c>
      <c r="AD36" s="34">
        <v>85</v>
      </c>
      <c r="AE36" s="31">
        <v>8.7628865979381434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3">
        <v>482</v>
      </c>
      <c r="D37" s="34">
        <v>463</v>
      </c>
      <c r="E37" s="31">
        <v>96.058091286307061</v>
      </c>
      <c r="F37" s="34">
        <v>263</v>
      </c>
      <c r="G37" s="31">
        <v>56.803455723542115</v>
      </c>
      <c r="H37" s="101">
        <v>405</v>
      </c>
      <c r="I37" s="31">
        <v>87.473002159827217</v>
      </c>
      <c r="J37" s="31">
        <v>84.024896265560173</v>
      </c>
      <c r="K37" s="34">
        <v>202</v>
      </c>
      <c r="L37" s="31">
        <v>43.628509719222464</v>
      </c>
      <c r="M37" s="34">
        <v>203</v>
      </c>
      <c r="N37" s="31">
        <v>43.844492440604753</v>
      </c>
      <c r="O37" s="94">
        <v>58</v>
      </c>
      <c r="P37" s="31">
        <v>12.526997840172784</v>
      </c>
      <c r="Q37" s="34">
        <v>0</v>
      </c>
      <c r="R37" s="31">
        <v>0</v>
      </c>
      <c r="S37" s="34">
        <v>27</v>
      </c>
      <c r="T37" s="31">
        <v>5.8315334773218144</v>
      </c>
      <c r="U37" s="34">
        <v>50</v>
      </c>
      <c r="V37" s="31">
        <v>10.799136069114471</v>
      </c>
      <c r="W37" s="34">
        <v>1</v>
      </c>
      <c r="X37" s="31">
        <v>0.21598272138228944</v>
      </c>
      <c r="Y37" s="34">
        <v>75</v>
      </c>
      <c r="Z37" s="31">
        <v>16.198704103671709</v>
      </c>
      <c r="AA37" s="34">
        <v>0</v>
      </c>
      <c r="AB37" s="31">
        <v>0</v>
      </c>
      <c r="AC37" s="31">
        <v>0</v>
      </c>
      <c r="AD37" s="34">
        <v>88</v>
      </c>
      <c r="AE37" s="31">
        <v>19.00647948164147</v>
      </c>
      <c r="AF37" s="34">
        <v>10</v>
      </c>
      <c r="AG37" s="31">
        <v>2.159827213822894</v>
      </c>
      <c r="AH37" s="41"/>
      <c r="AI37" s="41"/>
    </row>
    <row r="38" spans="1:35" x14ac:dyDescent="0.25">
      <c r="A38" s="88">
        <v>28</v>
      </c>
      <c r="B38" s="89" t="s">
        <v>59</v>
      </c>
      <c r="C38" s="33">
        <v>731</v>
      </c>
      <c r="D38" s="34">
        <v>642</v>
      </c>
      <c r="E38" s="31">
        <v>87.824897400820788</v>
      </c>
      <c r="F38" s="34">
        <v>348</v>
      </c>
      <c r="G38" s="31">
        <v>54.205607476635507</v>
      </c>
      <c r="H38" s="101">
        <v>475</v>
      </c>
      <c r="I38" s="31">
        <v>73.987538940809969</v>
      </c>
      <c r="J38" s="31">
        <v>64.979480164158687</v>
      </c>
      <c r="K38" s="34">
        <v>203</v>
      </c>
      <c r="L38" s="31">
        <v>31.619937694704049</v>
      </c>
      <c r="M38" s="34">
        <v>272</v>
      </c>
      <c r="N38" s="31">
        <v>42.36760124610592</v>
      </c>
      <c r="O38" s="94">
        <v>167</v>
      </c>
      <c r="P38" s="31">
        <v>26.012461059190027</v>
      </c>
      <c r="Q38" s="34">
        <v>5</v>
      </c>
      <c r="R38" s="31">
        <v>2.9940119760479043</v>
      </c>
      <c r="S38" s="34">
        <v>28</v>
      </c>
      <c r="T38" s="31">
        <v>4.361370716510903</v>
      </c>
      <c r="U38" s="34">
        <v>72</v>
      </c>
      <c r="V38" s="31">
        <v>11.214953271028037</v>
      </c>
      <c r="W38" s="34">
        <v>75</v>
      </c>
      <c r="X38" s="31">
        <v>11.682242990654206</v>
      </c>
      <c r="Y38" s="34">
        <v>105</v>
      </c>
      <c r="Z38" s="31">
        <v>16.355140186915886</v>
      </c>
      <c r="AA38" s="34">
        <v>2</v>
      </c>
      <c r="AB38" s="31">
        <v>0.3115264797507788</v>
      </c>
      <c r="AC38" s="31">
        <v>1.9047619047619049</v>
      </c>
      <c r="AD38" s="34">
        <v>87</v>
      </c>
      <c r="AE38" s="31">
        <v>13.551401869158877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3">
        <v>447</v>
      </c>
      <c r="D39" s="34">
        <v>421</v>
      </c>
      <c r="E39" s="31">
        <v>94.183445190156604</v>
      </c>
      <c r="F39" s="34">
        <v>314</v>
      </c>
      <c r="G39" s="31">
        <v>74.584323040380056</v>
      </c>
      <c r="H39" s="101">
        <v>366</v>
      </c>
      <c r="I39" s="31">
        <v>86.935866983372918</v>
      </c>
      <c r="J39" s="31">
        <v>81.87919463087249</v>
      </c>
      <c r="K39" s="34">
        <v>144</v>
      </c>
      <c r="L39" s="31">
        <v>34.204275534441805</v>
      </c>
      <c r="M39" s="34">
        <v>222</v>
      </c>
      <c r="N39" s="31">
        <v>52.731591448931113</v>
      </c>
      <c r="O39" s="94">
        <v>55</v>
      </c>
      <c r="P39" s="31">
        <v>13.064133016627078</v>
      </c>
      <c r="Q39" s="34">
        <v>4</v>
      </c>
      <c r="R39" s="31">
        <v>7.2727272727272725</v>
      </c>
      <c r="S39" s="34">
        <v>11</v>
      </c>
      <c r="T39" s="31">
        <v>2.6128266033254155</v>
      </c>
      <c r="U39" s="34">
        <v>57</v>
      </c>
      <c r="V39" s="31">
        <v>13.539192399049881</v>
      </c>
      <c r="W39" s="34">
        <v>4</v>
      </c>
      <c r="X39" s="31">
        <v>0.95011876484560576</v>
      </c>
      <c r="Y39" s="34">
        <v>66</v>
      </c>
      <c r="Z39" s="31">
        <v>15.676959619952493</v>
      </c>
      <c r="AA39" s="34">
        <v>1</v>
      </c>
      <c r="AB39" s="31">
        <v>0.23752969121140144</v>
      </c>
      <c r="AC39" s="31">
        <v>1.5151515151515151</v>
      </c>
      <c r="AD39" s="34">
        <v>41</v>
      </c>
      <c r="AE39" s="31">
        <v>9.7387173396674598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0">
        <v>12025.8</v>
      </c>
      <c r="D40" s="10">
        <v>11508</v>
      </c>
      <c r="E40" s="42">
        <v>95.694257346704589</v>
      </c>
      <c r="F40" s="10">
        <v>5224</v>
      </c>
      <c r="G40" s="42">
        <v>45.394508168230793</v>
      </c>
      <c r="H40" s="60">
        <v>9458</v>
      </c>
      <c r="I40" s="42">
        <v>82.186305179005913</v>
      </c>
      <c r="J40" s="42">
        <v>78.647574381745926</v>
      </c>
      <c r="K40" s="10">
        <v>3870</v>
      </c>
      <c r="L40" s="42">
        <v>33.628779979144937</v>
      </c>
      <c r="M40" s="10">
        <v>5588</v>
      </c>
      <c r="N40" s="42">
        <v>48.557525199860969</v>
      </c>
      <c r="O40" s="60">
        <v>2050</v>
      </c>
      <c r="P40" s="42">
        <v>17.81369482099409</v>
      </c>
      <c r="Q40" s="10">
        <v>48</v>
      </c>
      <c r="R40" s="42">
        <v>2.3414634146341462</v>
      </c>
      <c r="S40" s="10">
        <v>520</v>
      </c>
      <c r="T40" s="42">
        <v>4.5185957594716717</v>
      </c>
      <c r="U40" s="10">
        <v>1485</v>
      </c>
      <c r="V40" s="42">
        <v>12.904066736183525</v>
      </c>
      <c r="W40" s="10">
        <v>596</v>
      </c>
      <c r="X40" s="42">
        <v>5.1790059089329166</v>
      </c>
      <c r="Y40" s="10">
        <v>1041</v>
      </c>
      <c r="Z40" s="42">
        <v>9.0458811261730965</v>
      </c>
      <c r="AA40" s="10">
        <v>20</v>
      </c>
      <c r="AB40" s="42">
        <v>0.17379214459506431</v>
      </c>
      <c r="AC40" s="42">
        <v>1.9212295869356391</v>
      </c>
      <c r="AD40" s="10">
        <v>1281</v>
      </c>
      <c r="AE40" s="42">
        <v>11.131386861313869</v>
      </c>
      <c r="AF40" s="10">
        <v>7</v>
      </c>
      <c r="AG40" s="42">
        <v>6.0827250608272508E-2</v>
      </c>
      <c r="AH40" s="45"/>
      <c r="AI40" s="45"/>
    </row>
    <row r="41" spans="1:35" x14ac:dyDescent="0.25">
      <c r="A41" s="88">
        <v>30</v>
      </c>
      <c r="B41" s="91" t="s">
        <v>63</v>
      </c>
      <c r="C41" s="33">
        <v>1687</v>
      </c>
      <c r="D41" s="34">
        <v>1626</v>
      </c>
      <c r="E41" s="31">
        <v>96.384113811499702</v>
      </c>
      <c r="F41" s="34">
        <v>534</v>
      </c>
      <c r="G41" s="31">
        <v>32.841328413284131</v>
      </c>
      <c r="H41" s="101">
        <v>1320</v>
      </c>
      <c r="I41" s="31">
        <v>81.180811808118079</v>
      </c>
      <c r="J41" s="31">
        <v>78.245406046235928</v>
      </c>
      <c r="K41" s="34">
        <v>499</v>
      </c>
      <c r="L41" s="31">
        <v>30.688806888068882</v>
      </c>
      <c r="M41" s="34">
        <v>821</v>
      </c>
      <c r="N41" s="31">
        <v>50.492004920049204</v>
      </c>
      <c r="O41" s="94">
        <v>306</v>
      </c>
      <c r="P41" s="31">
        <v>18.819188191881921</v>
      </c>
      <c r="Q41" s="34">
        <v>3</v>
      </c>
      <c r="R41" s="31">
        <v>0.98039215686274506</v>
      </c>
      <c r="S41" s="34">
        <v>57</v>
      </c>
      <c r="T41" s="31">
        <v>3.5055350553505531</v>
      </c>
      <c r="U41" s="34">
        <v>155</v>
      </c>
      <c r="V41" s="31">
        <v>9.5325953259532596</v>
      </c>
      <c r="W41" s="34">
        <v>102</v>
      </c>
      <c r="X41" s="31">
        <v>6.2730627306273057</v>
      </c>
      <c r="Y41" s="34">
        <v>131</v>
      </c>
      <c r="Z41" s="31">
        <v>8.0565805658056586</v>
      </c>
      <c r="AA41" s="34">
        <v>5</v>
      </c>
      <c r="AB41" s="31">
        <v>0.30750307503075031</v>
      </c>
      <c r="AC41" s="31">
        <v>3.8167938931297711</v>
      </c>
      <c r="AD41" s="34">
        <v>167</v>
      </c>
      <c r="AE41" s="31">
        <v>10.270602706027059</v>
      </c>
      <c r="AF41" s="34">
        <v>5</v>
      </c>
      <c r="AG41" s="31">
        <v>0.30750307503075031</v>
      </c>
      <c r="AH41" s="41"/>
      <c r="AI41" s="41"/>
    </row>
    <row r="42" spans="1:35" x14ac:dyDescent="0.25">
      <c r="A42" s="88">
        <v>31</v>
      </c>
      <c r="B42" s="89" t="s">
        <v>64</v>
      </c>
      <c r="C42" s="33">
        <v>632</v>
      </c>
      <c r="D42" s="34">
        <v>617</v>
      </c>
      <c r="E42" s="31">
        <v>97.62658227848101</v>
      </c>
      <c r="F42" s="34">
        <v>393</v>
      </c>
      <c r="G42" s="31">
        <v>63.695299837925447</v>
      </c>
      <c r="H42" s="101">
        <v>466</v>
      </c>
      <c r="I42" s="31">
        <v>75.526742301458668</v>
      </c>
      <c r="J42" s="31">
        <v>73.734177215189874</v>
      </c>
      <c r="K42" s="34">
        <v>284</v>
      </c>
      <c r="L42" s="31">
        <v>46.029173419773095</v>
      </c>
      <c r="M42" s="34">
        <v>182</v>
      </c>
      <c r="N42" s="31">
        <v>29.497568881685577</v>
      </c>
      <c r="O42" s="94">
        <v>151</v>
      </c>
      <c r="P42" s="31">
        <v>24.473257698541328</v>
      </c>
      <c r="Q42" s="34">
        <v>0</v>
      </c>
      <c r="R42" s="31">
        <v>0</v>
      </c>
      <c r="S42" s="34">
        <v>49</v>
      </c>
      <c r="T42" s="31">
        <v>7.9416531604538081</v>
      </c>
      <c r="U42" s="34">
        <v>76</v>
      </c>
      <c r="V42" s="31">
        <v>12.317666126418152</v>
      </c>
      <c r="W42" s="34">
        <v>56</v>
      </c>
      <c r="X42" s="31">
        <v>9.0761750405186383</v>
      </c>
      <c r="Y42" s="34">
        <v>70</v>
      </c>
      <c r="Z42" s="31">
        <v>11.345218800648297</v>
      </c>
      <c r="AA42" s="34">
        <v>1</v>
      </c>
      <c r="AB42" s="31">
        <v>0.16207455429497569</v>
      </c>
      <c r="AC42" s="31">
        <v>1.4285714285714286</v>
      </c>
      <c r="AD42" s="34">
        <v>71</v>
      </c>
      <c r="AE42" s="31">
        <v>11.507293354943274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3">
        <v>723</v>
      </c>
      <c r="D43" s="34">
        <v>703</v>
      </c>
      <c r="E43" s="31">
        <v>97.233748271092665</v>
      </c>
      <c r="F43" s="34">
        <v>326</v>
      </c>
      <c r="G43" s="31">
        <v>46.372688477951634</v>
      </c>
      <c r="H43" s="101">
        <v>655</v>
      </c>
      <c r="I43" s="31">
        <v>93.172119487908972</v>
      </c>
      <c r="J43" s="31">
        <v>90.594744121715081</v>
      </c>
      <c r="K43" s="34">
        <v>352</v>
      </c>
      <c r="L43" s="31">
        <v>50.071123755334277</v>
      </c>
      <c r="M43" s="34">
        <v>303</v>
      </c>
      <c r="N43" s="31">
        <v>43.100995732574681</v>
      </c>
      <c r="O43" s="94">
        <v>48</v>
      </c>
      <c r="P43" s="31">
        <v>6.8278805120910393</v>
      </c>
      <c r="Q43" s="34">
        <v>2</v>
      </c>
      <c r="R43" s="31">
        <v>4.1666666666666661</v>
      </c>
      <c r="S43" s="34">
        <v>55</v>
      </c>
      <c r="T43" s="31">
        <v>7.8236130867709823</v>
      </c>
      <c r="U43" s="34">
        <v>73</v>
      </c>
      <c r="V43" s="31">
        <v>10.38406827880512</v>
      </c>
      <c r="W43" s="34">
        <v>20</v>
      </c>
      <c r="X43" s="31">
        <v>2.8449502133712659</v>
      </c>
      <c r="Y43" s="34">
        <v>67</v>
      </c>
      <c r="Z43" s="31">
        <v>9.5305832147937402</v>
      </c>
      <c r="AA43" s="34">
        <v>0</v>
      </c>
      <c r="AB43" s="31">
        <v>0</v>
      </c>
      <c r="AC43" s="31">
        <v>0</v>
      </c>
      <c r="AD43" s="34">
        <v>107</v>
      </c>
      <c r="AE43" s="31">
        <v>15.220483641536273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3">
        <v>1797</v>
      </c>
      <c r="D44" s="34">
        <v>1719</v>
      </c>
      <c r="E44" s="31">
        <v>95.659432387312179</v>
      </c>
      <c r="F44" s="34">
        <v>589</v>
      </c>
      <c r="G44" s="31">
        <v>34.26410703897615</v>
      </c>
      <c r="H44" s="101">
        <v>1410</v>
      </c>
      <c r="I44" s="31">
        <v>82.024432809773131</v>
      </c>
      <c r="J44" s="31">
        <v>78.464106844741238</v>
      </c>
      <c r="K44" s="34">
        <v>548</v>
      </c>
      <c r="L44" s="31">
        <v>31.878999418266435</v>
      </c>
      <c r="M44" s="34">
        <v>862</v>
      </c>
      <c r="N44" s="31">
        <v>50.145433391506685</v>
      </c>
      <c r="O44" s="94">
        <v>309</v>
      </c>
      <c r="P44" s="31">
        <v>17.975567190226876</v>
      </c>
      <c r="Q44" s="34">
        <v>5</v>
      </c>
      <c r="R44" s="31">
        <v>1.6181229773462782</v>
      </c>
      <c r="S44" s="34">
        <v>71</v>
      </c>
      <c r="T44" s="31">
        <v>4.1303083187899947</v>
      </c>
      <c r="U44" s="34">
        <v>208</v>
      </c>
      <c r="V44" s="31">
        <v>12.100058173356603</v>
      </c>
      <c r="W44" s="34">
        <v>42</v>
      </c>
      <c r="X44" s="31">
        <v>2.4432809773123907</v>
      </c>
      <c r="Y44" s="34">
        <v>126</v>
      </c>
      <c r="Z44" s="31">
        <v>7.3298429319371721</v>
      </c>
      <c r="AA44" s="34">
        <v>1</v>
      </c>
      <c r="AB44" s="31">
        <v>5.8173356602675974E-2</v>
      </c>
      <c r="AC44" s="31">
        <v>0.79365079365079361</v>
      </c>
      <c r="AD44" s="34">
        <v>181</v>
      </c>
      <c r="AE44" s="31">
        <v>10.529377545084351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3">
        <v>895</v>
      </c>
      <c r="D45" s="34">
        <v>868</v>
      </c>
      <c r="E45" s="31">
        <v>96.983240223463682</v>
      </c>
      <c r="F45" s="34">
        <v>485</v>
      </c>
      <c r="G45" s="31">
        <v>55.875576036866356</v>
      </c>
      <c r="H45" s="101">
        <v>650</v>
      </c>
      <c r="I45" s="31">
        <v>74.884792626728114</v>
      </c>
      <c r="J45" s="31">
        <v>72.625698324022352</v>
      </c>
      <c r="K45" s="34">
        <v>273</v>
      </c>
      <c r="L45" s="31">
        <v>31.451612903225808</v>
      </c>
      <c r="M45" s="34">
        <v>377</v>
      </c>
      <c r="N45" s="31">
        <v>43.433179723502299</v>
      </c>
      <c r="O45" s="94">
        <v>218</v>
      </c>
      <c r="P45" s="31">
        <v>25.115207373271893</v>
      </c>
      <c r="Q45" s="34">
        <v>9</v>
      </c>
      <c r="R45" s="31">
        <v>4.1284403669724776</v>
      </c>
      <c r="S45" s="34">
        <v>40</v>
      </c>
      <c r="T45" s="31">
        <v>4.6082949308755765</v>
      </c>
      <c r="U45" s="34">
        <v>111</v>
      </c>
      <c r="V45" s="31">
        <v>12.788018433179724</v>
      </c>
      <c r="W45" s="34">
        <v>114</v>
      </c>
      <c r="X45" s="31">
        <v>13.13364055299539</v>
      </c>
      <c r="Y45" s="34">
        <v>116</v>
      </c>
      <c r="Z45" s="31">
        <v>13.364055299539171</v>
      </c>
      <c r="AA45" s="34">
        <v>0</v>
      </c>
      <c r="AB45" s="31">
        <v>0</v>
      </c>
      <c r="AC45" s="31">
        <v>0</v>
      </c>
      <c r="AD45" s="34">
        <v>142</v>
      </c>
      <c r="AE45" s="31">
        <v>16.359447004608295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3">
        <v>492</v>
      </c>
      <c r="D46" s="34">
        <v>458</v>
      </c>
      <c r="E46" s="31">
        <v>93.089430894308947</v>
      </c>
      <c r="F46" s="34">
        <v>260</v>
      </c>
      <c r="G46" s="31">
        <v>56.768558951965062</v>
      </c>
      <c r="H46" s="101">
        <v>362</v>
      </c>
      <c r="I46" s="31">
        <v>79.039301310043669</v>
      </c>
      <c r="J46" s="31">
        <v>73.577235772357724</v>
      </c>
      <c r="K46" s="34">
        <v>157</v>
      </c>
      <c r="L46" s="31">
        <v>34.279475982532752</v>
      </c>
      <c r="M46" s="34">
        <v>205</v>
      </c>
      <c r="N46" s="31">
        <v>44.759825327510917</v>
      </c>
      <c r="O46" s="94">
        <v>96</v>
      </c>
      <c r="P46" s="31">
        <v>20.960698689956331</v>
      </c>
      <c r="Q46" s="34">
        <v>2</v>
      </c>
      <c r="R46" s="31">
        <v>2.083333333333333</v>
      </c>
      <c r="S46" s="34">
        <v>12</v>
      </c>
      <c r="T46" s="31">
        <v>2.6200873362445414</v>
      </c>
      <c r="U46" s="34">
        <v>66</v>
      </c>
      <c r="V46" s="31">
        <v>14.410480349344979</v>
      </c>
      <c r="W46" s="34">
        <v>10</v>
      </c>
      <c r="X46" s="31">
        <v>2.1834061135371177</v>
      </c>
      <c r="Y46" s="34">
        <v>44</v>
      </c>
      <c r="Z46" s="31">
        <v>9.606986899563319</v>
      </c>
      <c r="AA46" s="34">
        <v>0</v>
      </c>
      <c r="AB46" s="31">
        <v>0</v>
      </c>
      <c r="AC46" s="31">
        <v>0</v>
      </c>
      <c r="AD46" s="34">
        <v>57</v>
      </c>
      <c r="AE46" s="31">
        <v>12.445414847161572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3">
        <v>672.8</v>
      </c>
      <c r="D47" s="34">
        <v>595</v>
      </c>
      <c r="E47" s="31">
        <v>88.436385255648048</v>
      </c>
      <c r="F47" s="34">
        <v>377</v>
      </c>
      <c r="G47" s="31">
        <v>63.361344537815121</v>
      </c>
      <c r="H47" s="101">
        <v>427</v>
      </c>
      <c r="I47" s="31">
        <v>71.764705882352942</v>
      </c>
      <c r="J47" s="31">
        <v>63.466111771700362</v>
      </c>
      <c r="K47" s="34">
        <v>144</v>
      </c>
      <c r="L47" s="31">
        <v>24.201680672268907</v>
      </c>
      <c r="M47" s="34">
        <v>283</v>
      </c>
      <c r="N47" s="31">
        <v>47.563025210084028</v>
      </c>
      <c r="O47" s="94">
        <v>168</v>
      </c>
      <c r="P47" s="31">
        <v>28.235294117647058</v>
      </c>
      <c r="Q47" s="34">
        <v>2</v>
      </c>
      <c r="R47" s="31">
        <v>1.1904761904761905</v>
      </c>
      <c r="S47" s="34">
        <v>26</v>
      </c>
      <c r="T47" s="31">
        <v>4.3697478991596634</v>
      </c>
      <c r="U47" s="34">
        <v>101</v>
      </c>
      <c r="V47" s="31">
        <v>16.974789915966387</v>
      </c>
      <c r="W47" s="34">
        <v>23</v>
      </c>
      <c r="X47" s="31">
        <v>3.865546218487395</v>
      </c>
      <c r="Y47" s="34">
        <v>76</v>
      </c>
      <c r="Z47" s="31">
        <v>12.773109243697478</v>
      </c>
      <c r="AA47" s="34">
        <v>2</v>
      </c>
      <c r="AB47" s="31">
        <v>0.33613445378151263</v>
      </c>
      <c r="AC47" s="31">
        <v>2.6315789473684208</v>
      </c>
      <c r="AD47" s="34">
        <v>66</v>
      </c>
      <c r="AE47" s="31">
        <v>11.092436974789916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3">
        <v>994</v>
      </c>
      <c r="D48" s="34">
        <v>909</v>
      </c>
      <c r="E48" s="31">
        <v>91.448692152917516</v>
      </c>
      <c r="F48" s="34">
        <v>519</v>
      </c>
      <c r="G48" s="31">
        <v>57.095709570957098</v>
      </c>
      <c r="H48" s="101">
        <v>785</v>
      </c>
      <c r="I48" s="31">
        <v>86.358635863586358</v>
      </c>
      <c r="J48" s="31">
        <v>78.973843058350099</v>
      </c>
      <c r="K48" s="34">
        <v>321</v>
      </c>
      <c r="L48" s="31">
        <v>35.313531353135311</v>
      </c>
      <c r="M48" s="34">
        <v>464</v>
      </c>
      <c r="N48" s="31">
        <v>51.045104510451047</v>
      </c>
      <c r="O48" s="94">
        <v>124</v>
      </c>
      <c r="P48" s="31">
        <v>13.641364136413642</v>
      </c>
      <c r="Q48" s="34">
        <v>2</v>
      </c>
      <c r="R48" s="31">
        <v>1.6129032258064515</v>
      </c>
      <c r="S48" s="34">
        <v>26</v>
      </c>
      <c r="T48" s="31">
        <v>2.8602860286028604</v>
      </c>
      <c r="U48" s="34">
        <v>128</v>
      </c>
      <c r="V48" s="31">
        <v>14.08140814081408</v>
      </c>
      <c r="W48" s="34">
        <v>65</v>
      </c>
      <c r="X48" s="31">
        <v>7.1507150715071504</v>
      </c>
      <c r="Y48" s="34">
        <v>93</v>
      </c>
      <c r="Z48" s="31">
        <v>10.231023102310232</v>
      </c>
      <c r="AA48" s="34">
        <v>0</v>
      </c>
      <c r="AB48" s="31">
        <v>0</v>
      </c>
      <c r="AC48" s="31">
        <v>0</v>
      </c>
      <c r="AD48" s="34">
        <v>133</v>
      </c>
      <c r="AE48" s="31">
        <v>14.631463146314633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3">
        <v>1075</v>
      </c>
      <c r="D49" s="34">
        <v>1029</v>
      </c>
      <c r="E49" s="31">
        <v>95.720930232558146</v>
      </c>
      <c r="F49" s="34">
        <v>330</v>
      </c>
      <c r="G49" s="31">
        <v>32.069970845481052</v>
      </c>
      <c r="H49" s="101">
        <v>837</v>
      </c>
      <c r="I49" s="31">
        <v>81.341107871720126</v>
      </c>
      <c r="J49" s="31">
        <v>77.860465116279059</v>
      </c>
      <c r="K49" s="34">
        <v>300</v>
      </c>
      <c r="L49" s="31">
        <v>29.154518950437318</v>
      </c>
      <c r="M49" s="34">
        <v>537</v>
      </c>
      <c r="N49" s="31">
        <v>52.186588921282798</v>
      </c>
      <c r="O49" s="94">
        <v>192</v>
      </c>
      <c r="P49" s="31">
        <v>18.658892128279884</v>
      </c>
      <c r="Q49" s="34">
        <v>0</v>
      </c>
      <c r="R49" s="31">
        <v>0</v>
      </c>
      <c r="S49" s="34">
        <v>24</v>
      </c>
      <c r="T49" s="31">
        <v>2.3323615160349855</v>
      </c>
      <c r="U49" s="34">
        <v>158</v>
      </c>
      <c r="V49" s="31">
        <v>15.354713313896987</v>
      </c>
      <c r="W49" s="34">
        <v>8</v>
      </c>
      <c r="X49" s="31">
        <v>0.7774538386783284</v>
      </c>
      <c r="Y49" s="34">
        <v>89</v>
      </c>
      <c r="Z49" s="31">
        <v>8.6491739552964049</v>
      </c>
      <c r="AA49" s="34">
        <v>10</v>
      </c>
      <c r="AB49" s="31">
        <v>0.97181729834791064</v>
      </c>
      <c r="AC49" s="31">
        <v>11.235955056179774</v>
      </c>
      <c r="AD49" s="34">
        <v>150</v>
      </c>
      <c r="AE49" s="31">
        <v>14.577259475218659</v>
      </c>
      <c r="AF49" s="34">
        <v>2</v>
      </c>
      <c r="AG49" s="31">
        <v>0.1943634596695821</v>
      </c>
      <c r="AH49" s="41"/>
      <c r="AI49" s="41"/>
    </row>
    <row r="50" spans="1:35" x14ac:dyDescent="0.25">
      <c r="A50" s="88">
        <v>39</v>
      </c>
      <c r="B50" s="89" t="s">
        <v>72</v>
      </c>
      <c r="C50" s="33">
        <v>186</v>
      </c>
      <c r="D50" s="34">
        <v>180</v>
      </c>
      <c r="E50" s="31">
        <v>96.774193548387103</v>
      </c>
      <c r="F50" s="34">
        <v>72</v>
      </c>
      <c r="G50" s="31">
        <v>40</v>
      </c>
      <c r="H50" s="101">
        <v>163</v>
      </c>
      <c r="I50" s="31">
        <v>90.555555555555557</v>
      </c>
      <c r="J50" s="31">
        <v>87.634408602150543</v>
      </c>
      <c r="K50" s="34">
        <v>62</v>
      </c>
      <c r="L50" s="31">
        <v>34.444444444444443</v>
      </c>
      <c r="M50" s="34">
        <v>101</v>
      </c>
      <c r="N50" s="31">
        <v>56.111111111111114</v>
      </c>
      <c r="O50" s="94">
        <v>17</v>
      </c>
      <c r="P50" s="31">
        <v>9.4444444444444446</v>
      </c>
      <c r="Q50" s="34">
        <v>1</v>
      </c>
      <c r="R50" s="31">
        <v>5.8823529411764701</v>
      </c>
      <c r="S50" s="34">
        <v>5</v>
      </c>
      <c r="T50" s="31">
        <v>2.7777777777777777</v>
      </c>
      <c r="U50" s="34">
        <v>38</v>
      </c>
      <c r="V50" s="31">
        <v>21.111111111111111</v>
      </c>
      <c r="W50" s="34">
        <v>7</v>
      </c>
      <c r="X50" s="31">
        <v>3.8888888888888888</v>
      </c>
      <c r="Y50" s="34">
        <v>37</v>
      </c>
      <c r="Z50" s="31">
        <v>20.555555555555554</v>
      </c>
      <c r="AA50" s="34">
        <v>0</v>
      </c>
      <c r="AB50" s="31">
        <v>0</v>
      </c>
      <c r="AC50" s="31">
        <v>0</v>
      </c>
      <c r="AD50" s="34">
        <v>0</v>
      </c>
      <c r="AE50" s="31">
        <v>0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3">
        <v>746</v>
      </c>
      <c r="D51" s="34">
        <v>726</v>
      </c>
      <c r="E51" s="31">
        <v>97.31903485254692</v>
      </c>
      <c r="F51" s="34">
        <v>444</v>
      </c>
      <c r="G51" s="31">
        <v>61.157024793388423</v>
      </c>
      <c r="H51" s="101">
        <v>523</v>
      </c>
      <c r="I51" s="31">
        <v>72.03856749311295</v>
      </c>
      <c r="J51" s="31">
        <v>70.107238605898132</v>
      </c>
      <c r="K51" s="34">
        <v>197</v>
      </c>
      <c r="L51" s="31">
        <v>27.134986225895318</v>
      </c>
      <c r="M51" s="34">
        <v>326</v>
      </c>
      <c r="N51" s="31">
        <v>44.903581267217632</v>
      </c>
      <c r="O51" s="94">
        <v>203</v>
      </c>
      <c r="P51" s="31">
        <v>27.96143250688705</v>
      </c>
      <c r="Q51" s="34">
        <v>11</v>
      </c>
      <c r="R51" s="31">
        <v>5.4187192118226601</v>
      </c>
      <c r="S51" s="34">
        <v>36</v>
      </c>
      <c r="T51" s="31">
        <v>4.9586776859504136</v>
      </c>
      <c r="U51" s="34">
        <v>82</v>
      </c>
      <c r="V51" s="31">
        <v>11.294765840220386</v>
      </c>
      <c r="W51" s="34">
        <v>62</v>
      </c>
      <c r="X51" s="31">
        <v>8.5399449035812669</v>
      </c>
      <c r="Y51" s="34">
        <v>44</v>
      </c>
      <c r="Z51" s="31">
        <v>6.0606060606060606</v>
      </c>
      <c r="AA51" s="34">
        <v>0</v>
      </c>
      <c r="AB51" s="31">
        <v>0</v>
      </c>
      <c r="AC51" s="31">
        <v>0</v>
      </c>
      <c r="AD51" s="34">
        <v>44</v>
      </c>
      <c r="AE51" s="31">
        <v>6.0606060606060606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3">
        <v>613</v>
      </c>
      <c r="D52" s="34">
        <v>586</v>
      </c>
      <c r="E52" s="31">
        <v>95.595432300163125</v>
      </c>
      <c r="F52" s="34">
        <v>213</v>
      </c>
      <c r="G52" s="31">
        <v>36.348122866894201</v>
      </c>
      <c r="H52" s="101">
        <v>506</v>
      </c>
      <c r="I52" s="31">
        <v>86.348122866894201</v>
      </c>
      <c r="J52" s="31">
        <v>82.544861337683528</v>
      </c>
      <c r="K52" s="34">
        <v>197</v>
      </c>
      <c r="L52" s="31">
        <v>33.617747440273035</v>
      </c>
      <c r="M52" s="34">
        <v>309</v>
      </c>
      <c r="N52" s="31">
        <v>52.730375426621158</v>
      </c>
      <c r="O52" s="94">
        <v>80</v>
      </c>
      <c r="P52" s="31">
        <v>13.651877133105803</v>
      </c>
      <c r="Q52" s="34">
        <v>5</v>
      </c>
      <c r="R52" s="31">
        <v>6.25</v>
      </c>
      <c r="S52" s="34">
        <v>27</v>
      </c>
      <c r="T52" s="31">
        <v>4.6075085324232079</v>
      </c>
      <c r="U52" s="34">
        <v>69</v>
      </c>
      <c r="V52" s="31">
        <v>11.774744027303754</v>
      </c>
      <c r="W52" s="34">
        <v>22</v>
      </c>
      <c r="X52" s="31">
        <v>3.7542662116040959</v>
      </c>
      <c r="Y52" s="34">
        <v>55</v>
      </c>
      <c r="Z52" s="31">
        <v>9.3856655290102378</v>
      </c>
      <c r="AA52" s="34">
        <v>1</v>
      </c>
      <c r="AB52" s="31">
        <v>0.17064846416382254</v>
      </c>
      <c r="AC52" s="31">
        <v>1.8181818181818181</v>
      </c>
      <c r="AD52" s="34">
        <v>74</v>
      </c>
      <c r="AE52" s="31">
        <v>12.627986348122866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3">
        <v>997</v>
      </c>
      <c r="D53" s="34">
        <v>980</v>
      </c>
      <c r="E53" s="31">
        <v>98.294884653961887</v>
      </c>
      <c r="F53" s="34">
        <v>373</v>
      </c>
      <c r="G53" s="31">
        <v>38.061224489795919</v>
      </c>
      <c r="H53" s="101">
        <v>895</v>
      </c>
      <c r="I53" s="31">
        <v>91.326530612244895</v>
      </c>
      <c r="J53" s="31">
        <v>89.769307923771308</v>
      </c>
      <c r="K53" s="34">
        <v>341</v>
      </c>
      <c r="L53" s="31">
        <v>34.795918367346943</v>
      </c>
      <c r="M53" s="34">
        <v>554</v>
      </c>
      <c r="N53" s="31">
        <v>56.530612244897959</v>
      </c>
      <c r="O53" s="94">
        <v>85</v>
      </c>
      <c r="P53" s="31">
        <v>8.6734693877551017</v>
      </c>
      <c r="Q53" s="34">
        <v>0</v>
      </c>
      <c r="R53" s="31">
        <v>0</v>
      </c>
      <c r="S53" s="34">
        <v>57</v>
      </c>
      <c r="T53" s="31">
        <v>5.8163265306122449</v>
      </c>
      <c r="U53" s="34">
        <v>138</v>
      </c>
      <c r="V53" s="31">
        <v>14.081632653061224</v>
      </c>
      <c r="W53" s="34">
        <v>31</v>
      </c>
      <c r="X53" s="31">
        <v>3.1632653061224487</v>
      </c>
      <c r="Y53" s="34">
        <v>66</v>
      </c>
      <c r="Z53" s="31">
        <v>6.7346938775510203</v>
      </c>
      <c r="AA53" s="34">
        <v>0</v>
      </c>
      <c r="AB53" s="31">
        <v>0</v>
      </c>
      <c r="AC53" s="31">
        <v>0</v>
      </c>
      <c r="AD53" s="34">
        <v>66</v>
      </c>
      <c r="AE53" s="31">
        <v>6.7346938775510203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3">
        <v>516</v>
      </c>
      <c r="D54" s="34">
        <v>512</v>
      </c>
      <c r="E54" s="31">
        <v>99.224806201550393</v>
      </c>
      <c r="F54" s="34">
        <v>309</v>
      </c>
      <c r="G54" s="31">
        <v>60.3515625</v>
      </c>
      <c r="H54" s="101">
        <v>459</v>
      </c>
      <c r="I54" s="31">
        <v>89.6484375</v>
      </c>
      <c r="J54" s="31">
        <v>88.95348837209302</v>
      </c>
      <c r="K54" s="34">
        <v>195</v>
      </c>
      <c r="L54" s="31">
        <v>38.0859375</v>
      </c>
      <c r="M54" s="34">
        <v>264</v>
      </c>
      <c r="N54" s="31">
        <v>51.5625</v>
      </c>
      <c r="O54" s="94">
        <v>53</v>
      </c>
      <c r="P54" s="31">
        <v>10.3515625</v>
      </c>
      <c r="Q54" s="34">
        <v>6</v>
      </c>
      <c r="R54" s="31">
        <v>11.320754716981133</v>
      </c>
      <c r="S54" s="34">
        <v>35</v>
      </c>
      <c r="T54" s="31">
        <v>6.8359375</v>
      </c>
      <c r="U54" s="34">
        <v>82</v>
      </c>
      <c r="V54" s="31">
        <v>16.015625</v>
      </c>
      <c r="W54" s="34">
        <v>34</v>
      </c>
      <c r="X54" s="31">
        <v>6.640625</v>
      </c>
      <c r="Y54" s="34">
        <v>27</v>
      </c>
      <c r="Z54" s="31">
        <v>5.2734375</v>
      </c>
      <c r="AA54" s="34">
        <v>0</v>
      </c>
      <c r="AB54" s="31">
        <v>0</v>
      </c>
      <c r="AC54" s="31">
        <v>0</v>
      </c>
      <c r="AD54" s="34">
        <v>23</v>
      </c>
      <c r="AE54" s="31">
        <v>4.4921875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0">
        <v>8129.5</v>
      </c>
      <c r="D55" s="10">
        <v>7917.75</v>
      </c>
      <c r="E55" s="42">
        <v>97.395288763146567</v>
      </c>
      <c r="F55" s="10">
        <v>3023</v>
      </c>
      <c r="G55" s="42">
        <v>38.180038521044487</v>
      </c>
      <c r="H55" s="60">
        <v>6889.75</v>
      </c>
      <c r="I55" s="42">
        <v>87.016513529727519</v>
      </c>
      <c r="J55" s="42">
        <v>84.749984623900616</v>
      </c>
      <c r="K55" s="10">
        <v>3555.75</v>
      </c>
      <c r="L55" s="42">
        <v>44.908591455906034</v>
      </c>
      <c r="M55" s="10">
        <v>3334</v>
      </c>
      <c r="N55" s="42">
        <v>42.107922073821477</v>
      </c>
      <c r="O55" s="60">
        <v>1028</v>
      </c>
      <c r="P55" s="42">
        <v>12.98348647027249</v>
      </c>
      <c r="Q55" s="10">
        <v>83</v>
      </c>
      <c r="R55" s="42">
        <v>8.0739299610894939</v>
      </c>
      <c r="S55" s="10">
        <v>425</v>
      </c>
      <c r="T55" s="42">
        <v>5.3676865271068168</v>
      </c>
      <c r="U55" s="10">
        <v>1185</v>
      </c>
      <c r="V55" s="42">
        <v>14.966373022639006</v>
      </c>
      <c r="W55" s="10">
        <v>254</v>
      </c>
      <c r="X55" s="42">
        <v>3.2079820656120743</v>
      </c>
      <c r="Y55" s="10">
        <v>755.25</v>
      </c>
      <c r="Z55" s="42">
        <v>9.5386947049351143</v>
      </c>
      <c r="AA55" s="10">
        <v>21</v>
      </c>
      <c r="AB55" s="42">
        <v>0.26522686369233683</v>
      </c>
      <c r="AC55" s="42">
        <v>2.7805362462760672</v>
      </c>
      <c r="AD55" s="10">
        <v>840</v>
      </c>
      <c r="AE55" s="42">
        <v>10.609074547693474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3">
        <v>129</v>
      </c>
      <c r="D56" s="34">
        <v>125</v>
      </c>
      <c r="E56" s="31">
        <v>96.899224806201545</v>
      </c>
      <c r="F56" s="34">
        <v>43</v>
      </c>
      <c r="G56" s="31">
        <v>34.4</v>
      </c>
      <c r="H56" s="101">
        <v>118</v>
      </c>
      <c r="I56" s="31">
        <v>94.399999999999991</v>
      </c>
      <c r="J56" s="31">
        <v>91.472868217054256</v>
      </c>
      <c r="K56" s="34">
        <v>53</v>
      </c>
      <c r="L56" s="31">
        <v>42.4</v>
      </c>
      <c r="M56" s="34">
        <v>65</v>
      </c>
      <c r="N56" s="31">
        <v>52</v>
      </c>
      <c r="O56" s="94">
        <v>7</v>
      </c>
      <c r="P56" s="31">
        <v>5.6000000000000005</v>
      </c>
      <c r="Q56" s="34">
        <v>4</v>
      </c>
      <c r="R56" s="31">
        <v>57.142857142857139</v>
      </c>
      <c r="S56" s="34">
        <v>4</v>
      </c>
      <c r="T56" s="31">
        <v>3.2</v>
      </c>
      <c r="U56" s="34">
        <v>23</v>
      </c>
      <c r="V56" s="31">
        <v>18.399999999999999</v>
      </c>
      <c r="W56" s="34">
        <v>3</v>
      </c>
      <c r="X56" s="31">
        <v>2.4</v>
      </c>
      <c r="Y56" s="34">
        <v>14</v>
      </c>
      <c r="Z56" s="31">
        <v>11.200000000000001</v>
      </c>
      <c r="AA56" s="34">
        <v>0</v>
      </c>
      <c r="AB56" s="31">
        <v>0</v>
      </c>
      <c r="AC56" s="31">
        <v>0</v>
      </c>
      <c r="AD56" s="34">
        <v>32</v>
      </c>
      <c r="AE56" s="31">
        <v>25.6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3">
        <v>64</v>
      </c>
      <c r="D57" s="34">
        <v>61</v>
      </c>
      <c r="E57" s="31">
        <v>95.3125</v>
      </c>
      <c r="F57" s="34">
        <v>20</v>
      </c>
      <c r="G57" s="31">
        <v>32.786885245901637</v>
      </c>
      <c r="H57" s="101">
        <v>49</v>
      </c>
      <c r="I57" s="31">
        <v>80.327868852459019</v>
      </c>
      <c r="J57" s="31">
        <v>76.5625</v>
      </c>
      <c r="K57" s="34">
        <v>16</v>
      </c>
      <c r="L57" s="31">
        <v>26.229508196721312</v>
      </c>
      <c r="M57" s="34">
        <v>33</v>
      </c>
      <c r="N57" s="31">
        <v>54.098360655737707</v>
      </c>
      <c r="O57" s="94">
        <v>12</v>
      </c>
      <c r="P57" s="31">
        <v>19.672131147540984</v>
      </c>
      <c r="Q57" s="34">
        <v>0</v>
      </c>
      <c r="R57" s="31">
        <v>0</v>
      </c>
      <c r="S57" s="34">
        <v>6</v>
      </c>
      <c r="T57" s="31">
        <v>9.8360655737704921</v>
      </c>
      <c r="U57" s="34">
        <v>18</v>
      </c>
      <c r="V57" s="31">
        <v>29.508196721311474</v>
      </c>
      <c r="W57" s="34">
        <v>0</v>
      </c>
      <c r="X57" s="31">
        <v>0</v>
      </c>
      <c r="Y57" s="34">
        <v>2</v>
      </c>
      <c r="Z57" s="31">
        <v>3.278688524590164</v>
      </c>
      <c r="AA57" s="34">
        <v>0</v>
      </c>
      <c r="AB57" s="31">
        <v>0</v>
      </c>
      <c r="AC57" s="31">
        <v>0</v>
      </c>
      <c r="AD57" s="34">
        <v>4</v>
      </c>
      <c r="AE57" s="31">
        <v>6.557377049180328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3">
        <v>614.75</v>
      </c>
      <c r="D58" s="34">
        <v>573</v>
      </c>
      <c r="E58" s="31">
        <v>93.20862139080927</v>
      </c>
      <c r="F58" s="34">
        <v>301</v>
      </c>
      <c r="G58" s="31">
        <v>52.530541012216403</v>
      </c>
      <c r="H58" s="101">
        <v>500</v>
      </c>
      <c r="I58" s="31">
        <v>87.260034904013963</v>
      </c>
      <c r="J58" s="31">
        <v>81.333875559170394</v>
      </c>
      <c r="K58" s="34">
        <v>291</v>
      </c>
      <c r="L58" s="31">
        <v>50.785340314136128</v>
      </c>
      <c r="M58" s="34">
        <v>209</v>
      </c>
      <c r="N58" s="31">
        <v>36.474694589877835</v>
      </c>
      <c r="O58" s="94">
        <v>73</v>
      </c>
      <c r="P58" s="31">
        <v>12.739965095986038</v>
      </c>
      <c r="Q58" s="34">
        <v>1</v>
      </c>
      <c r="R58" s="31">
        <v>1.3698630136986301</v>
      </c>
      <c r="S58" s="34">
        <v>40</v>
      </c>
      <c r="T58" s="31">
        <v>6.9808027923211169</v>
      </c>
      <c r="U58" s="34">
        <v>93</v>
      </c>
      <c r="V58" s="31">
        <v>16.230366492146597</v>
      </c>
      <c r="W58" s="34">
        <v>0</v>
      </c>
      <c r="X58" s="31">
        <v>0</v>
      </c>
      <c r="Y58" s="34">
        <v>64</v>
      </c>
      <c r="Z58" s="31">
        <v>11.169284467713787</v>
      </c>
      <c r="AA58" s="34">
        <v>2</v>
      </c>
      <c r="AB58" s="31">
        <v>0.34904013961605584</v>
      </c>
      <c r="AC58" s="31">
        <v>3.125</v>
      </c>
      <c r="AD58" s="34">
        <v>55</v>
      </c>
      <c r="AE58" s="31">
        <v>9.5986038394415356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3">
        <v>41</v>
      </c>
      <c r="D59" s="34">
        <v>40.75</v>
      </c>
      <c r="E59" s="31">
        <v>99.390243902439025</v>
      </c>
      <c r="F59" s="34">
        <v>23</v>
      </c>
      <c r="G59" s="31">
        <v>56.441717791411037</v>
      </c>
      <c r="H59" s="101">
        <v>29.75</v>
      </c>
      <c r="I59" s="31">
        <v>73.00613496932516</v>
      </c>
      <c r="J59" s="31">
        <v>72.560975609756099</v>
      </c>
      <c r="K59" s="34">
        <v>17.75</v>
      </c>
      <c r="L59" s="31">
        <v>43.558282208588956</v>
      </c>
      <c r="M59" s="34">
        <v>12</v>
      </c>
      <c r="N59" s="31">
        <v>29.447852760736197</v>
      </c>
      <c r="O59" s="94">
        <v>11</v>
      </c>
      <c r="P59" s="31">
        <v>26.993865030674847</v>
      </c>
      <c r="Q59" s="34">
        <v>2</v>
      </c>
      <c r="R59" s="31">
        <v>18.181818181818183</v>
      </c>
      <c r="S59" s="34">
        <v>0</v>
      </c>
      <c r="T59" s="31">
        <v>0</v>
      </c>
      <c r="U59" s="34">
        <v>11</v>
      </c>
      <c r="V59" s="31">
        <v>26.993865030674847</v>
      </c>
      <c r="W59" s="34">
        <v>3</v>
      </c>
      <c r="X59" s="31">
        <v>7.3619631901840492</v>
      </c>
      <c r="Y59" s="34">
        <v>4.25</v>
      </c>
      <c r="Z59" s="31">
        <v>10.429447852760736</v>
      </c>
      <c r="AA59" s="34">
        <v>0</v>
      </c>
      <c r="AB59" s="31">
        <v>0</v>
      </c>
      <c r="AC59" s="31">
        <v>0</v>
      </c>
      <c r="AD59" s="34">
        <v>6</v>
      </c>
      <c r="AE59" s="31">
        <v>14.723926380368098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3">
        <v>4195</v>
      </c>
      <c r="D60" s="34">
        <v>4111</v>
      </c>
      <c r="E60" s="31">
        <v>97.99761620977354</v>
      </c>
      <c r="F60" s="34">
        <v>1589</v>
      </c>
      <c r="G60" s="31">
        <v>38.652396010702994</v>
      </c>
      <c r="H60" s="101">
        <v>3575</v>
      </c>
      <c r="I60" s="31">
        <v>86.96180977864266</v>
      </c>
      <c r="J60" s="31">
        <v>85.220500595947556</v>
      </c>
      <c r="K60" s="34">
        <v>2061</v>
      </c>
      <c r="L60" s="31">
        <v>50.133787399659447</v>
      </c>
      <c r="M60" s="34">
        <v>1514</v>
      </c>
      <c r="N60" s="31">
        <v>36.828022378983214</v>
      </c>
      <c r="O60" s="94">
        <v>536</v>
      </c>
      <c r="P60" s="31">
        <v>13.038190221357334</v>
      </c>
      <c r="Q60" s="34">
        <v>41</v>
      </c>
      <c r="R60" s="31">
        <v>7.6492537313432836</v>
      </c>
      <c r="S60" s="34">
        <v>227</v>
      </c>
      <c r="T60" s="31">
        <v>5.5217708586718564</v>
      </c>
      <c r="U60" s="34">
        <v>598</v>
      </c>
      <c r="V60" s="31">
        <v>14.546339090245683</v>
      </c>
      <c r="W60" s="34">
        <v>93</v>
      </c>
      <c r="X60" s="31">
        <v>2.2622233033325228</v>
      </c>
      <c r="Y60" s="34">
        <v>421</v>
      </c>
      <c r="Z60" s="31">
        <v>10.240817319387011</v>
      </c>
      <c r="AA60" s="34">
        <v>15</v>
      </c>
      <c r="AB60" s="31">
        <v>0.36487472634395524</v>
      </c>
      <c r="AC60" s="31">
        <v>3.5629453681710213</v>
      </c>
      <c r="AD60" s="34">
        <v>479</v>
      </c>
      <c r="AE60" s="31">
        <v>11.651666261250304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3">
        <v>330</v>
      </c>
      <c r="D61" s="34">
        <v>319</v>
      </c>
      <c r="E61" s="31">
        <v>96.666666666666671</v>
      </c>
      <c r="F61" s="34">
        <v>132</v>
      </c>
      <c r="G61" s="31">
        <v>41.379310344827587</v>
      </c>
      <c r="H61" s="101">
        <v>304</v>
      </c>
      <c r="I61" s="31">
        <v>95.297805642633222</v>
      </c>
      <c r="J61" s="31">
        <v>92.121212121212125</v>
      </c>
      <c r="K61" s="34">
        <v>163</v>
      </c>
      <c r="L61" s="31">
        <v>51.097178683385579</v>
      </c>
      <c r="M61" s="34">
        <v>141</v>
      </c>
      <c r="N61" s="31">
        <v>44.200626959247643</v>
      </c>
      <c r="O61" s="94">
        <v>15</v>
      </c>
      <c r="P61" s="31">
        <v>4.7021943573667713</v>
      </c>
      <c r="Q61" s="34">
        <v>1</v>
      </c>
      <c r="R61" s="31">
        <v>6.666666666666667</v>
      </c>
      <c r="S61" s="34">
        <v>19</v>
      </c>
      <c r="T61" s="31">
        <v>5.9561128526645764</v>
      </c>
      <c r="U61" s="34">
        <v>57</v>
      </c>
      <c r="V61" s="31">
        <v>17.868338557993731</v>
      </c>
      <c r="W61" s="34">
        <v>27</v>
      </c>
      <c r="X61" s="31">
        <v>8.4639498432601883</v>
      </c>
      <c r="Y61" s="34">
        <v>33</v>
      </c>
      <c r="Z61" s="31">
        <v>10.344827586206897</v>
      </c>
      <c r="AA61" s="34">
        <v>1</v>
      </c>
      <c r="AB61" s="31">
        <v>0.31347962382445138</v>
      </c>
      <c r="AC61" s="31">
        <v>3.0303030303030303</v>
      </c>
      <c r="AD61" s="34">
        <v>35</v>
      </c>
      <c r="AE61" s="31">
        <v>10.9717868338558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3">
        <v>1002.75</v>
      </c>
      <c r="D62" s="34">
        <v>948</v>
      </c>
      <c r="E62" s="31">
        <v>94.540014958863125</v>
      </c>
      <c r="F62" s="34">
        <v>336</v>
      </c>
      <c r="G62" s="31">
        <v>35.443037974683541</v>
      </c>
      <c r="H62" s="101">
        <v>791</v>
      </c>
      <c r="I62" s="31">
        <v>83.438818565400837</v>
      </c>
      <c r="J62" s="31">
        <v>78.883071553228618</v>
      </c>
      <c r="K62" s="34">
        <v>285</v>
      </c>
      <c r="L62" s="31">
        <v>30.063291139240505</v>
      </c>
      <c r="M62" s="34">
        <v>506</v>
      </c>
      <c r="N62" s="31">
        <v>53.375527426160339</v>
      </c>
      <c r="O62" s="94">
        <v>157</v>
      </c>
      <c r="P62" s="31">
        <v>16.561181434599156</v>
      </c>
      <c r="Q62" s="34">
        <v>7</v>
      </c>
      <c r="R62" s="31">
        <v>4.4585987261146496</v>
      </c>
      <c r="S62" s="34">
        <v>60</v>
      </c>
      <c r="T62" s="31">
        <v>6.3291139240506329</v>
      </c>
      <c r="U62" s="34">
        <v>133</v>
      </c>
      <c r="V62" s="31">
        <v>14.029535864978904</v>
      </c>
      <c r="W62" s="34">
        <v>11</v>
      </c>
      <c r="X62" s="31">
        <v>1.1603375527426161</v>
      </c>
      <c r="Y62" s="34">
        <v>80</v>
      </c>
      <c r="Z62" s="31">
        <v>8.4388185654008439</v>
      </c>
      <c r="AA62" s="34">
        <v>1</v>
      </c>
      <c r="AB62" s="31">
        <v>0.10548523206751054</v>
      </c>
      <c r="AC62" s="31">
        <v>1.25</v>
      </c>
      <c r="AD62" s="34">
        <v>63</v>
      </c>
      <c r="AE62" s="31">
        <v>6.6455696202531636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3">
        <v>1753</v>
      </c>
      <c r="D63" s="34">
        <v>1740</v>
      </c>
      <c r="E63" s="31">
        <v>99.258414147176268</v>
      </c>
      <c r="F63" s="34">
        <v>579</v>
      </c>
      <c r="G63" s="31">
        <v>33.275862068965516</v>
      </c>
      <c r="H63" s="101">
        <v>1523</v>
      </c>
      <c r="I63" s="31">
        <v>87.52873563218391</v>
      </c>
      <c r="J63" s="31">
        <v>86.879634911580155</v>
      </c>
      <c r="K63" s="34">
        <v>669</v>
      </c>
      <c r="L63" s="31">
        <v>38.448275862068968</v>
      </c>
      <c r="M63" s="34">
        <v>854</v>
      </c>
      <c r="N63" s="31">
        <v>49.080459770114942</v>
      </c>
      <c r="O63" s="94">
        <v>217</v>
      </c>
      <c r="P63" s="31">
        <v>12.471264367816092</v>
      </c>
      <c r="Q63" s="34">
        <v>27</v>
      </c>
      <c r="R63" s="31">
        <v>12.442396313364055</v>
      </c>
      <c r="S63" s="34">
        <v>69</v>
      </c>
      <c r="T63" s="31">
        <v>3.9655172413793105</v>
      </c>
      <c r="U63" s="34">
        <v>252</v>
      </c>
      <c r="V63" s="31">
        <v>14.482758620689657</v>
      </c>
      <c r="W63" s="34">
        <v>117</v>
      </c>
      <c r="X63" s="31">
        <v>6.7241379310344822</v>
      </c>
      <c r="Y63" s="34">
        <v>137</v>
      </c>
      <c r="Z63" s="31">
        <v>7.873563218390804</v>
      </c>
      <c r="AA63" s="34">
        <v>2</v>
      </c>
      <c r="AB63" s="31">
        <v>0.11494252873563218</v>
      </c>
      <c r="AC63" s="31">
        <v>1.4598540145985401</v>
      </c>
      <c r="AD63" s="34">
        <v>166</v>
      </c>
      <c r="AE63" s="31">
        <v>9.5402298850574709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0">
        <v>2482</v>
      </c>
      <c r="D64" s="10">
        <v>2308</v>
      </c>
      <c r="E64" s="42">
        <v>92.989524576954068</v>
      </c>
      <c r="F64" s="10">
        <v>677</v>
      </c>
      <c r="G64" s="42">
        <v>29.332755632582323</v>
      </c>
      <c r="H64" s="60">
        <v>2062</v>
      </c>
      <c r="I64" s="42">
        <v>89.341421143847484</v>
      </c>
      <c r="J64" s="42">
        <v>83.078162771958091</v>
      </c>
      <c r="K64" s="10">
        <v>953</v>
      </c>
      <c r="L64" s="42">
        <v>41.291161178509533</v>
      </c>
      <c r="M64" s="10">
        <v>1109</v>
      </c>
      <c r="N64" s="42">
        <v>48.050259965337958</v>
      </c>
      <c r="O64" s="60">
        <v>246</v>
      </c>
      <c r="P64" s="42">
        <v>10.658578856152513</v>
      </c>
      <c r="Q64" s="10">
        <v>8</v>
      </c>
      <c r="R64" s="42">
        <v>3.2520325203252036</v>
      </c>
      <c r="S64" s="10">
        <v>207</v>
      </c>
      <c r="T64" s="42">
        <v>8.9688041594454084</v>
      </c>
      <c r="U64" s="10">
        <v>551</v>
      </c>
      <c r="V64" s="42">
        <v>23.873483535528596</v>
      </c>
      <c r="W64" s="10">
        <v>89</v>
      </c>
      <c r="X64" s="42">
        <v>3.8561525129982668</v>
      </c>
      <c r="Y64" s="10">
        <v>203</v>
      </c>
      <c r="Z64" s="42">
        <v>8.7954939341421134</v>
      </c>
      <c r="AA64" s="10">
        <v>1</v>
      </c>
      <c r="AB64" s="42">
        <v>4.3327556325823219E-2</v>
      </c>
      <c r="AC64" s="42">
        <v>0.49261083743842365</v>
      </c>
      <c r="AD64" s="10">
        <v>141</v>
      </c>
      <c r="AE64" s="42">
        <v>6.109185441941074</v>
      </c>
      <c r="AF64" s="10">
        <v>2</v>
      </c>
      <c r="AG64" s="42">
        <v>8.6655112651646438E-2</v>
      </c>
      <c r="AH64" s="45"/>
      <c r="AI64" s="45"/>
    </row>
    <row r="65" spans="1:35" x14ac:dyDescent="0.25">
      <c r="A65" s="88">
        <v>52</v>
      </c>
      <c r="B65" s="89" t="s">
        <v>87</v>
      </c>
      <c r="C65" s="33">
        <v>238</v>
      </c>
      <c r="D65" s="34">
        <v>238</v>
      </c>
      <c r="E65" s="31">
        <v>100</v>
      </c>
      <c r="F65" s="34">
        <v>23</v>
      </c>
      <c r="G65" s="31">
        <v>9.6638655462184886</v>
      </c>
      <c r="H65" s="101">
        <v>214</v>
      </c>
      <c r="I65" s="31">
        <v>89.915966386554629</v>
      </c>
      <c r="J65" s="31">
        <v>89.915966386554629</v>
      </c>
      <c r="K65" s="34">
        <v>66</v>
      </c>
      <c r="L65" s="31">
        <v>27.731092436974791</v>
      </c>
      <c r="M65" s="34">
        <v>148</v>
      </c>
      <c r="N65" s="31">
        <v>62.184873949579831</v>
      </c>
      <c r="O65" s="94">
        <v>24</v>
      </c>
      <c r="P65" s="31">
        <v>10.084033613445378</v>
      </c>
      <c r="Q65" s="34">
        <v>0</v>
      </c>
      <c r="R65" s="31">
        <v>0</v>
      </c>
      <c r="S65" s="34">
        <v>28</v>
      </c>
      <c r="T65" s="31">
        <v>11.76470588235294</v>
      </c>
      <c r="U65" s="34">
        <v>83</v>
      </c>
      <c r="V65" s="31">
        <v>34.87394957983193</v>
      </c>
      <c r="W65" s="34">
        <v>1</v>
      </c>
      <c r="X65" s="31">
        <v>0.42016806722689076</v>
      </c>
      <c r="Y65" s="34">
        <v>9</v>
      </c>
      <c r="Z65" s="31">
        <v>3.7815126050420167</v>
      </c>
      <c r="AA65" s="34">
        <v>0</v>
      </c>
      <c r="AB65" s="31">
        <v>0</v>
      </c>
      <c r="AC65" s="31">
        <v>0</v>
      </c>
      <c r="AD65" s="34">
        <v>6</v>
      </c>
      <c r="AE65" s="31">
        <v>2.5210084033613445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3">
        <v>38</v>
      </c>
      <c r="D66" s="34">
        <v>38</v>
      </c>
      <c r="E66" s="31">
        <v>100</v>
      </c>
      <c r="F66" s="34">
        <v>7</v>
      </c>
      <c r="G66" s="31">
        <v>18.421052631578945</v>
      </c>
      <c r="H66" s="101">
        <v>38</v>
      </c>
      <c r="I66" s="31">
        <v>100</v>
      </c>
      <c r="J66" s="31">
        <v>100</v>
      </c>
      <c r="K66" s="34">
        <v>21</v>
      </c>
      <c r="L66" s="31">
        <v>55.26315789473685</v>
      </c>
      <c r="M66" s="34">
        <v>17</v>
      </c>
      <c r="N66" s="31">
        <v>44.736842105263158</v>
      </c>
      <c r="O66" s="94">
        <v>0</v>
      </c>
      <c r="P66" s="31">
        <v>0</v>
      </c>
      <c r="Q66" s="34">
        <v>0</v>
      </c>
      <c r="R66" s="31">
        <v>0</v>
      </c>
      <c r="S66" s="34">
        <v>5</v>
      </c>
      <c r="T66" s="31">
        <v>13.157894736842104</v>
      </c>
      <c r="U66" s="34">
        <v>1</v>
      </c>
      <c r="V66" s="31">
        <v>2.6315789473684208</v>
      </c>
      <c r="W66" s="34">
        <v>0</v>
      </c>
      <c r="X66" s="31">
        <v>0</v>
      </c>
      <c r="Y66" s="34">
        <v>2</v>
      </c>
      <c r="Z66" s="31">
        <v>5.2631578947368416</v>
      </c>
      <c r="AA66" s="34">
        <v>0</v>
      </c>
      <c r="AB66" s="31">
        <v>0</v>
      </c>
      <c r="AC66" s="31">
        <v>0</v>
      </c>
      <c r="AD66" s="34">
        <v>2</v>
      </c>
      <c r="AE66" s="31">
        <v>5.2631578947368416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3">
        <v>168</v>
      </c>
      <c r="D67" s="34">
        <v>167</v>
      </c>
      <c r="E67" s="31">
        <v>99.404761904761912</v>
      </c>
      <c r="F67" s="34">
        <v>23</v>
      </c>
      <c r="G67" s="31">
        <v>13.77245508982036</v>
      </c>
      <c r="H67" s="101">
        <v>159</v>
      </c>
      <c r="I67" s="31">
        <v>95.209580838323348</v>
      </c>
      <c r="J67" s="31">
        <v>94.642857142857139</v>
      </c>
      <c r="K67" s="34">
        <v>82</v>
      </c>
      <c r="L67" s="31">
        <v>49.101796407185624</v>
      </c>
      <c r="M67" s="34">
        <v>77</v>
      </c>
      <c r="N67" s="31">
        <v>46.107784431137731</v>
      </c>
      <c r="O67" s="94">
        <v>8</v>
      </c>
      <c r="P67" s="31">
        <v>4.7904191616766472</v>
      </c>
      <c r="Q67" s="34">
        <v>0</v>
      </c>
      <c r="R67" s="31">
        <v>0</v>
      </c>
      <c r="S67" s="34">
        <v>7</v>
      </c>
      <c r="T67" s="31">
        <v>4.1916167664670656</v>
      </c>
      <c r="U67" s="34">
        <v>58</v>
      </c>
      <c r="V67" s="31">
        <v>34.730538922155688</v>
      </c>
      <c r="W67" s="34">
        <v>0</v>
      </c>
      <c r="X67" s="31">
        <v>0</v>
      </c>
      <c r="Y67" s="34">
        <v>6</v>
      </c>
      <c r="Z67" s="31">
        <v>3.5928143712574849</v>
      </c>
      <c r="AA67" s="34">
        <v>0</v>
      </c>
      <c r="AB67" s="31">
        <v>0</v>
      </c>
      <c r="AC67" s="31">
        <v>0</v>
      </c>
      <c r="AD67" s="34">
        <v>4</v>
      </c>
      <c r="AE67" s="31">
        <v>2.3952095808383236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3">
        <v>191</v>
      </c>
      <c r="D68" s="34">
        <v>191</v>
      </c>
      <c r="E68" s="31">
        <v>100</v>
      </c>
      <c r="F68" s="34">
        <v>35</v>
      </c>
      <c r="G68" s="31">
        <v>18.32460732984293</v>
      </c>
      <c r="H68" s="101">
        <v>189</v>
      </c>
      <c r="I68" s="31">
        <v>98.952879581151834</v>
      </c>
      <c r="J68" s="31">
        <v>98.952879581151834</v>
      </c>
      <c r="K68" s="34">
        <v>80</v>
      </c>
      <c r="L68" s="31">
        <v>41.8848167539267</v>
      </c>
      <c r="M68" s="34">
        <v>109</v>
      </c>
      <c r="N68" s="31">
        <v>57.068062827225127</v>
      </c>
      <c r="O68" s="94">
        <v>2</v>
      </c>
      <c r="P68" s="31">
        <v>1.0471204188481675</v>
      </c>
      <c r="Q68" s="34">
        <v>2</v>
      </c>
      <c r="R68" s="31">
        <v>100</v>
      </c>
      <c r="S68" s="34">
        <v>21</v>
      </c>
      <c r="T68" s="31">
        <v>10.99476439790576</v>
      </c>
      <c r="U68" s="34">
        <v>120</v>
      </c>
      <c r="V68" s="31">
        <v>62.827225130890049</v>
      </c>
      <c r="W68" s="34">
        <v>2</v>
      </c>
      <c r="X68" s="31">
        <v>1.0471204188481675</v>
      </c>
      <c r="Y68" s="34">
        <v>18</v>
      </c>
      <c r="Z68" s="31">
        <v>9.4240837696335085</v>
      </c>
      <c r="AA68" s="34">
        <v>1</v>
      </c>
      <c r="AB68" s="31">
        <v>0.52356020942408377</v>
      </c>
      <c r="AC68" s="31">
        <v>5.5555555555555554</v>
      </c>
      <c r="AD68" s="34">
        <v>0</v>
      </c>
      <c r="AE68" s="31">
        <v>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3">
        <v>65</v>
      </c>
      <c r="D69" s="34">
        <v>65</v>
      </c>
      <c r="E69" s="31">
        <v>100</v>
      </c>
      <c r="F69" s="34">
        <v>2</v>
      </c>
      <c r="G69" s="31">
        <v>3.0769230769230771</v>
      </c>
      <c r="H69" s="101">
        <v>65</v>
      </c>
      <c r="I69" s="31">
        <v>100</v>
      </c>
      <c r="J69" s="31">
        <v>100</v>
      </c>
      <c r="K69" s="34">
        <v>48</v>
      </c>
      <c r="L69" s="31">
        <v>73.846153846153854</v>
      </c>
      <c r="M69" s="34">
        <v>17</v>
      </c>
      <c r="N69" s="31">
        <v>26.153846153846157</v>
      </c>
      <c r="O69" s="94">
        <v>0</v>
      </c>
      <c r="P69" s="31">
        <v>0</v>
      </c>
      <c r="Q69" s="34">
        <v>0</v>
      </c>
      <c r="R69" s="31">
        <v>0</v>
      </c>
      <c r="S69" s="34">
        <v>8</v>
      </c>
      <c r="T69" s="31">
        <v>12.307692307692308</v>
      </c>
      <c r="U69" s="34">
        <v>7</v>
      </c>
      <c r="V69" s="31">
        <v>10.76923076923077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3">
        <v>32</v>
      </c>
      <c r="D70" s="34">
        <v>32</v>
      </c>
      <c r="E70" s="31">
        <v>100</v>
      </c>
      <c r="F70" s="34">
        <v>4</v>
      </c>
      <c r="G70" s="31">
        <v>12.5</v>
      </c>
      <c r="H70" s="101">
        <v>32</v>
      </c>
      <c r="I70" s="31">
        <v>100</v>
      </c>
      <c r="J70" s="31">
        <v>100</v>
      </c>
      <c r="K70" s="34">
        <v>11</v>
      </c>
      <c r="L70" s="31">
        <v>34.375</v>
      </c>
      <c r="M70" s="34">
        <v>21</v>
      </c>
      <c r="N70" s="31">
        <v>65.625</v>
      </c>
      <c r="O70" s="94">
        <v>0</v>
      </c>
      <c r="P70" s="31">
        <v>0</v>
      </c>
      <c r="Q70" s="34">
        <v>0</v>
      </c>
      <c r="R70" s="31">
        <v>0</v>
      </c>
      <c r="S70" s="34">
        <v>3</v>
      </c>
      <c r="T70" s="31">
        <v>9.375</v>
      </c>
      <c r="U70" s="34">
        <v>1</v>
      </c>
      <c r="V70" s="31">
        <v>3.125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2</v>
      </c>
      <c r="AE70" s="31">
        <v>6.25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3">
        <v>1750</v>
      </c>
      <c r="D71" s="34">
        <v>1577</v>
      </c>
      <c r="E71" s="31">
        <v>90.114285714285714</v>
      </c>
      <c r="F71" s="34">
        <v>583</v>
      </c>
      <c r="G71" s="31">
        <v>36.968928344958783</v>
      </c>
      <c r="H71" s="101">
        <v>1365</v>
      </c>
      <c r="I71" s="31">
        <v>86.556753329105902</v>
      </c>
      <c r="J71" s="31">
        <v>78</v>
      </c>
      <c r="K71" s="34">
        <v>645</v>
      </c>
      <c r="L71" s="31">
        <v>40.900443880786305</v>
      </c>
      <c r="M71" s="34">
        <v>720</v>
      </c>
      <c r="N71" s="31">
        <v>45.65630944831959</v>
      </c>
      <c r="O71" s="94">
        <v>212</v>
      </c>
      <c r="P71" s="31">
        <v>13.443246670894101</v>
      </c>
      <c r="Q71" s="34">
        <v>6</v>
      </c>
      <c r="R71" s="31">
        <v>2.8301886792452833</v>
      </c>
      <c r="S71" s="34">
        <v>135</v>
      </c>
      <c r="T71" s="31">
        <v>8.560558021559924</v>
      </c>
      <c r="U71" s="34">
        <v>281</v>
      </c>
      <c r="V71" s="31">
        <v>17.818642993024731</v>
      </c>
      <c r="W71" s="34">
        <v>86</v>
      </c>
      <c r="X71" s="31">
        <v>5.4533925174381732</v>
      </c>
      <c r="Y71" s="34">
        <v>168</v>
      </c>
      <c r="Z71" s="31">
        <v>10.653138871274571</v>
      </c>
      <c r="AA71" s="34">
        <v>0</v>
      </c>
      <c r="AB71" s="31">
        <v>0</v>
      </c>
      <c r="AC71" s="31">
        <v>0</v>
      </c>
      <c r="AD71" s="34">
        <v>127</v>
      </c>
      <c r="AE71" s="31">
        <v>8.053265694356373</v>
      </c>
      <c r="AF71" s="34">
        <v>2</v>
      </c>
      <c r="AG71" s="31">
        <v>0.12682308180088775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0">
        <v>2885.2</v>
      </c>
      <c r="D72" s="10">
        <v>2646</v>
      </c>
      <c r="E72" s="42">
        <v>91.709413558852077</v>
      </c>
      <c r="F72" s="10">
        <v>1268</v>
      </c>
      <c r="G72" s="42">
        <v>47.921390778533635</v>
      </c>
      <c r="H72" s="60">
        <v>2036</v>
      </c>
      <c r="I72" s="42">
        <v>76.94633408919124</v>
      </c>
      <c r="J72" s="42">
        <v>70.567031748232367</v>
      </c>
      <c r="K72" s="10">
        <v>895</v>
      </c>
      <c r="L72" s="42">
        <v>33.824640967498112</v>
      </c>
      <c r="M72" s="10">
        <v>1141</v>
      </c>
      <c r="N72" s="42">
        <v>43.12169312169312</v>
      </c>
      <c r="O72" s="60">
        <v>610</v>
      </c>
      <c r="P72" s="42">
        <v>23.053665910808768</v>
      </c>
      <c r="Q72" s="10">
        <v>23</v>
      </c>
      <c r="R72" s="42">
        <v>3.7704918032786887</v>
      </c>
      <c r="S72" s="10">
        <v>138</v>
      </c>
      <c r="T72" s="42">
        <v>5.2154195011337867</v>
      </c>
      <c r="U72" s="10">
        <v>349</v>
      </c>
      <c r="V72" s="42">
        <v>13.189720332577476</v>
      </c>
      <c r="W72" s="10">
        <v>104</v>
      </c>
      <c r="X72" s="42">
        <v>3.9304610733182166</v>
      </c>
      <c r="Y72" s="10">
        <v>325</v>
      </c>
      <c r="Z72" s="42">
        <v>12.282690854119425</v>
      </c>
      <c r="AA72" s="10">
        <v>2</v>
      </c>
      <c r="AB72" s="42">
        <v>7.5585789871504161E-2</v>
      </c>
      <c r="AC72" s="42">
        <v>0.61538461538461542</v>
      </c>
      <c r="AD72" s="10">
        <v>380</v>
      </c>
      <c r="AE72" s="42">
        <v>14.36130007558579</v>
      </c>
      <c r="AF72" s="10">
        <v>2</v>
      </c>
      <c r="AG72" s="42">
        <v>7.5585789871504161E-2</v>
      </c>
      <c r="AH72" s="45"/>
      <c r="AI72" s="45"/>
    </row>
    <row r="73" spans="1:35" x14ac:dyDescent="0.25">
      <c r="A73" s="88">
        <v>59</v>
      </c>
      <c r="B73" s="91" t="s">
        <v>96</v>
      </c>
      <c r="C73" s="33">
        <v>383</v>
      </c>
      <c r="D73" s="34">
        <v>382</v>
      </c>
      <c r="E73" s="31">
        <v>99.738903394255871</v>
      </c>
      <c r="F73" s="34">
        <v>160</v>
      </c>
      <c r="G73" s="31">
        <v>41.8848167539267</v>
      </c>
      <c r="H73" s="101">
        <v>294</v>
      </c>
      <c r="I73" s="31">
        <v>76.96335078534031</v>
      </c>
      <c r="J73" s="31">
        <v>76.762402088772845</v>
      </c>
      <c r="K73" s="34">
        <v>83</v>
      </c>
      <c r="L73" s="31">
        <v>21.727748691099478</v>
      </c>
      <c r="M73" s="34">
        <v>211</v>
      </c>
      <c r="N73" s="31">
        <v>55.235602094240846</v>
      </c>
      <c r="O73" s="94">
        <v>88</v>
      </c>
      <c r="P73" s="31">
        <v>23.036649214659686</v>
      </c>
      <c r="Q73" s="34">
        <v>2</v>
      </c>
      <c r="R73" s="31">
        <v>2.2727272727272729</v>
      </c>
      <c r="S73" s="34">
        <v>19</v>
      </c>
      <c r="T73" s="31">
        <v>4.9738219895287958</v>
      </c>
      <c r="U73" s="34">
        <v>43</v>
      </c>
      <c r="V73" s="31">
        <v>11.2565445026178</v>
      </c>
      <c r="W73" s="34">
        <v>3</v>
      </c>
      <c r="X73" s="31">
        <v>0.78534031413612559</v>
      </c>
      <c r="Y73" s="34">
        <v>56</v>
      </c>
      <c r="Z73" s="31">
        <v>14.659685863874344</v>
      </c>
      <c r="AA73" s="34">
        <v>0</v>
      </c>
      <c r="AB73" s="31">
        <v>0</v>
      </c>
      <c r="AC73" s="31">
        <v>0</v>
      </c>
      <c r="AD73" s="34">
        <v>47</v>
      </c>
      <c r="AE73" s="31">
        <v>12.30366492146597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3">
        <v>1106.7</v>
      </c>
      <c r="D74" s="34">
        <v>972</v>
      </c>
      <c r="E74" s="31">
        <v>87.828679859040378</v>
      </c>
      <c r="F74" s="34">
        <v>515</v>
      </c>
      <c r="G74" s="31">
        <v>52.983539094650197</v>
      </c>
      <c r="H74" s="101">
        <v>699</v>
      </c>
      <c r="I74" s="31">
        <v>71.913580246913583</v>
      </c>
      <c r="J74" s="31">
        <v>63.160748170235834</v>
      </c>
      <c r="K74" s="34">
        <v>307</v>
      </c>
      <c r="L74" s="31">
        <v>31.584362139917694</v>
      </c>
      <c r="M74" s="34">
        <v>392</v>
      </c>
      <c r="N74" s="31">
        <v>40.329218106995881</v>
      </c>
      <c r="O74" s="94">
        <v>273</v>
      </c>
      <c r="P74" s="31">
        <v>28.086419753086421</v>
      </c>
      <c r="Q74" s="34">
        <v>20</v>
      </c>
      <c r="R74" s="31">
        <v>7.3260073260073266</v>
      </c>
      <c r="S74" s="34">
        <v>40</v>
      </c>
      <c r="T74" s="31">
        <v>4.1152263374485596</v>
      </c>
      <c r="U74" s="34">
        <v>151</v>
      </c>
      <c r="V74" s="31">
        <v>15.534979423868311</v>
      </c>
      <c r="W74" s="34">
        <v>43</v>
      </c>
      <c r="X74" s="31">
        <v>4.423868312757202</v>
      </c>
      <c r="Y74" s="34">
        <v>118</v>
      </c>
      <c r="Z74" s="31">
        <v>12.139917695473251</v>
      </c>
      <c r="AA74" s="34">
        <v>0</v>
      </c>
      <c r="AB74" s="31">
        <v>0</v>
      </c>
      <c r="AC74" s="31">
        <v>0</v>
      </c>
      <c r="AD74" s="34">
        <v>159</v>
      </c>
      <c r="AE74" s="31">
        <v>16.358024691358025</v>
      </c>
      <c r="AF74" s="34">
        <v>1</v>
      </c>
      <c r="AG74" s="31">
        <v>0.102880658436214</v>
      </c>
      <c r="AH74" s="41"/>
      <c r="AI74" s="41"/>
    </row>
    <row r="75" spans="1:35" x14ac:dyDescent="0.25">
      <c r="A75" s="88">
        <v>61</v>
      </c>
      <c r="B75" s="91" t="s">
        <v>98</v>
      </c>
      <c r="C75" s="33">
        <v>764</v>
      </c>
      <c r="D75" s="34">
        <v>741</v>
      </c>
      <c r="E75" s="31">
        <v>96.989528795811523</v>
      </c>
      <c r="F75" s="34">
        <v>342</v>
      </c>
      <c r="G75" s="31">
        <v>46.153846153846153</v>
      </c>
      <c r="H75" s="101">
        <v>626</v>
      </c>
      <c r="I75" s="31">
        <v>84.480431848852902</v>
      </c>
      <c r="J75" s="31">
        <v>81.937172774869111</v>
      </c>
      <c r="K75" s="34">
        <v>336</v>
      </c>
      <c r="L75" s="31">
        <v>45.344129554655872</v>
      </c>
      <c r="M75" s="34">
        <v>290</v>
      </c>
      <c r="N75" s="31">
        <v>39.13630229419703</v>
      </c>
      <c r="O75" s="94">
        <v>115</v>
      </c>
      <c r="P75" s="31">
        <v>15.519568151147098</v>
      </c>
      <c r="Q75" s="34">
        <v>0</v>
      </c>
      <c r="R75" s="31">
        <v>0</v>
      </c>
      <c r="S75" s="34">
        <v>55</v>
      </c>
      <c r="T75" s="31">
        <v>7.4224021592442648</v>
      </c>
      <c r="U75" s="34">
        <v>62</v>
      </c>
      <c r="V75" s="31">
        <v>8.3670715249662617</v>
      </c>
      <c r="W75" s="34">
        <v>52</v>
      </c>
      <c r="X75" s="31">
        <v>7.0175438596491224</v>
      </c>
      <c r="Y75" s="34">
        <v>87</v>
      </c>
      <c r="Z75" s="31">
        <v>11.740890688259109</v>
      </c>
      <c r="AA75" s="34">
        <v>0</v>
      </c>
      <c r="AB75" s="31">
        <v>0</v>
      </c>
      <c r="AC75" s="31">
        <v>0</v>
      </c>
      <c r="AD75" s="34">
        <v>86</v>
      </c>
      <c r="AE75" s="31">
        <v>11.605937921727396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3">
        <v>508</v>
      </c>
      <c r="D76" s="34">
        <v>446</v>
      </c>
      <c r="E76" s="31">
        <v>87.795275590551185</v>
      </c>
      <c r="F76" s="34">
        <v>197</v>
      </c>
      <c r="G76" s="31">
        <v>44.170403587443943</v>
      </c>
      <c r="H76" s="101">
        <v>333</v>
      </c>
      <c r="I76" s="31">
        <v>74.663677130044846</v>
      </c>
      <c r="J76" s="31">
        <v>65.551181102362193</v>
      </c>
      <c r="K76" s="34">
        <v>128</v>
      </c>
      <c r="L76" s="31">
        <v>28.699551569506728</v>
      </c>
      <c r="M76" s="34">
        <v>205</v>
      </c>
      <c r="N76" s="31">
        <v>45.964125560538115</v>
      </c>
      <c r="O76" s="94">
        <v>113</v>
      </c>
      <c r="P76" s="31">
        <v>25.336322869955158</v>
      </c>
      <c r="Q76" s="34">
        <v>1</v>
      </c>
      <c r="R76" s="31">
        <v>0.88495575221238942</v>
      </c>
      <c r="S76" s="34">
        <v>20</v>
      </c>
      <c r="T76" s="31">
        <v>4.4843049327354256</v>
      </c>
      <c r="U76" s="34">
        <v>80</v>
      </c>
      <c r="V76" s="31">
        <v>17.937219730941703</v>
      </c>
      <c r="W76" s="34">
        <v>3</v>
      </c>
      <c r="X76" s="31">
        <v>0.67264573991031396</v>
      </c>
      <c r="Y76" s="34">
        <v>52</v>
      </c>
      <c r="Z76" s="31">
        <v>11.659192825112108</v>
      </c>
      <c r="AA76" s="34">
        <v>2</v>
      </c>
      <c r="AB76" s="31">
        <v>0.44843049327354262</v>
      </c>
      <c r="AC76" s="31">
        <v>3.8461538461538463</v>
      </c>
      <c r="AD76" s="34">
        <v>72</v>
      </c>
      <c r="AE76" s="31">
        <v>16.143497757847534</v>
      </c>
      <c r="AF76" s="34">
        <v>1</v>
      </c>
      <c r="AG76" s="31">
        <v>0.22421524663677131</v>
      </c>
      <c r="AH76" s="41"/>
      <c r="AI76" s="41"/>
    </row>
    <row r="77" spans="1:35" x14ac:dyDescent="0.25">
      <c r="A77" s="88">
        <v>63</v>
      </c>
      <c r="B77" s="91" t="s">
        <v>100</v>
      </c>
      <c r="C77" s="33">
        <v>27</v>
      </c>
      <c r="D77" s="34">
        <v>25</v>
      </c>
      <c r="E77" s="31">
        <v>92.592592592592595</v>
      </c>
      <c r="F77" s="34">
        <v>16</v>
      </c>
      <c r="G77" s="31">
        <v>64</v>
      </c>
      <c r="H77" s="101">
        <v>19</v>
      </c>
      <c r="I77" s="31">
        <v>76</v>
      </c>
      <c r="J77" s="31">
        <v>70.370370370370367</v>
      </c>
      <c r="K77" s="34">
        <v>6</v>
      </c>
      <c r="L77" s="31">
        <v>24</v>
      </c>
      <c r="M77" s="34">
        <v>13</v>
      </c>
      <c r="N77" s="31">
        <v>52</v>
      </c>
      <c r="O77" s="94">
        <v>6</v>
      </c>
      <c r="P77" s="31">
        <v>24</v>
      </c>
      <c r="Q77" s="34">
        <v>0</v>
      </c>
      <c r="R77" s="31">
        <v>0</v>
      </c>
      <c r="S77" s="34">
        <v>0</v>
      </c>
      <c r="T77" s="31">
        <v>0</v>
      </c>
      <c r="U77" s="34">
        <v>1</v>
      </c>
      <c r="V77" s="31">
        <v>4</v>
      </c>
      <c r="W77" s="34">
        <v>0</v>
      </c>
      <c r="X77" s="31">
        <v>0</v>
      </c>
      <c r="Y77" s="34">
        <v>3</v>
      </c>
      <c r="Z77" s="31">
        <v>12</v>
      </c>
      <c r="AA77" s="34">
        <v>0</v>
      </c>
      <c r="AB77" s="31">
        <v>0</v>
      </c>
      <c r="AC77" s="31">
        <v>0</v>
      </c>
      <c r="AD77" s="34">
        <v>2</v>
      </c>
      <c r="AE77" s="31">
        <v>8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3">
        <v>96.5</v>
      </c>
      <c r="D78" s="34">
        <v>80</v>
      </c>
      <c r="E78" s="31">
        <v>82.901554404145074</v>
      </c>
      <c r="F78" s="34">
        <v>38</v>
      </c>
      <c r="G78" s="31">
        <v>47.5</v>
      </c>
      <c r="H78" s="101">
        <v>65</v>
      </c>
      <c r="I78" s="31">
        <v>81.25</v>
      </c>
      <c r="J78" s="31">
        <v>67.357512953367873</v>
      </c>
      <c r="K78" s="34">
        <v>35</v>
      </c>
      <c r="L78" s="31">
        <v>43.75</v>
      </c>
      <c r="M78" s="34">
        <v>30</v>
      </c>
      <c r="N78" s="31">
        <v>37.5</v>
      </c>
      <c r="O78" s="94">
        <v>15</v>
      </c>
      <c r="P78" s="31">
        <v>18.75</v>
      </c>
      <c r="Q78" s="34">
        <v>0</v>
      </c>
      <c r="R78" s="31">
        <v>0</v>
      </c>
      <c r="S78" s="34">
        <v>4</v>
      </c>
      <c r="T78" s="31">
        <v>5</v>
      </c>
      <c r="U78" s="34">
        <v>12</v>
      </c>
      <c r="V78" s="31">
        <v>15</v>
      </c>
      <c r="W78" s="34">
        <v>3</v>
      </c>
      <c r="X78" s="31">
        <v>3.75</v>
      </c>
      <c r="Y78" s="34">
        <v>9</v>
      </c>
      <c r="Z78" s="31">
        <v>11.25</v>
      </c>
      <c r="AA78" s="34">
        <v>0</v>
      </c>
      <c r="AB78" s="31">
        <v>0</v>
      </c>
      <c r="AC78" s="31">
        <v>0</v>
      </c>
      <c r="AD78" s="34">
        <v>14</v>
      </c>
      <c r="AE78" s="31">
        <v>17.5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0">
        <v>6558</v>
      </c>
      <c r="D79" s="10">
        <v>6017</v>
      </c>
      <c r="E79" s="42">
        <v>91.750533699298558</v>
      </c>
      <c r="F79" s="10">
        <v>2520</v>
      </c>
      <c r="G79" s="42">
        <v>41.881336214060163</v>
      </c>
      <c r="H79" s="60">
        <v>4243</v>
      </c>
      <c r="I79" s="42">
        <v>70.516868871530662</v>
      </c>
      <c r="J79" s="42">
        <v>64.699603537663918</v>
      </c>
      <c r="K79" s="10">
        <v>1861</v>
      </c>
      <c r="L79" s="42">
        <v>30.929034402526174</v>
      </c>
      <c r="M79" s="10">
        <v>2382</v>
      </c>
      <c r="N79" s="42">
        <v>39.587834469004484</v>
      </c>
      <c r="O79" s="60">
        <v>1774</v>
      </c>
      <c r="P79" s="42">
        <v>29.483131128469335</v>
      </c>
      <c r="Q79" s="10">
        <v>56</v>
      </c>
      <c r="R79" s="42">
        <v>3.1567080045095826</v>
      </c>
      <c r="S79" s="10">
        <v>238</v>
      </c>
      <c r="T79" s="42">
        <v>3.9554595313279037</v>
      </c>
      <c r="U79" s="10">
        <v>672</v>
      </c>
      <c r="V79" s="42">
        <v>11.168356323749377</v>
      </c>
      <c r="W79" s="10">
        <v>227</v>
      </c>
      <c r="X79" s="42">
        <v>3.7726441748379593</v>
      </c>
      <c r="Y79" s="10">
        <v>798</v>
      </c>
      <c r="Z79" s="42">
        <v>13.262423134452384</v>
      </c>
      <c r="AA79" s="10">
        <v>12</v>
      </c>
      <c r="AB79" s="42">
        <v>0.19943493435266743</v>
      </c>
      <c r="AC79" s="42">
        <v>1.5037593984962405</v>
      </c>
      <c r="AD79" s="10">
        <v>846</v>
      </c>
      <c r="AE79" s="42">
        <v>14.060162871863055</v>
      </c>
      <c r="AF79" s="10">
        <v>14</v>
      </c>
      <c r="AG79" s="42">
        <v>0.23267409007811202</v>
      </c>
      <c r="AH79" s="45"/>
      <c r="AI79" s="45"/>
    </row>
    <row r="80" spans="1:35" x14ac:dyDescent="0.25">
      <c r="A80" s="88">
        <v>65</v>
      </c>
      <c r="B80" s="91" t="s">
        <v>104</v>
      </c>
      <c r="C80" s="33">
        <v>92</v>
      </c>
      <c r="D80" s="34">
        <v>92</v>
      </c>
      <c r="E80" s="31">
        <v>100</v>
      </c>
      <c r="F80" s="34">
        <v>39</v>
      </c>
      <c r="G80" s="31">
        <v>42.391304347826086</v>
      </c>
      <c r="H80" s="101">
        <v>71</v>
      </c>
      <c r="I80" s="31">
        <v>77.173913043478265</v>
      </c>
      <c r="J80" s="31">
        <v>77.173913043478265</v>
      </c>
      <c r="K80" s="34">
        <v>26</v>
      </c>
      <c r="L80" s="31">
        <v>28.260869565217391</v>
      </c>
      <c r="M80" s="34">
        <v>45</v>
      </c>
      <c r="N80" s="31">
        <v>48.913043478260867</v>
      </c>
      <c r="O80" s="94">
        <v>21</v>
      </c>
      <c r="P80" s="31">
        <v>22.826086956521738</v>
      </c>
      <c r="Q80" s="34">
        <v>0</v>
      </c>
      <c r="R80" s="31">
        <v>0</v>
      </c>
      <c r="S80" s="34">
        <v>1</v>
      </c>
      <c r="T80" s="31">
        <v>1.0869565217391304</v>
      </c>
      <c r="U80" s="34">
        <v>6</v>
      </c>
      <c r="V80" s="31">
        <v>6.5217391304347823</v>
      </c>
      <c r="W80" s="34">
        <v>5</v>
      </c>
      <c r="X80" s="31">
        <v>5.4347826086956523</v>
      </c>
      <c r="Y80" s="34">
        <v>5</v>
      </c>
      <c r="Z80" s="31">
        <v>5.4347826086956523</v>
      </c>
      <c r="AA80" s="34">
        <v>1</v>
      </c>
      <c r="AB80" s="31">
        <v>1.0869565217391304</v>
      </c>
      <c r="AC80" s="31">
        <v>20</v>
      </c>
      <c r="AD80" s="34">
        <v>3</v>
      </c>
      <c r="AE80" s="31">
        <v>3.2608695652173911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3">
        <v>18</v>
      </c>
      <c r="D81" s="34">
        <v>15</v>
      </c>
      <c r="E81" s="31">
        <v>83.333333333333343</v>
      </c>
      <c r="F81" s="34">
        <v>5</v>
      </c>
      <c r="G81" s="31">
        <v>33.333333333333329</v>
      </c>
      <c r="H81" s="101">
        <v>12</v>
      </c>
      <c r="I81" s="31">
        <v>80</v>
      </c>
      <c r="J81" s="31">
        <v>66.666666666666657</v>
      </c>
      <c r="K81" s="34">
        <v>3</v>
      </c>
      <c r="L81" s="31">
        <v>20</v>
      </c>
      <c r="M81" s="34">
        <v>9</v>
      </c>
      <c r="N81" s="31">
        <v>60</v>
      </c>
      <c r="O81" s="94">
        <v>3</v>
      </c>
      <c r="P81" s="31">
        <v>20</v>
      </c>
      <c r="Q81" s="34">
        <v>0</v>
      </c>
      <c r="R81" s="31">
        <v>0</v>
      </c>
      <c r="S81" s="34">
        <v>1</v>
      </c>
      <c r="T81" s="31">
        <v>6.666666666666667</v>
      </c>
      <c r="U81" s="34">
        <v>1</v>
      </c>
      <c r="V81" s="31">
        <v>6.666666666666667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3">
        <v>44</v>
      </c>
      <c r="D82" s="34">
        <v>44</v>
      </c>
      <c r="E82" s="31">
        <v>100</v>
      </c>
      <c r="F82" s="34">
        <v>17</v>
      </c>
      <c r="G82" s="31">
        <v>38.636363636363633</v>
      </c>
      <c r="H82" s="101">
        <v>37</v>
      </c>
      <c r="I82" s="31">
        <v>84.090909090909093</v>
      </c>
      <c r="J82" s="31">
        <v>84.090909090909093</v>
      </c>
      <c r="K82" s="34">
        <v>8</v>
      </c>
      <c r="L82" s="31">
        <v>18.181818181818183</v>
      </c>
      <c r="M82" s="34">
        <v>29</v>
      </c>
      <c r="N82" s="31">
        <v>65.909090909090907</v>
      </c>
      <c r="O82" s="94">
        <v>7</v>
      </c>
      <c r="P82" s="31">
        <v>15.909090909090908</v>
      </c>
      <c r="Q82" s="34">
        <v>0</v>
      </c>
      <c r="R82" s="31">
        <v>0</v>
      </c>
      <c r="S82" s="34">
        <v>0</v>
      </c>
      <c r="T82" s="31">
        <v>0</v>
      </c>
      <c r="U82" s="34">
        <v>1</v>
      </c>
      <c r="V82" s="31">
        <v>2.2727272727272729</v>
      </c>
      <c r="W82" s="34">
        <v>0</v>
      </c>
      <c r="X82" s="31">
        <v>0</v>
      </c>
      <c r="Y82" s="34">
        <v>2</v>
      </c>
      <c r="Z82" s="31">
        <v>4.5454545454545459</v>
      </c>
      <c r="AA82" s="34">
        <v>0</v>
      </c>
      <c r="AB82" s="31">
        <v>0</v>
      </c>
      <c r="AC82" s="31">
        <v>0</v>
      </c>
      <c r="AD82" s="34">
        <v>11</v>
      </c>
      <c r="AE82" s="31">
        <v>25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3">
        <v>1426</v>
      </c>
      <c r="D83" s="34">
        <v>1353</v>
      </c>
      <c r="E83" s="31">
        <v>94.880785413744746</v>
      </c>
      <c r="F83" s="34">
        <v>418</v>
      </c>
      <c r="G83" s="31">
        <v>30.894308943089431</v>
      </c>
      <c r="H83" s="101">
        <v>1003</v>
      </c>
      <c r="I83" s="31">
        <v>74.131559497413164</v>
      </c>
      <c r="J83" s="31">
        <v>70.336605890603082</v>
      </c>
      <c r="K83" s="34">
        <v>355</v>
      </c>
      <c r="L83" s="31">
        <v>26.237989652623799</v>
      </c>
      <c r="M83" s="34">
        <v>648</v>
      </c>
      <c r="N83" s="31">
        <v>47.893569844789354</v>
      </c>
      <c r="O83" s="94">
        <v>350</v>
      </c>
      <c r="P83" s="31">
        <v>25.868440502586843</v>
      </c>
      <c r="Q83" s="34">
        <v>4</v>
      </c>
      <c r="R83" s="31">
        <v>1.1428571428571428</v>
      </c>
      <c r="S83" s="34">
        <v>55</v>
      </c>
      <c r="T83" s="31">
        <v>4.0650406504065035</v>
      </c>
      <c r="U83" s="34">
        <v>155</v>
      </c>
      <c r="V83" s="31">
        <v>11.456023651145603</v>
      </c>
      <c r="W83" s="34">
        <v>77</v>
      </c>
      <c r="X83" s="31">
        <v>5.6910569105691051</v>
      </c>
      <c r="Y83" s="34">
        <v>199</v>
      </c>
      <c r="Z83" s="31">
        <v>14.708056171470806</v>
      </c>
      <c r="AA83" s="34">
        <v>1</v>
      </c>
      <c r="AB83" s="31">
        <v>7.3909830007390986E-2</v>
      </c>
      <c r="AC83" s="31">
        <v>0.50251256281407031</v>
      </c>
      <c r="AD83" s="34">
        <v>271</v>
      </c>
      <c r="AE83" s="31">
        <v>20.029563932002954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3">
        <v>939</v>
      </c>
      <c r="D84" s="34">
        <v>847</v>
      </c>
      <c r="E84" s="31">
        <v>90.202342917997868</v>
      </c>
      <c r="F84" s="34">
        <v>345</v>
      </c>
      <c r="G84" s="31">
        <v>40.731995277449826</v>
      </c>
      <c r="H84" s="101">
        <v>540</v>
      </c>
      <c r="I84" s="31">
        <v>63.754427390791022</v>
      </c>
      <c r="J84" s="31">
        <v>57.507987220447291</v>
      </c>
      <c r="K84" s="34">
        <v>234</v>
      </c>
      <c r="L84" s="31">
        <v>27.626918536009441</v>
      </c>
      <c r="M84" s="34">
        <v>306</v>
      </c>
      <c r="N84" s="31">
        <v>36.127508854781581</v>
      </c>
      <c r="O84" s="94">
        <v>307</v>
      </c>
      <c r="P84" s="31">
        <v>36.245572609208971</v>
      </c>
      <c r="Q84" s="34">
        <v>4</v>
      </c>
      <c r="R84" s="31">
        <v>1.3029315960912053</v>
      </c>
      <c r="S84" s="34">
        <v>47</v>
      </c>
      <c r="T84" s="31">
        <v>5.548996458087367</v>
      </c>
      <c r="U84" s="34">
        <v>134</v>
      </c>
      <c r="V84" s="31">
        <v>15.820543093270366</v>
      </c>
      <c r="W84" s="34">
        <v>16</v>
      </c>
      <c r="X84" s="31">
        <v>1.8890200708382525</v>
      </c>
      <c r="Y84" s="34">
        <v>106</v>
      </c>
      <c r="Z84" s="31">
        <v>12.514757969303425</v>
      </c>
      <c r="AA84" s="34">
        <v>1</v>
      </c>
      <c r="AB84" s="31">
        <v>0.11806375442739078</v>
      </c>
      <c r="AC84" s="31">
        <v>0.94339622641509435</v>
      </c>
      <c r="AD84" s="34">
        <v>167</v>
      </c>
      <c r="AE84" s="31">
        <v>19.716646989374262</v>
      </c>
      <c r="AF84" s="34">
        <v>4</v>
      </c>
      <c r="AG84" s="31">
        <v>0.47225501770956313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3">
        <v>346</v>
      </c>
      <c r="D85" s="34">
        <v>325</v>
      </c>
      <c r="E85" s="31">
        <v>93.930635838150295</v>
      </c>
      <c r="F85" s="34">
        <v>180</v>
      </c>
      <c r="G85" s="31">
        <v>55.384615384615387</v>
      </c>
      <c r="H85" s="101">
        <v>273</v>
      </c>
      <c r="I85" s="31">
        <v>84</v>
      </c>
      <c r="J85" s="31">
        <v>78.901734104046241</v>
      </c>
      <c r="K85" s="34">
        <v>145</v>
      </c>
      <c r="L85" s="31">
        <v>44.61538461538462</v>
      </c>
      <c r="M85" s="34">
        <v>128</v>
      </c>
      <c r="N85" s="31">
        <v>39.384615384615387</v>
      </c>
      <c r="O85" s="94">
        <v>52</v>
      </c>
      <c r="P85" s="31">
        <v>16</v>
      </c>
      <c r="Q85" s="34">
        <v>1</v>
      </c>
      <c r="R85" s="31">
        <v>1.9230769230769231</v>
      </c>
      <c r="S85" s="34">
        <v>23</v>
      </c>
      <c r="T85" s="31">
        <v>7.0769230769230766</v>
      </c>
      <c r="U85" s="34">
        <v>41</v>
      </c>
      <c r="V85" s="31">
        <v>12.615384615384615</v>
      </c>
      <c r="W85" s="34">
        <v>4</v>
      </c>
      <c r="X85" s="31">
        <v>1.2307692307692308</v>
      </c>
      <c r="Y85" s="34">
        <v>12</v>
      </c>
      <c r="Z85" s="31">
        <v>3.6923076923076925</v>
      </c>
      <c r="AA85" s="34">
        <v>1</v>
      </c>
      <c r="AB85" s="31">
        <v>0.30769230769230771</v>
      </c>
      <c r="AC85" s="31">
        <v>8.3333333333333321</v>
      </c>
      <c r="AD85" s="34">
        <v>24</v>
      </c>
      <c r="AE85" s="31">
        <v>7.384615384615385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3">
        <v>566</v>
      </c>
      <c r="D86" s="34">
        <v>536</v>
      </c>
      <c r="E86" s="31">
        <v>94.699646643109531</v>
      </c>
      <c r="F86" s="34">
        <v>274</v>
      </c>
      <c r="G86" s="31">
        <v>51.119402985074622</v>
      </c>
      <c r="H86" s="101">
        <v>356</v>
      </c>
      <c r="I86" s="31">
        <v>66.417910447761201</v>
      </c>
      <c r="J86" s="31">
        <v>62.897526501766791</v>
      </c>
      <c r="K86" s="34">
        <v>146</v>
      </c>
      <c r="L86" s="31">
        <v>27.238805970149254</v>
      </c>
      <c r="M86" s="34">
        <v>210</v>
      </c>
      <c r="N86" s="31">
        <v>39.179104477611943</v>
      </c>
      <c r="O86" s="94">
        <v>180</v>
      </c>
      <c r="P86" s="31">
        <v>33.582089552238806</v>
      </c>
      <c r="Q86" s="34">
        <v>3</v>
      </c>
      <c r="R86" s="31">
        <v>1.6666666666666667</v>
      </c>
      <c r="S86" s="34">
        <v>19</v>
      </c>
      <c r="T86" s="31">
        <v>3.544776119402985</v>
      </c>
      <c r="U86" s="34">
        <v>26</v>
      </c>
      <c r="V86" s="31">
        <v>4.8507462686567164</v>
      </c>
      <c r="W86" s="34">
        <v>4</v>
      </c>
      <c r="X86" s="31">
        <v>0.74626865671641784</v>
      </c>
      <c r="Y86" s="34">
        <v>33</v>
      </c>
      <c r="Z86" s="31">
        <v>6.1567164179104479</v>
      </c>
      <c r="AA86" s="34">
        <v>0</v>
      </c>
      <c r="AB86" s="31">
        <v>0</v>
      </c>
      <c r="AC86" s="31">
        <v>0</v>
      </c>
      <c r="AD86" s="34">
        <v>35</v>
      </c>
      <c r="AE86" s="31">
        <v>6.5298507462686564</v>
      </c>
      <c r="AF86" s="34">
        <v>1</v>
      </c>
      <c r="AG86" s="31">
        <v>0.18656716417910446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3">
        <v>1700</v>
      </c>
      <c r="D87" s="34">
        <v>1436</v>
      </c>
      <c r="E87" s="31">
        <v>84.470588235294116</v>
      </c>
      <c r="F87" s="34">
        <v>642</v>
      </c>
      <c r="G87" s="31">
        <v>44.707520891364908</v>
      </c>
      <c r="H87" s="101">
        <v>874</v>
      </c>
      <c r="I87" s="31">
        <v>60.863509749303624</v>
      </c>
      <c r="J87" s="31">
        <v>51.411764705882355</v>
      </c>
      <c r="K87" s="34">
        <v>410</v>
      </c>
      <c r="L87" s="31">
        <v>28.551532033426184</v>
      </c>
      <c r="M87" s="34">
        <v>464</v>
      </c>
      <c r="N87" s="31">
        <v>32.31197771587744</v>
      </c>
      <c r="O87" s="94">
        <v>562</v>
      </c>
      <c r="P87" s="31">
        <v>39.136490250696376</v>
      </c>
      <c r="Q87" s="34">
        <v>33</v>
      </c>
      <c r="R87" s="31">
        <v>5.8718861209964412</v>
      </c>
      <c r="S87" s="34">
        <v>44</v>
      </c>
      <c r="T87" s="31">
        <v>3.0640668523676879</v>
      </c>
      <c r="U87" s="34">
        <v>150</v>
      </c>
      <c r="V87" s="31">
        <v>10.445682451253482</v>
      </c>
      <c r="W87" s="34">
        <v>18</v>
      </c>
      <c r="X87" s="31">
        <v>1.2534818941504178</v>
      </c>
      <c r="Y87" s="34">
        <v>175</v>
      </c>
      <c r="Z87" s="31">
        <v>12.186629526462395</v>
      </c>
      <c r="AA87" s="34">
        <v>7</v>
      </c>
      <c r="AB87" s="31">
        <v>0.48746518105849584</v>
      </c>
      <c r="AC87" s="31">
        <v>4</v>
      </c>
      <c r="AD87" s="34">
        <v>155</v>
      </c>
      <c r="AE87" s="31">
        <v>10.793871866295264</v>
      </c>
      <c r="AF87" s="34">
        <v>4</v>
      </c>
      <c r="AG87" s="31">
        <v>0.2785515320334262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3">
        <v>1055</v>
      </c>
      <c r="D88" s="34">
        <v>1013</v>
      </c>
      <c r="E88" s="31">
        <v>96.018957345971572</v>
      </c>
      <c r="F88" s="34">
        <v>418</v>
      </c>
      <c r="G88" s="31">
        <v>41.263573543928921</v>
      </c>
      <c r="H88" s="101">
        <v>779</v>
      </c>
      <c r="I88" s="31">
        <v>76.900296150049357</v>
      </c>
      <c r="J88" s="31">
        <v>73.838862559241704</v>
      </c>
      <c r="K88" s="34">
        <v>327</v>
      </c>
      <c r="L88" s="31">
        <v>32.280355380059227</v>
      </c>
      <c r="M88" s="34">
        <v>452</v>
      </c>
      <c r="N88" s="31">
        <v>44.61994076999013</v>
      </c>
      <c r="O88" s="94">
        <v>234</v>
      </c>
      <c r="P88" s="31">
        <v>23.099703849950643</v>
      </c>
      <c r="Q88" s="34">
        <v>7</v>
      </c>
      <c r="R88" s="31">
        <v>2.9914529914529915</v>
      </c>
      <c r="S88" s="34">
        <v>32</v>
      </c>
      <c r="T88" s="31">
        <v>3.1589338598223096</v>
      </c>
      <c r="U88" s="34">
        <v>117</v>
      </c>
      <c r="V88" s="31">
        <v>11.549851924975322</v>
      </c>
      <c r="W88" s="34">
        <v>75</v>
      </c>
      <c r="X88" s="31">
        <v>7.4037512339585385</v>
      </c>
      <c r="Y88" s="34">
        <v>125</v>
      </c>
      <c r="Z88" s="31">
        <v>12.3395853899309</v>
      </c>
      <c r="AA88" s="34">
        <v>1</v>
      </c>
      <c r="AB88" s="31">
        <v>9.8716683119447174E-2</v>
      </c>
      <c r="AC88" s="31">
        <v>0.8</v>
      </c>
      <c r="AD88" s="34">
        <v>152</v>
      </c>
      <c r="AE88" s="31">
        <v>15.004935834155972</v>
      </c>
      <c r="AF88" s="34">
        <v>5</v>
      </c>
      <c r="AG88" s="31">
        <v>0.4935834155972359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3">
        <v>372</v>
      </c>
      <c r="D89" s="34">
        <v>356</v>
      </c>
      <c r="E89" s="31">
        <v>95.6989247311828</v>
      </c>
      <c r="F89" s="34">
        <v>182</v>
      </c>
      <c r="G89" s="31">
        <v>51.123595505617978</v>
      </c>
      <c r="H89" s="101">
        <v>298</v>
      </c>
      <c r="I89" s="31">
        <v>83.707865168539328</v>
      </c>
      <c r="J89" s="31">
        <v>80.107526881720432</v>
      </c>
      <c r="K89" s="34">
        <v>207</v>
      </c>
      <c r="L89" s="31">
        <v>58.146067415730343</v>
      </c>
      <c r="M89" s="34">
        <v>91</v>
      </c>
      <c r="N89" s="31">
        <v>25.561797752808989</v>
      </c>
      <c r="O89" s="94">
        <v>58</v>
      </c>
      <c r="P89" s="31">
        <v>16.292134831460675</v>
      </c>
      <c r="Q89" s="34">
        <v>4</v>
      </c>
      <c r="R89" s="31">
        <v>6.8965517241379306</v>
      </c>
      <c r="S89" s="34">
        <v>16</v>
      </c>
      <c r="T89" s="31">
        <v>4.4943820224719104</v>
      </c>
      <c r="U89" s="34">
        <v>41</v>
      </c>
      <c r="V89" s="31">
        <v>11.51685393258427</v>
      </c>
      <c r="W89" s="34">
        <v>28</v>
      </c>
      <c r="X89" s="31">
        <v>7.8651685393258424</v>
      </c>
      <c r="Y89" s="34">
        <v>141</v>
      </c>
      <c r="Z89" s="31">
        <v>39.606741573033709</v>
      </c>
      <c r="AA89" s="34">
        <v>0</v>
      </c>
      <c r="AB89" s="31">
        <v>0</v>
      </c>
      <c r="AC89" s="31">
        <v>0</v>
      </c>
      <c r="AD89" s="34">
        <v>28</v>
      </c>
      <c r="AE89" s="31">
        <v>7.8651685393258424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0">
        <v>1257</v>
      </c>
      <c r="D90" s="10">
        <v>1165</v>
      </c>
      <c r="E90" s="42">
        <v>92.680986475735878</v>
      </c>
      <c r="F90" s="10">
        <v>420</v>
      </c>
      <c r="G90" s="42">
        <v>36.051502145922747</v>
      </c>
      <c r="H90" s="60">
        <v>765</v>
      </c>
      <c r="I90" s="42">
        <v>65.665236051502134</v>
      </c>
      <c r="J90" s="42">
        <v>60.859188544152744</v>
      </c>
      <c r="K90" s="10">
        <v>423</v>
      </c>
      <c r="L90" s="42">
        <v>36.309012875536482</v>
      </c>
      <c r="M90" s="10">
        <v>342</v>
      </c>
      <c r="N90" s="42">
        <v>29.356223175965667</v>
      </c>
      <c r="O90" s="60">
        <v>400</v>
      </c>
      <c r="P90" s="42">
        <v>34.334763948497852</v>
      </c>
      <c r="Q90" s="10">
        <v>15</v>
      </c>
      <c r="R90" s="42">
        <v>3.75</v>
      </c>
      <c r="S90" s="10">
        <v>51</v>
      </c>
      <c r="T90" s="42">
        <v>4.377682403433476</v>
      </c>
      <c r="U90" s="10">
        <v>159</v>
      </c>
      <c r="V90" s="42">
        <v>13.648068669527897</v>
      </c>
      <c r="W90" s="10">
        <v>38</v>
      </c>
      <c r="X90" s="42">
        <v>3.2618025751072963</v>
      </c>
      <c r="Y90" s="10">
        <v>144</v>
      </c>
      <c r="Z90" s="42">
        <v>12.360515021459227</v>
      </c>
      <c r="AA90" s="10">
        <v>0</v>
      </c>
      <c r="AB90" s="42">
        <v>0</v>
      </c>
      <c r="AC90" s="42">
        <v>0</v>
      </c>
      <c r="AD90" s="10">
        <v>135</v>
      </c>
      <c r="AE90" s="42">
        <v>11.587982832618025</v>
      </c>
      <c r="AF90" s="10">
        <v>3</v>
      </c>
      <c r="AG90" s="42">
        <v>0.25751072961373389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3">
        <v>170</v>
      </c>
      <c r="D91" s="34">
        <v>170</v>
      </c>
      <c r="E91" s="31">
        <v>100</v>
      </c>
      <c r="F91" s="34">
        <v>15</v>
      </c>
      <c r="G91" s="31">
        <v>8.8235294117647065</v>
      </c>
      <c r="H91" s="101">
        <v>36</v>
      </c>
      <c r="I91" s="31">
        <v>21.176470588235293</v>
      </c>
      <c r="J91" s="31">
        <v>21.176470588235293</v>
      </c>
      <c r="K91" s="34">
        <v>14</v>
      </c>
      <c r="L91" s="31">
        <v>8.235294117647058</v>
      </c>
      <c r="M91" s="34">
        <v>22</v>
      </c>
      <c r="N91" s="31">
        <v>12.941176470588237</v>
      </c>
      <c r="O91" s="94">
        <v>134</v>
      </c>
      <c r="P91" s="31">
        <v>78.82352941176471</v>
      </c>
      <c r="Q91" s="34">
        <v>3</v>
      </c>
      <c r="R91" s="31">
        <v>2.2388059701492535</v>
      </c>
      <c r="S91" s="34">
        <v>1</v>
      </c>
      <c r="T91" s="31">
        <v>0.58823529411764708</v>
      </c>
      <c r="U91" s="34">
        <v>3</v>
      </c>
      <c r="V91" s="31">
        <v>1.7647058823529411</v>
      </c>
      <c r="W91" s="34">
        <v>3</v>
      </c>
      <c r="X91" s="31">
        <v>1.7647058823529411</v>
      </c>
      <c r="Y91" s="34">
        <v>4</v>
      </c>
      <c r="Z91" s="31">
        <v>2.3529411764705883</v>
      </c>
      <c r="AA91" s="34">
        <v>0</v>
      </c>
      <c r="AB91" s="31">
        <v>0</v>
      </c>
      <c r="AC91" s="31">
        <v>0</v>
      </c>
      <c r="AD91" s="34">
        <v>3</v>
      </c>
      <c r="AE91" s="31">
        <v>1.7647058823529411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3">
        <v>137</v>
      </c>
      <c r="D92" s="34">
        <v>128</v>
      </c>
      <c r="E92" s="31">
        <v>93.430656934306569</v>
      </c>
      <c r="F92" s="34">
        <v>45</v>
      </c>
      <c r="G92" s="31">
        <v>35.15625</v>
      </c>
      <c r="H92" s="101">
        <v>108</v>
      </c>
      <c r="I92" s="31">
        <v>84.375</v>
      </c>
      <c r="J92" s="31">
        <v>78.832116788321173</v>
      </c>
      <c r="K92" s="34">
        <v>63</v>
      </c>
      <c r="L92" s="31">
        <v>49.21875</v>
      </c>
      <c r="M92" s="34">
        <v>45</v>
      </c>
      <c r="N92" s="31">
        <v>35.15625</v>
      </c>
      <c r="O92" s="94">
        <v>20</v>
      </c>
      <c r="P92" s="31">
        <v>15.625</v>
      </c>
      <c r="Q92" s="34">
        <v>1</v>
      </c>
      <c r="R92" s="31">
        <v>5</v>
      </c>
      <c r="S92" s="34">
        <v>5</v>
      </c>
      <c r="T92" s="31">
        <v>3.90625</v>
      </c>
      <c r="U92" s="34">
        <v>17</v>
      </c>
      <c r="V92" s="31">
        <v>13.28125</v>
      </c>
      <c r="W92" s="34">
        <v>29</v>
      </c>
      <c r="X92" s="31">
        <v>22.65625</v>
      </c>
      <c r="Y92" s="34">
        <v>11</v>
      </c>
      <c r="Z92" s="31">
        <v>8.59375</v>
      </c>
      <c r="AA92" s="34">
        <v>0</v>
      </c>
      <c r="AB92" s="31">
        <v>0</v>
      </c>
      <c r="AC92" s="31">
        <v>0</v>
      </c>
      <c r="AD92" s="34">
        <v>9</v>
      </c>
      <c r="AE92" s="31">
        <v>7.03125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3">
        <v>80</v>
      </c>
      <c r="D93" s="34">
        <v>78</v>
      </c>
      <c r="E93" s="31">
        <v>97.5</v>
      </c>
      <c r="F93" s="34">
        <v>27</v>
      </c>
      <c r="G93" s="31">
        <v>34.615384615384613</v>
      </c>
      <c r="H93" s="101">
        <v>52</v>
      </c>
      <c r="I93" s="31">
        <v>66.666666666666657</v>
      </c>
      <c r="J93" s="31">
        <v>65</v>
      </c>
      <c r="K93" s="34">
        <v>22</v>
      </c>
      <c r="L93" s="31">
        <v>28.205128205128204</v>
      </c>
      <c r="M93" s="34">
        <v>30</v>
      </c>
      <c r="N93" s="31">
        <v>38.461538461538467</v>
      </c>
      <c r="O93" s="94">
        <v>26</v>
      </c>
      <c r="P93" s="31">
        <v>33.333333333333329</v>
      </c>
      <c r="Q93" s="34">
        <v>3</v>
      </c>
      <c r="R93" s="31">
        <v>11.538461538461538</v>
      </c>
      <c r="S93" s="34">
        <v>4</v>
      </c>
      <c r="T93" s="31">
        <v>5.1282051282051277</v>
      </c>
      <c r="U93" s="34">
        <v>5</v>
      </c>
      <c r="V93" s="31">
        <v>6.4102564102564097</v>
      </c>
      <c r="W93" s="34">
        <v>2</v>
      </c>
      <c r="X93" s="31">
        <v>2.5641025641025639</v>
      </c>
      <c r="Y93" s="34">
        <v>8</v>
      </c>
      <c r="Z93" s="31">
        <v>10.256410256410255</v>
      </c>
      <c r="AA93" s="34">
        <v>0</v>
      </c>
      <c r="AB93" s="31">
        <v>0</v>
      </c>
      <c r="AC93" s="31">
        <v>0</v>
      </c>
      <c r="AD93" s="34">
        <v>27</v>
      </c>
      <c r="AE93" s="31">
        <v>34.615384615384613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3">
        <v>78</v>
      </c>
      <c r="D94" s="34">
        <v>68</v>
      </c>
      <c r="E94" s="31">
        <v>87.179487179487182</v>
      </c>
      <c r="F94" s="34">
        <v>46</v>
      </c>
      <c r="G94" s="31">
        <v>67.64705882352942</v>
      </c>
      <c r="H94" s="101">
        <v>58</v>
      </c>
      <c r="I94" s="31">
        <v>85.294117647058826</v>
      </c>
      <c r="J94" s="31">
        <v>74.358974358974365</v>
      </c>
      <c r="K94" s="34">
        <v>36</v>
      </c>
      <c r="L94" s="31">
        <v>52.941176470588239</v>
      </c>
      <c r="M94" s="34">
        <v>22</v>
      </c>
      <c r="N94" s="31">
        <v>32.352941176470587</v>
      </c>
      <c r="O94" s="94">
        <v>10</v>
      </c>
      <c r="P94" s="31">
        <v>14.705882352941178</v>
      </c>
      <c r="Q94" s="34">
        <v>0</v>
      </c>
      <c r="R94" s="31">
        <v>0</v>
      </c>
      <c r="S94" s="34">
        <v>0</v>
      </c>
      <c r="T94" s="31">
        <v>0</v>
      </c>
      <c r="U94" s="34">
        <v>16</v>
      </c>
      <c r="V94" s="31">
        <v>23.52941176470588</v>
      </c>
      <c r="W94" s="34">
        <v>0</v>
      </c>
      <c r="X94" s="31">
        <v>0</v>
      </c>
      <c r="Y94" s="34">
        <v>6</v>
      </c>
      <c r="Z94" s="31">
        <v>8.8235294117647065</v>
      </c>
      <c r="AA94" s="34">
        <v>0</v>
      </c>
      <c r="AB94" s="31">
        <v>0</v>
      </c>
      <c r="AC94" s="31">
        <v>0</v>
      </c>
      <c r="AD94" s="34">
        <v>4</v>
      </c>
      <c r="AE94" s="31">
        <v>5.8823529411764701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3">
        <v>224</v>
      </c>
      <c r="D95" s="34">
        <v>207</v>
      </c>
      <c r="E95" s="31">
        <v>92.410714285714292</v>
      </c>
      <c r="F95" s="34">
        <v>55</v>
      </c>
      <c r="G95" s="31">
        <v>26.570048309178745</v>
      </c>
      <c r="H95" s="101">
        <v>180</v>
      </c>
      <c r="I95" s="31">
        <v>86.956521739130437</v>
      </c>
      <c r="J95" s="31">
        <v>80.357142857142861</v>
      </c>
      <c r="K95" s="34">
        <v>139</v>
      </c>
      <c r="L95" s="31">
        <v>67.149758454106276</v>
      </c>
      <c r="M95" s="34">
        <v>41</v>
      </c>
      <c r="N95" s="31">
        <v>19.806763285024154</v>
      </c>
      <c r="O95" s="94">
        <v>27</v>
      </c>
      <c r="P95" s="31">
        <v>13.043478260869565</v>
      </c>
      <c r="Q95" s="34">
        <v>1</v>
      </c>
      <c r="R95" s="31">
        <v>3.7037037037037033</v>
      </c>
      <c r="S95" s="34">
        <v>27</v>
      </c>
      <c r="T95" s="31">
        <v>13.043478260869565</v>
      </c>
      <c r="U95" s="34">
        <v>19</v>
      </c>
      <c r="V95" s="31">
        <v>9.1787439613526569</v>
      </c>
      <c r="W95" s="34">
        <v>0</v>
      </c>
      <c r="X95" s="31">
        <v>0</v>
      </c>
      <c r="Y95" s="34">
        <v>60</v>
      </c>
      <c r="Z95" s="31">
        <v>28.985507246376812</v>
      </c>
      <c r="AA95" s="34">
        <v>0</v>
      </c>
      <c r="AB95" s="31">
        <v>0</v>
      </c>
      <c r="AC95" s="31">
        <v>0</v>
      </c>
      <c r="AD95" s="34">
        <v>35</v>
      </c>
      <c r="AE95" s="31">
        <v>16.908212560386474</v>
      </c>
      <c r="AF95" s="34">
        <v>3</v>
      </c>
      <c r="AG95" s="31">
        <v>1.4492753623188406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3">
        <v>31</v>
      </c>
      <c r="D96" s="34">
        <v>29</v>
      </c>
      <c r="E96" s="31">
        <v>93.548387096774192</v>
      </c>
      <c r="F96" s="34">
        <v>20</v>
      </c>
      <c r="G96" s="31">
        <v>68.965517241379317</v>
      </c>
      <c r="H96" s="101">
        <v>24</v>
      </c>
      <c r="I96" s="31">
        <v>82.758620689655174</v>
      </c>
      <c r="J96" s="31">
        <v>77.41935483870968</v>
      </c>
      <c r="K96" s="34">
        <v>3</v>
      </c>
      <c r="L96" s="31">
        <v>10.344827586206897</v>
      </c>
      <c r="M96" s="34">
        <v>21</v>
      </c>
      <c r="N96" s="31">
        <v>72.41379310344827</v>
      </c>
      <c r="O96" s="94">
        <v>5</v>
      </c>
      <c r="P96" s="31">
        <v>17.241379310344829</v>
      </c>
      <c r="Q96" s="34">
        <v>1</v>
      </c>
      <c r="R96" s="31">
        <v>20</v>
      </c>
      <c r="S96" s="34">
        <v>0</v>
      </c>
      <c r="T96" s="31">
        <v>0</v>
      </c>
      <c r="U96" s="34">
        <v>3</v>
      </c>
      <c r="V96" s="31">
        <v>10.344827586206897</v>
      </c>
      <c r="W96" s="34">
        <v>0</v>
      </c>
      <c r="X96" s="31">
        <v>0</v>
      </c>
      <c r="Y96" s="34">
        <v>8</v>
      </c>
      <c r="Z96" s="31">
        <v>27.586206896551722</v>
      </c>
      <c r="AA96" s="34">
        <v>0</v>
      </c>
      <c r="AB96" s="31">
        <v>0</v>
      </c>
      <c r="AC96" s="31">
        <v>0</v>
      </c>
      <c r="AD96" s="34">
        <v>15</v>
      </c>
      <c r="AE96" s="31">
        <v>51.724137931034484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3">
        <v>358</v>
      </c>
      <c r="D97" s="34">
        <v>330</v>
      </c>
      <c r="E97" s="31">
        <v>92.178770949720672</v>
      </c>
      <c r="F97" s="34">
        <v>150</v>
      </c>
      <c r="G97" s="31">
        <v>45.454545454545453</v>
      </c>
      <c r="H97" s="101">
        <v>224</v>
      </c>
      <c r="I97" s="31">
        <v>67.87878787878789</v>
      </c>
      <c r="J97" s="31">
        <v>62.569832402234638</v>
      </c>
      <c r="K97" s="34">
        <v>104</v>
      </c>
      <c r="L97" s="31">
        <v>31.515151515151512</v>
      </c>
      <c r="M97" s="34">
        <v>120</v>
      </c>
      <c r="N97" s="31">
        <v>36.363636363636367</v>
      </c>
      <c r="O97" s="94">
        <v>106</v>
      </c>
      <c r="P97" s="31">
        <v>32.121212121212125</v>
      </c>
      <c r="Q97" s="34">
        <v>1</v>
      </c>
      <c r="R97" s="31">
        <v>0.94339622641509435</v>
      </c>
      <c r="S97" s="34">
        <v>11</v>
      </c>
      <c r="T97" s="31">
        <v>3.3333333333333335</v>
      </c>
      <c r="U97" s="34">
        <v>64</v>
      </c>
      <c r="V97" s="31">
        <v>19.393939393939394</v>
      </c>
      <c r="W97" s="34">
        <v>2</v>
      </c>
      <c r="X97" s="31">
        <v>0.60606060606060608</v>
      </c>
      <c r="Y97" s="34">
        <v>33</v>
      </c>
      <c r="Z97" s="31">
        <v>10</v>
      </c>
      <c r="AA97" s="34">
        <v>0</v>
      </c>
      <c r="AB97" s="31">
        <v>0</v>
      </c>
      <c r="AC97" s="31">
        <v>0</v>
      </c>
      <c r="AD97" s="34">
        <v>34</v>
      </c>
      <c r="AE97" s="31">
        <v>10.303030303030303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3">
        <v>38</v>
      </c>
      <c r="D98" s="34">
        <v>29</v>
      </c>
      <c r="E98" s="31">
        <v>76.31578947368422</v>
      </c>
      <c r="F98" s="34">
        <v>7</v>
      </c>
      <c r="G98" s="31">
        <v>24.137931034482758</v>
      </c>
      <c r="H98" s="101">
        <v>9</v>
      </c>
      <c r="I98" s="31">
        <v>31.03448275862069</v>
      </c>
      <c r="J98" s="31">
        <v>23.684210526315788</v>
      </c>
      <c r="K98" s="34">
        <v>1</v>
      </c>
      <c r="L98" s="31">
        <v>3.4482758620689653</v>
      </c>
      <c r="M98" s="34">
        <v>8</v>
      </c>
      <c r="N98" s="31">
        <v>27.586206896551722</v>
      </c>
      <c r="O98" s="94">
        <v>20</v>
      </c>
      <c r="P98" s="31">
        <v>68.965517241379317</v>
      </c>
      <c r="Q98" s="34">
        <v>2</v>
      </c>
      <c r="R98" s="31">
        <v>10</v>
      </c>
      <c r="S98" s="34">
        <v>0</v>
      </c>
      <c r="T98" s="31">
        <v>0</v>
      </c>
      <c r="U98" s="34">
        <v>7</v>
      </c>
      <c r="V98" s="31">
        <v>24.137931034482758</v>
      </c>
      <c r="W98" s="34">
        <v>0</v>
      </c>
      <c r="X98" s="31">
        <v>0</v>
      </c>
      <c r="Y98" s="34">
        <v>1</v>
      </c>
      <c r="Z98" s="31">
        <v>3.4482758620689653</v>
      </c>
      <c r="AA98" s="34">
        <v>0</v>
      </c>
      <c r="AB98" s="31">
        <v>0</v>
      </c>
      <c r="AC98" s="31">
        <v>0</v>
      </c>
      <c r="AD98" s="34">
        <v>1</v>
      </c>
      <c r="AE98" s="31">
        <v>3.4482758620689653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3">
        <v>76</v>
      </c>
      <c r="D99" s="34">
        <v>73</v>
      </c>
      <c r="E99" s="31">
        <v>96.05263157894737</v>
      </c>
      <c r="F99" s="34">
        <v>50</v>
      </c>
      <c r="G99" s="31">
        <v>68.493150684931507</v>
      </c>
      <c r="H99" s="101">
        <v>63</v>
      </c>
      <c r="I99" s="31">
        <v>86.301369863013704</v>
      </c>
      <c r="J99" s="31">
        <v>82.89473684210526</v>
      </c>
      <c r="K99" s="34">
        <v>38</v>
      </c>
      <c r="L99" s="31">
        <v>52.054794520547944</v>
      </c>
      <c r="M99" s="34">
        <v>25</v>
      </c>
      <c r="N99" s="31">
        <v>34.246575342465754</v>
      </c>
      <c r="O99" s="94">
        <v>10</v>
      </c>
      <c r="P99" s="31">
        <v>13.698630136986301</v>
      </c>
      <c r="Q99" s="34">
        <v>3</v>
      </c>
      <c r="R99" s="31">
        <v>30</v>
      </c>
      <c r="S99" s="34">
        <v>3</v>
      </c>
      <c r="T99" s="31">
        <v>4.10958904109589</v>
      </c>
      <c r="U99" s="34">
        <v>21</v>
      </c>
      <c r="V99" s="31">
        <v>28.767123287671232</v>
      </c>
      <c r="W99" s="34">
        <v>1</v>
      </c>
      <c r="X99" s="31">
        <v>1.3698630136986301</v>
      </c>
      <c r="Y99" s="34">
        <v>12</v>
      </c>
      <c r="Z99" s="31">
        <v>16.43835616438356</v>
      </c>
      <c r="AA99" s="34">
        <v>0</v>
      </c>
      <c r="AB99" s="31">
        <v>0</v>
      </c>
      <c r="AC99" s="31">
        <v>0</v>
      </c>
      <c r="AD99" s="34">
        <v>6</v>
      </c>
      <c r="AE99" s="31">
        <v>8.2191780821917799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3">
        <v>13</v>
      </c>
      <c r="D100" s="34">
        <v>5</v>
      </c>
      <c r="E100" s="31">
        <v>38.461538461538467</v>
      </c>
      <c r="F100" s="34">
        <v>0</v>
      </c>
      <c r="G100" s="31">
        <v>0</v>
      </c>
      <c r="H100" s="101">
        <v>3</v>
      </c>
      <c r="I100" s="31">
        <v>60</v>
      </c>
      <c r="J100" s="31">
        <v>23.076923076923077</v>
      </c>
      <c r="K100" s="34">
        <v>2</v>
      </c>
      <c r="L100" s="31">
        <v>40</v>
      </c>
      <c r="M100" s="34">
        <v>1</v>
      </c>
      <c r="N100" s="31">
        <v>20</v>
      </c>
      <c r="O100" s="94">
        <v>2</v>
      </c>
      <c r="P100" s="31">
        <v>40</v>
      </c>
      <c r="Q100" s="34">
        <v>0</v>
      </c>
      <c r="R100" s="31">
        <v>0</v>
      </c>
      <c r="S100" s="34">
        <v>0</v>
      </c>
      <c r="T100" s="31">
        <v>0</v>
      </c>
      <c r="U100" s="34">
        <v>1</v>
      </c>
      <c r="V100" s="31">
        <v>20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52</v>
      </c>
      <c r="D101" s="34">
        <v>48</v>
      </c>
      <c r="E101" s="31">
        <v>92.307692307692307</v>
      </c>
      <c r="F101" s="34">
        <v>5</v>
      </c>
      <c r="G101" s="31">
        <v>10.416666666666668</v>
      </c>
      <c r="H101" s="101">
        <v>8</v>
      </c>
      <c r="I101" s="31">
        <v>16.666666666666664</v>
      </c>
      <c r="J101" s="31">
        <v>15.384615384615385</v>
      </c>
      <c r="K101" s="34">
        <v>1</v>
      </c>
      <c r="L101" s="31">
        <v>2.083333333333333</v>
      </c>
      <c r="M101" s="34">
        <v>7</v>
      </c>
      <c r="N101" s="31">
        <v>14.583333333333334</v>
      </c>
      <c r="O101" s="94">
        <v>40</v>
      </c>
      <c r="P101" s="31">
        <v>83.333333333333343</v>
      </c>
      <c r="Q101" s="34">
        <v>0</v>
      </c>
      <c r="R101" s="31">
        <v>0</v>
      </c>
      <c r="S101" s="34">
        <v>0</v>
      </c>
      <c r="T101" s="31">
        <v>0</v>
      </c>
      <c r="U101" s="34">
        <v>3</v>
      </c>
      <c r="V101" s="31">
        <v>6.25</v>
      </c>
      <c r="W101" s="34">
        <v>1</v>
      </c>
      <c r="X101" s="31">
        <v>2.083333333333333</v>
      </c>
      <c r="Y101" s="34">
        <v>1</v>
      </c>
      <c r="Z101" s="31">
        <v>2.083333333333333</v>
      </c>
      <c r="AA101" s="34">
        <v>0</v>
      </c>
      <c r="AB101" s="31">
        <v>0</v>
      </c>
      <c r="AC101" s="31">
        <v>0</v>
      </c>
      <c r="AD101" s="34">
        <v>1</v>
      </c>
      <c r="AE101" s="31">
        <v>2.083333333333333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76" fitToHeight="2" orientation="landscape" r:id="rId1"/>
  <headerFooter scaleWithDoc="0">
    <oddHeader>&amp;R&amp;P</oddHeader>
    <oddFooter>&amp;R&amp;P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B17" sqref="B17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169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7901.9</v>
      </c>
      <c r="D8" s="64">
        <v>7489</v>
      </c>
      <c r="E8" s="61">
        <v>94.774674445386552</v>
      </c>
      <c r="F8" s="64">
        <v>6600</v>
      </c>
      <c r="G8" s="61">
        <v>88.129256242488978</v>
      </c>
      <c r="H8" s="64">
        <v>7068</v>
      </c>
      <c r="I8" s="61">
        <v>94.378421685138207</v>
      </c>
      <c r="J8" s="61">
        <v>89.446841898783831</v>
      </c>
      <c r="K8" s="64">
        <v>4476</v>
      </c>
      <c r="L8" s="61">
        <v>59.767659233542524</v>
      </c>
      <c r="M8" s="64">
        <v>2592</v>
      </c>
      <c r="N8" s="61">
        <v>34.610762451595676</v>
      </c>
      <c r="O8" s="64">
        <v>421</v>
      </c>
      <c r="P8" s="61">
        <v>5.6215783148617966</v>
      </c>
      <c r="Q8" s="64">
        <v>33</v>
      </c>
      <c r="R8" s="61">
        <v>7.8384798099762465</v>
      </c>
      <c r="S8" s="64">
        <v>684</v>
      </c>
      <c r="T8" s="61">
        <v>9.1333956469488573</v>
      </c>
      <c r="U8" s="64">
        <v>1013</v>
      </c>
      <c r="V8" s="61">
        <v>13.526505541460809</v>
      </c>
      <c r="W8" s="64">
        <v>477</v>
      </c>
      <c r="X8" s="61">
        <v>6.3693417011617042</v>
      </c>
      <c r="Y8" s="64">
        <v>1110.75</v>
      </c>
      <c r="Z8" s="61">
        <v>14.83175323808252</v>
      </c>
      <c r="AA8" s="64">
        <v>20</v>
      </c>
      <c r="AB8" s="61">
        <v>0.2670583522499666</v>
      </c>
      <c r="AC8" s="61">
        <v>1.8005851901868108</v>
      </c>
      <c r="AD8" s="64">
        <v>925</v>
      </c>
      <c r="AE8" s="61">
        <v>12.351448791560957</v>
      </c>
      <c r="AF8" s="64">
        <v>10</v>
      </c>
      <c r="AG8" s="59">
        <v>0.1335291761249833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417.9</v>
      </c>
      <c r="D9" s="114">
        <v>389</v>
      </c>
      <c r="E9" s="42">
        <v>93.08446996889208</v>
      </c>
      <c r="F9" s="10">
        <v>357</v>
      </c>
      <c r="G9" s="42">
        <v>91.773778920308473</v>
      </c>
      <c r="H9" s="60">
        <v>362</v>
      </c>
      <c r="I9" s="42">
        <v>93.059125964010278</v>
      </c>
      <c r="J9" s="42">
        <v>86.623594161282611</v>
      </c>
      <c r="K9" s="10">
        <v>232</v>
      </c>
      <c r="L9" s="42">
        <v>59.640102827763499</v>
      </c>
      <c r="M9" s="10">
        <v>130</v>
      </c>
      <c r="N9" s="42">
        <v>33.419023136246793</v>
      </c>
      <c r="O9" s="60">
        <v>27</v>
      </c>
      <c r="P9" s="42">
        <v>6.9408740359897179</v>
      </c>
      <c r="Q9" s="10">
        <v>3</v>
      </c>
      <c r="R9" s="42">
        <v>11.111111111111111</v>
      </c>
      <c r="S9" s="10">
        <v>43</v>
      </c>
      <c r="T9" s="42">
        <v>11.053984575835475</v>
      </c>
      <c r="U9" s="10">
        <v>76</v>
      </c>
      <c r="V9" s="42">
        <v>19.537275064267352</v>
      </c>
      <c r="W9" s="10">
        <v>21</v>
      </c>
      <c r="X9" s="42">
        <v>5.3984575835475574</v>
      </c>
      <c r="Y9" s="10">
        <v>78</v>
      </c>
      <c r="Z9" s="42">
        <v>20.051413881748072</v>
      </c>
      <c r="AA9" s="10">
        <v>1</v>
      </c>
      <c r="AB9" s="42">
        <v>0.25706940874035988</v>
      </c>
      <c r="AC9" s="42">
        <v>1.2820512820512819</v>
      </c>
      <c r="AD9" s="10">
        <v>69</v>
      </c>
      <c r="AE9" s="42">
        <v>17.737789203084834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16</v>
      </c>
      <c r="D10" s="34">
        <v>16</v>
      </c>
      <c r="E10" s="31">
        <v>100</v>
      </c>
      <c r="F10" s="34">
        <v>16</v>
      </c>
      <c r="G10" s="31">
        <v>100</v>
      </c>
      <c r="H10" s="101">
        <v>13</v>
      </c>
      <c r="I10" s="31">
        <v>81.25</v>
      </c>
      <c r="J10" s="31">
        <v>81.25</v>
      </c>
      <c r="K10" s="34">
        <v>10</v>
      </c>
      <c r="L10" s="31">
        <v>62.5</v>
      </c>
      <c r="M10" s="34">
        <v>3</v>
      </c>
      <c r="N10" s="31">
        <v>18.75</v>
      </c>
      <c r="O10" s="94">
        <v>3</v>
      </c>
      <c r="P10" s="31">
        <v>18.75</v>
      </c>
      <c r="Q10" s="34">
        <v>0</v>
      </c>
      <c r="R10" s="31">
        <v>0</v>
      </c>
      <c r="S10" s="34">
        <v>1</v>
      </c>
      <c r="T10" s="31">
        <v>6.25</v>
      </c>
      <c r="U10" s="34">
        <v>0</v>
      </c>
      <c r="V10" s="31">
        <v>0</v>
      </c>
      <c r="W10" s="34">
        <v>1</v>
      </c>
      <c r="X10" s="31">
        <v>6.25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1</v>
      </c>
      <c r="AE10" s="31">
        <v>6.25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43</v>
      </c>
      <c r="D11" s="34">
        <v>43</v>
      </c>
      <c r="E11" s="31">
        <v>100</v>
      </c>
      <c r="F11" s="34">
        <v>35</v>
      </c>
      <c r="G11" s="31">
        <v>81.395348837209298</v>
      </c>
      <c r="H11" s="101">
        <v>42</v>
      </c>
      <c r="I11" s="31">
        <v>97.674418604651152</v>
      </c>
      <c r="J11" s="31">
        <v>97.674418604651152</v>
      </c>
      <c r="K11" s="34">
        <v>29</v>
      </c>
      <c r="L11" s="31">
        <v>67.441860465116278</v>
      </c>
      <c r="M11" s="34">
        <v>13</v>
      </c>
      <c r="N11" s="31">
        <v>30.232558139534881</v>
      </c>
      <c r="O11" s="94">
        <v>1</v>
      </c>
      <c r="P11" s="31">
        <v>2.3255813953488373</v>
      </c>
      <c r="Q11" s="34">
        <v>0</v>
      </c>
      <c r="R11" s="31">
        <v>0</v>
      </c>
      <c r="S11" s="34">
        <v>4</v>
      </c>
      <c r="T11" s="31">
        <v>9.3023255813953494</v>
      </c>
      <c r="U11" s="34">
        <v>4</v>
      </c>
      <c r="V11" s="31">
        <v>9.3023255813953494</v>
      </c>
      <c r="W11" s="34">
        <v>4</v>
      </c>
      <c r="X11" s="31">
        <v>9.3023255813953494</v>
      </c>
      <c r="Y11" s="34">
        <v>6</v>
      </c>
      <c r="Z11" s="31">
        <v>13.953488372093023</v>
      </c>
      <c r="AA11" s="34">
        <v>1</v>
      </c>
      <c r="AB11" s="31">
        <v>2.3255813953488373</v>
      </c>
      <c r="AC11" s="31">
        <v>16.666666666666664</v>
      </c>
      <c r="AD11" s="34">
        <v>6</v>
      </c>
      <c r="AE11" s="31">
        <v>13.953488372093023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17</v>
      </c>
      <c r="D12" s="34">
        <v>16</v>
      </c>
      <c r="E12" s="31">
        <v>94.117647058823522</v>
      </c>
      <c r="F12" s="34">
        <v>15</v>
      </c>
      <c r="G12" s="31">
        <v>93.75</v>
      </c>
      <c r="H12" s="101">
        <v>14</v>
      </c>
      <c r="I12" s="31">
        <v>87.5</v>
      </c>
      <c r="J12" s="31">
        <v>82.35294117647058</v>
      </c>
      <c r="K12" s="34">
        <v>5</v>
      </c>
      <c r="L12" s="31">
        <v>31.25</v>
      </c>
      <c r="M12" s="34">
        <v>9</v>
      </c>
      <c r="N12" s="31">
        <v>56.25</v>
      </c>
      <c r="O12" s="94">
        <v>2</v>
      </c>
      <c r="P12" s="31">
        <v>12.5</v>
      </c>
      <c r="Q12" s="34">
        <v>0</v>
      </c>
      <c r="R12" s="31">
        <v>0</v>
      </c>
      <c r="S12" s="34">
        <v>1</v>
      </c>
      <c r="T12" s="31">
        <v>6.25</v>
      </c>
      <c r="U12" s="34">
        <v>6</v>
      </c>
      <c r="V12" s="31">
        <v>37.5</v>
      </c>
      <c r="W12" s="34">
        <v>1</v>
      </c>
      <c r="X12" s="31">
        <v>6.25</v>
      </c>
      <c r="Y12" s="34">
        <v>1</v>
      </c>
      <c r="Z12" s="31">
        <v>6.25</v>
      </c>
      <c r="AA12" s="34">
        <v>0</v>
      </c>
      <c r="AB12" s="31">
        <v>0</v>
      </c>
      <c r="AC12" s="31">
        <v>0</v>
      </c>
      <c r="AD12" s="34">
        <v>1</v>
      </c>
      <c r="AE12" s="31">
        <v>6.25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63</v>
      </c>
      <c r="D13" s="34">
        <v>61</v>
      </c>
      <c r="E13" s="31">
        <v>96.825396825396822</v>
      </c>
      <c r="F13" s="34">
        <v>61</v>
      </c>
      <c r="G13" s="31">
        <v>100</v>
      </c>
      <c r="H13" s="101">
        <v>59</v>
      </c>
      <c r="I13" s="31">
        <v>96.721311475409834</v>
      </c>
      <c r="J13" s="31">
        <v>93.650793650793645</v>
      </c>
      <c r="K13" s="34">
        <v>38</v>
      </c>
      <c r="L13" s="31">
        <v>62.295081967213115</v>
      </c>
      <c r="M13" s="34">
        <v>21</v>
      </c>
      <c r="N13" s="31">
        <v>34.42622950819672</v>
      </c>
      <c r="O13" s="94">
        <v>2</v>
      </c>
      <c r="P13" s="31">
        <v>3.278688524590164</v>
      </c>
      <c r="Q13" s="34">
        <v>0</v>
      </c>
      <c r="R13" s="31">
        <v>0</v>
      </c>
      <c r="S13" s="34">
        <v>8</v>
      </c>
      <c r="T13" s="31">
        <v>13.114754098360656</v>
      </c>
      <c r="U13" s="34">
        <v>18</v>
      </c>
      <c r="V13" s="31">
        <v>29.508196721311474</v>
      </c>
      <c r="W13" s="34">
        <v>2</v>
      </c>
      <c r="X13" s="31">
        <v>3.278688524590164</v>
      </c>
      <c r="Y13" s="34">
        <v>7</v>
      </c>
      <c r="Z13" s="31">
        <v>11.475409836065573</v>
      </c>
      <c r="AA13" s="34">
        <v>0</v>
      </c>
      <c r="AB13" s="31">
        <v>0</v>
      </c>
      <c r="AC13" s="31">
        <v>0</v>
      </c>
      <c r="AD13" s="34">
        <v>4</v>
      </c>
      <c r="AE13" s="31">
        <v>6.557377049180328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72.900000000000006</v>
      </c>
      <c r="D14" s="34">
        <v>66</v>
      </c>
      <c r="E14" s="31">
        <v>90.534979423868293</v>
      </c>
      <c r="F14" s="34">
        <v>53</v>
      </c>
      <c r="G14" s="31">
        <v>80.303030303030297</v>
      </c>
      <c r="H14" s="101">
        <v>65</v>
      </c>
      <c r="I14" s="31">
        <v>98.484848484848484</v>
      </c>
      <c r="J14" s="31">
        <v>89.163237311385458</v>
      </c>
      <c r="K14" s="34">
        <v>49</v>
      </c>
      <c r="L14" s="31">
        <v>74.242424242424249</v>
      </c>
      <c r="M14" s="34">
        <v>16</v>
      </c>
      <c r="N14" s="31">
        <v>24.242424242424242</v>
      </c>
      <c r="O14" s="94">
        <v>1</v>
      </c>
      <c r="P14" s="31">
        <v>1.5151515151515151</v>
      </c>
      <c r="Q14" s="34">
        <v>0</v>
      </c>
      <c r="R14" s="31">
        <v>0</v>
      </c>
      <c r="S14" s="34">
        <v>4</v>
      </c>
      <c r="T14" s="31">
        <v>6.0606060606060606</v>
      </c>
      <c r="U14" s="34">
        <v>9</v>
      </c>
      <c r="V14" s="31">
        <v>13.636363636363635</v>
      </c>
      <c r="W14" s="34">
        <v>3</v>
      </c>
      <c r="X14" s="31">
        <v>4.5454545454545459</v>
      </c>
      <c r="Y14" s="34">
        <v>11</v>
      </c>
      <c r="Z14" s="31">
        <v>16.666666666666664</v>
      </c>
      <c r="AA14" s="34">
        <v>0</v>
      </c>
      <c r="AB14" s="31">
        <v>0</v>
      </c>
      <c r="AC14" s="31">
        <v>0</v>
      </c>
      <c r="AD14" s="34">
        <v>8</v>
      </c>
      <c r="AE14" s="31">
        <v>12.121212121212121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111</v>
      </c>
      <c r="D15" s="34">
        <v>105</v>
      </c>
      <c r="E15" s="31">
        <v>94.594594594594597</v>
      </c>
      <c r="F15" s="34">
        <v>104</v>
      </c>
      <c r="G15" s="31">
        <v>99.047619047619051</v>
      </c>
      <c r="H15" s="101">
        <v>93</v>
      </c>
      <c r="I15" s="31">
        <v>88.571428571428569</v>
      </c>
      <c r="J15" s="31">
        <v>83.78378378378379</v>
      </c>
      <c r="K15" s="34">
        <v>63</v>
      </c>
      <c r="L15" s="31">
        <v>60</v>
      </c>
      <c r="M15" s="34">
        <v>30</v>
      </c>
      <c r="N15" s="31">
        <v>28.571428571428569</v>
      </c>
      <c r="O15" s="94">
        <v>12</v>
      </c>
      <c r="P15" s="31">
        <v>11.428571428571429</v>
      </c>
      <c r="Q15" s="34">
        <v>2</v>
      </c>
      <c r="R15" s="31">
        <v>16.666666666666664</v>
      </c>
      <c r="S15" s="34">
        <v>16</v>
      </c>
      <c r="T15" s="31">
        <v>15.238095238095239</v>
      </c>
      <c r="U15" s="34">
        <v>29</v>
      </c>
      <c r="V15" s="31">
        <v>27.61904761904762</v>
      </c>
      <c r="W15" s="34">
        <v>1</v>
      </c>
      <c r="X15" s="31">
        <v>0.95238095238095244</v>
      </c>
      <c r="Y15" s="34">
        <v>25</v>
      </c>
      <c r="Z15" s="31">
        <v>23.809523809523807</v>
      </c>
      <c r="AA15" s="34">
        <v>0</v>
      </c>
      <c r="AB15" s="31">
        <v>0</v>
      </c>
      <c r="AC15" s="31">
        <v>0</v>
      </c>
      <c r="AD15" s="34">
        <v>25</v>
      </c>
      <c r="AE15" s="31">
        <v>23.809523809523807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3</v>
      </c>
      <c r="D16" s="34">
        <v>3</v>
      </c>
      <c r="E16" s="31">
        <v>100</v>
      </c>
      <c r="F16" s="34">
        <v>2</v>
      </c>
      <c r="G16" s="31">
        <v>66.666666666666657</v>
      </c>
      <c r="H16" s="101">
        <v>3</v>
      </c>
      <c r="I16" s="31">
        <v>100</v>
      </c>
      <c r="J16" s="31">
        <v>100</v>
      </c>
      <c r="K16" s="34">
        <v>2</v>
      </c>
      <c r="L16" s="31">
        <v>66.666666666666657</v>
      </c>
      <c r="M16" s="34">
        <v>1</v>
      </c>
      <c r="N16" s="31">
        <v>33.333333333333329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1</v>
      </c>
      <c r="V16" s="31">
        <v>33.333333333333329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20</v>
      </c>
      <c r="D17" s="34">
        <v>18</v>
      </c>
      <c r="E17" s="31">
        <v>90</v>
      </c>
      <c r="F17" s="34">
        <v>18</v>
      </c>
      <c r="G17" s="31">
        <v>100</v>
      </c>
      <c r="H17" s="101">
        <v>17</v>
      </c>
      <c r="I17" s="31">
        <v>94.444444444444443</v>
      </c>
      <c r="J17" s="31">
        <v>85</v>
      </c>
      <c r="K17" s="34">
        <v>11</v>
      </c>
      <c r="L17" s="31">
        <v>61.111111111111114</v>
      </c>
      <c r="M17" s="34">
        <v>6</v>
      </c>
      <c r="N17" s="31">
        <v>33.333333333333329</v>
      </c>
      <c r="O17" s="94">
        <v>1</v>
      </c>
      <c r="P17" s="31">
        <v>5.5555555555555554</v>
      </c>
      <c r="Q17" s="34">
        <v>1</v>
      </c>
      <c r="R17" s="31">
        <v>100</v>
      </c>
      <c r="S17" s="34">
        <v>1</v>
      </c>
      <c r="T17" s="31">
        <v>5.5555555555555554</v>
      </c>
      <c r="U17" s="34">
        <v>1</v>
      </c>
      <c r="V17" s="31">
        <v>5.5555555555555554</v>
      </c>
      <c r="W17" s="34">
        <v>1</v>
      </c>
      <c r="X17" s="31">
        <v>5.5555555555555554</v>
      </c>
      <c r="Y17" s="34">
        <v>1</v>
      </c>
      <c r="Z17" s="31">
        <v>5.5555555555555554</v>
      </c>
      <c r="AA17" s="34">
        <v>0</v>
      </c>
      <c r="AB17" s="31">
        <v>0</v>
      </c>
      <c r="AC17" s="31">
        <v>0</v>
      </c>
      <c r="AD17" s="34">
        <v>2</v>
      </c>
      <c r="AE17" s="31">
        <v>11.111111111111111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37</v>
      </c>
      <c r="D18" s="34">
        <v>33</v>
      </c>
      <c r="E18" s="31">
        <v>89.189189189189193</v>
      </c>
      <c r="F18" s="34">
        <v>27</v>
      </c>
      <c r="G18" s="31">
        <v>81.818181818181827</v>
      </c>
      <c r="H18" s="101">
        <v>31</v>
      </c>
      <c r="I18" s="31">
        <v>93.939393939393938</v>
      </c>
      <c r="J18" s="31">
        <v>83.78378378378379</v>
      </c>
      <c r="K18" s="34">
        <v>13</v>
      </c>
      <c r="L18" s="31">
        <v>39.393939393939391</v>
      </c>
      <c r="M18" s="34">
        <v>18</v>
      </c>
      <c r="N18" s="31">
        <v>54.54545454545454</v>
      </c>
      <c r="O18" s="94">
        <v>2</v>
      </c>
      <c r="P18" s="31">
        <v>6.0606060606060606</v>
      </c>
      <c r="Q18" s="34">
        <v>0</v>
      </c>
      <c r="R18" s="31">
        <v>0</v>
      </c>
      <c r="S18" s="34">
        <v>6</v>
      </c>
      <c r="T18" s="31">
        <v>18.181818181818183</v>
      </c>
      <c r="U18" s="34">
        <v>4</v>
      </c>
      <c r="V18" s="31">
        <v>12.121212121212121</v>
      </c>
      <c r="W18" s="34">
        <v>5</v>
      </c>
      <c r="X18" s="31">
        <v>15.151515151515152</v>
      </c>
      <c r="Y18" s="34">
        <v>23</v>
      </c>
      <c r="Z18" s="31">
        <v>69.696969696969703</v>
      </c>
      <c r="AA18" s="34">
        <v>0</v>
      </c>
      <c r="AB18" s="31">
        <v>0</v>
      </c>
      <c r="AC18" s="31">
        <v>0</v>
      </c>
      <c r="AD18" s="34">
        <v>19</v>
      </c>
      <c r="AE18" s="31">
        <v>57.575757575757578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21</v>
      </c>
      <c r="D19" s="34">
        <v>19</v>
      </c>
      <c r="E19" s="31">
        <v>90.476190476190482</v>
      </c>
      <c r="F19" s="34">
        <v>17</v>
      </c>
      <c r="G19" s="31">
        <v>89.473684210526315</v>
      </c>
      <c r="H19" s="101">
        <v>16</v>
      </c>
      <c r="I19" s="31">
        <v>84.210526315789465</v>
      </c>
      <c r="J19" s="31">
        <v>76.19047619047619</v>
      </c>
      <c r="K19" s="34">
        <v>7</v>
      </c>
      <c r="L19" s="31">
        <v>36.84210526315789</v>
      </c>
      <c r="M19" s="34">
        <v>9</v>
      </c>
      <c r="N19" s="31">
        <v>47.368421052631575</v>
      </c>
      <c r="O19" s="94">
        <v>3</v>
      </c>
      <c r="P19" s="31">
        <v>15.789473684210526</v>
      </c>
      <c r="Q19" s="34">
        <v>0</v>
      </c>
      <c r="R19" s="31">
        <v>0</v>
      </c>
      <c r="S19" s="34">
        <v>0</v>
      </c>
      <c r="T19" s="31">
        <v>0</v>
      </c>
      <c r="U19" s="34">
        <v>3</v>
      </c>
      <c r="V19" s="31">
        <v>15.789473684210526</v>
      </c>
      <c r="W19" s="34">
        <v>1</v>
      </c>
      <c r="X19" s="31">
        <v>5.2631578947368416</v>
      </c>
      <c r="Y19" s="34">
        <v>4</v>
      </c>
      <c r="Z19" s="31">
        <v>21.052631578947366</v>
      </c>
      <c r="AA19" s="34">
        <v>0</v>
      </c>
      <c r="AB19" s="31">
        <v>0</v>
      </c>
      <c r="AC19" s="31">
        <v>0</v>
      </c>
      <c r="AD19" s="34">
        <v>3</v>
      </c>
      <c r="AE19" s="31">
        <v>15.789473684210526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14</v>
      </c>
      <c r="D20" s="34">
        <v>9</v>
      </c>
      <c r="E20" s="31">
        <v>64.285714285714292</v>
      </c>
      <c r="F20" s="34">
        <v>9</v>
      </c>
      <c r="G20" s="31">
        <v>100</v>
      </c>
      <c r="H20" s="101">
        <v>9</v>
      </c>
      <c r="I20" s="31">
        <v>100</v>
      </c>
      <c r="J20" s="31">
        <v>64.285714285714292</v>
      </c>
      <c r="K20" s="34">
        <v>5</v>
      </c>
      <c r="L20" s="31">
        <v>55.555555555555557</v>
      </c>
      <c r="M20" s="34">
        <v>4</v>
      </c>
      <c r="N20" s="31">
        <v>44.444444444444443</v>
      </c>
      <c r="O20" s="94">
        <v>0</v>
      </c>
      <c r="P20" s="31">
        <v>0</v>
      </c>
      <c r="Q20" s="34">
        <v>0</v>
      </c>
      <c r="R20" s="31">
        <v>0</v>
      </c>
      <c r="S20" s="34">
        <v>2</v>
      </c>
      <c r="T20" s="31">
        <v>22.222222222222221</v>
      </c>
      <c r="U20" s="34">
        <v>1</v>
      </c>
      <c r="V20" s="31">
        <v>11.111111111111111</v>
      </c>
      <c r="W20" s="34">
        <v>2</v>
      </c>
      <c r="X20" s="31">
        <v>22.222222222222221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2120.5</v>
      </c>
      <c r="D21" s="114">
        <v>2002</v>
      </c>
      <c r="E21" s="42">
        <v>94.411695354869124</v>
      </c>
      <c r="F21" s="10">
        <v>1780</v>
      </c>
      <c r="G21" s="42">
        <v>88.91108891108891</v>
      </c>
      <c r="H21" s="60">
        <v>1921</v>
      </c>
      <c r="I21" s="42">
        <v>95.954045954045952</v>
      </c>
      <c r="J21" s="42">
        <v>90.591841546805</v>
      </c>
      <c r="K21" s="10">
        <v>1287</v>
      </c>
      <c r="L21" s="42">
        <v>64.285714285714292</v>
      </c>
      <c r="M21" s="10">
        <v>634</v>
      </c>
      <c r="N21" s="42">
        <v>31.668331668331668</v>
      </c>
      <c r="O21" s="60">
        <v>81</v>
      </c>
      <c r="P21" s="42">
        <v>4.045954045954046</v>
      </c>
      <c r="Q21" s="10">
        <v>3</v>
      </c>
      <c r="R21" s="42">
        <v>3.7037037037037033</v>
      </c>
      <c r="S21" s="10">
        <v>198</v>
      </c>
      <c r="T21" s="42">
        <v>9.8901098901098905</v>
      </c>
      <c r="U21" s="10">
        <v>245</v>
      </c>
      <c r="V21" s="42">
        <v>12.237762237762238</v>
      </c>
      <c r="W21" s="10">
        <v>92</v>
      </c>
      <c r="X21" s="42">
        <v>4.5954045954045952</v>
      </c>
      <c r="Y21" s="10">
        <v>341</v>
      </c>
      <c r="Z21" s="42">
        <v>17.032967032967033</v>
      </c>
      <c r="AA21" s="10">
        <v>10</v>
      </c>
      <c r="AB21" s="42">
        <v>0.49950049950049952</v>
      </c>
      <c r="AC21" s="42">
        <v>2.9325513196480939</v>
      </c>
      <c r="AD21" s="10">
        <v>311</v>
      </c>
      <c r="AE21" s="42">
        <v>15.534465534465536</v>
      </c>
      <c r="AF21" s="10">
        <v>4</v>
      </c>
      <c r="AG21" s="42">
        <v>0.19980019980019981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275</v>
      </c>
      <c r="D22" s="34">
        <v>265</v>
      </c>
      <c r="E22" s="31">
        <v>96.36363636363636</v>
      </c>
      <c r="F22" s="34">
        <v>248</v>
      </c>
      <c r="G22" s="31">
        <v>93.584905660377359</v>
      </c>
      <c r="H22" s="101">
        <v>263</v>
      </c>
      <c r="I22" s="31">
        <v>99.245283018867923</v>
      </c>
      <c r="J22" s="31">
        <v>95.63636363636364</v>
      </c>
      <c r="K22" s="34">
        <v>223</v>
      </c>
      <c r="L22" s="31">
        <v>84.150943396226424</v>
      </c>
      <c r="M22" s="34">
        <v>40</v>
      </c>
      <c r="N22" s="31">
        <v>15.09433962264151</v>
      </c>
      <c r="O22" s="94">
        <v>2</v>
      </c>
      <c r="P22" s="31">
        <v>0.75471698113207553</v>
      </c>
      <c r="Q22" s="34">
        <v>0</v>
      </c>
      <c r="R22" s="31">
        <v>0</v>
      </c>
      <c r="S22" s="34">
        <v>44</v>
      </c>
      <c r="T22" s="31">
        <v>16.60377358490566</v>
      </c>
      <c r="U22" s="34">
        <v>18</v>
      </c>
      <c r="V22" s="31">
        <v>6.7924528301886795</v>
      </c>
      <c r="W22" s="34">
        <v>29</v>
      </c>
      <c r="X22" s="31">
        <v>10.943396226415095</v>
      </c>
      <c r="Y22" s="34">
        <v>41</v>
      </c>
      <c r="Z22" s="31">
        <v>15.471698113207546</v>
      </c>
      <c r="AA22" s="34">
        <v>2</v>
      </c>
      <c r="AB22" s="31">
        <v>0.75471698113207553</v>
      </c>
      <c r="AC22" s="31">
        <v>4.8780487804878048</v>
      </c>
      <c r="AD22" s="34">
        <v>32</v>
      </c>
      <c r="AE22" s="31">
        <v>12.075471698113208</v>
      </c>
      <c r="AF22" s="34">
        <v>2</v>
      </c>
      <c r="AG22" s="31">
        <v>0.75471698113207553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194.5</v>
      </c>
      <c r="D23" s="34">
        <v>168</v>
      </c>
      <c r="E23" s="31">
        <v>86.375321336760919</v>
      </c>
      <c r="F23" s="34">
        <v>126</v>
      </c>
      <c r="G23" s="31">
        <v>75</v>
      </c>
      <c r="H23" s="101">
        <v>155</v>
      </c>
      <c r="I23" s="31">
        <v>92.261904761904773</v>
      </c>
      <c r="J23" s="31">
        <v>79.691516709511561</v>
      </c>
      <c r="K23" s="34">
        <v>91</v>
      </c>
      <c r="L23" s="31">
        <v>54.166666666666664</v>
      </c>
      <c r="M23" s="34">
        <v>64</v>
      </c>
      <c r="N23" s="31">
        <v>38.095238095238095</v>
      </c>
      <c r="O23" s="94">
        <v>13</v>
      </c>
      <c r="P23" s="31">
        <v>7.7380952380952381</v>
      </c>
      <c r="Q23" s="34">
        <v>1</v>
      </c>
      <c r="R23" s="31">
        <v>7.6923076923076925</v>
      </c>
      <c r="S23" s="34">
        <v>34</v>
      </c>
      <c r="T23" s="31">
        <v>20.238095238095237</v>
      </c>
      <c r="U23" s="34">
        <v>6</v>
      </c>
      <c r="V23" s="31">
        <v>3.5714285714285712</v>
      </c>
      <c r="W23" s="34">
        <v>0</v>
      </c>
      <c r="X23" s="31">
        <v>0</v>
      </c>
      <c r="Y23" s="34">
        <v>45</v>
      </c>
      <c r="Z23" s="31">
        <v>26.785714285714285</v>
      </c>
      <c r="AA23" s="34">
        <v>0</v>
      </c>
      <c r="AB23" s="31">
        <v>0</v>
      </c>
      <c r="AC23" s="31">
        <v>0</v>
      </c>
      <c r="AD23" s="34">
        <v>52</v>
      </c>
      <c r="AE23" s="31">
        <v>30.952380952380953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75</v>
      </c>
      <c r="D24" s="34">
        <v>67</v>
      </c>
      <c r="E24" s="31">
        <v>89.333333333333329</v>
      </c>
      <c r="F24" s="34">
        <v>65</v>
      </c>
      <c r="G24" s="31">
        <v>97.014925373134332</v>
      </c>
      <c r="H24" s="101">
        <v>63</v>
      </c>
      <c r="I24" s="31">
        <v>94.029850746268664</v>
      </c>
      <c r="J24" s="31">
        <v>84</v>
      </c>
      <c r="K24" s="34">
        <v>38</v>
      </c>
      <c r="L24" s="31">
        <v>56.71641791044776</v>
      </c>
      <c r="M24" s="34">
        <v>25</v>
      </c>
      <c r="N24" s="31">
        <v>37.313432835820898</v>
      </c>
      <c r="O24" s="94">
        <v>4</v>
      </c>
      <c r="P24" s="31">
        <v>5.9701492537313428</v>
      </c>
      <c r="Q24" s="34">
        <v>1</v>
      </c>
      <c r="R24" s="31">
        <v>25</v>
      </c>
      <c r="S24" s="34">
        <v>3</v>
      </c>
      <c r="T24" s="31">
        <v>4.4776119402985071</v>
      </c>
      <c r="U24" s="34">
        <v>16</v>
      </c>
      <c r="V24" s="31">
        <v>23.880597014925371</v>
      </c>
      <c r="W24" s="34">
        <v>3</v>
      </c>
      <c r="X24" s="31">
        <v>4.4776119402985071</v>
      </c>
      <c r="Y24" s="34">
        <v>13</v>
      </c>
      <c r="Z24" s="31">
        <v>19.402985074626866</v>
      </c>
      <c r="AA24" s="34">
        <v>0</v>
      </c>
      <c r="AB24" s="31">
        <v>0</v>
      </c>
      <c r="AC24" s="31">
        <v>0</v>
      </c>
      <c r="AD24" s="34">
        <v>9</v>
      </c>
      <c r="AE24" s="31">
        <v>13.432835820895523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311</v>
      </c>
      <c r="D25" s="34">
        <v>300</v>
      </c>
      <c r="E25" s="31">
        <v>96.463022508038591</v>
      </c>
      <c r="F25" s="34">
        <v>258</v>
      </c>
      <c r="G25" s="31">
        <v>86</v>
      </c>
      <c r="H25" s="101">
        <v>283</v>
      </c>
      <c r="I25" s="31">
        <v>94.333333333333343</v>
      </c>
      <c r="J25" s="31">
        <v>90.9967845659164</v>
      </c>
      <c r="K25" s="34">
        <v>188</v>
      </c>
      <c r="L25" s="31">
        <v>62.666666666666671</v>
      </c>
      <c r="M25" s="34">
        <v>95</v>
      </c>
      <c r="N25" s="31">
        <v>31.666666666666664</v>
      </c>
      <c r="O25" s="94">
        <v>17</v>
      </c>
      <c r="P25" s="31">
        <v>5.6666666666666661</v>
      </c>
      <c r="Q25" s="34">
        <v>1</v>
      </c>
      <c r="R25" s="31">
        <v>5.8823529411764701</v>
      </c>
      <c r="S25" s="34">
        <v>26</v>
      </c>
      <c r="T25" s="31">
        <v>8.6666666666666679</v>
      </c>
      <c r="U25" s="34">
        <v>36</v>
      </c>
      <c r="V25" s="31">
        <v>12</v>
      </c>
      <c r="W25" s="34">
        <v>3</v>
      </c>
      <c r="X25" s="31">
        <v>1</v>
      </c>
      <c r="Y25" s="34">
        <v>37</v>
      </c>
      <c r="Z25" s="31">
        <v>12.333333333333334</v>
      </c>
      <c r="AA25" s="34">
        <v>0</v>
      </c>
      <c r="AB25" s="31">
        <v>0</v>
      </c>
      <c r="AC25" s="31">
        <v>0</v>
      </c>
      <c r="AD25" s="34">
        <v>28</v>
      </c>
      <c r="AE25" s="31">
        <v>9.3333333333333339</v>
      </c>
      <c r="AF25" s="34">
        <v>2</v>
      </c>
      <c r="AG25" s="31">
        <v>0.66666666666666674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24</v>
      </c>
      <c r="D26" s="34">
        <v>23</v>
      </c>
      <c r="E26" s="31">
        <v>95.833333333333343</v>
      </c>
      <c r="F26" s="34">
        <v>21</v>
      </c>
      <c r="G26" s="31">
        <v>91.304347826086953</v>
      </c>
      <c r="H26" s="101">
        <v>22</v>
      </c>
      <c r="I26" s="31">
        <v>95.652173913043484</v>
      </c>
      <c r="J26" s="31">
        <v>91.666666666666657</v>
      </c>
      <c r="K26" s="34">
        <v>10</v>
      </c>
      <c r="L26" s="31">
        <v>43.478260869565219</v>
      </c>
      <c r="M26" s="34">
        <v>12</v>
      </c>
      <c r="N26" s="31">
        <v>52.173913043478258</v>
      </c>
      <c r="O26" s="94">
        <v>1</v>
      </c>
      <c r="P26" s="31">
        <v>4.3478260869565215</v>
      </c>
      <c r="Q26" s="34">
        <v>0</v>
      </c>
      <c r="R26" s="31">
        <v>0</v>
      </c>
      <c r="S26" s="34">
        <v>1</v>
      </c>
      <c r="T26" s="31">
        <v>4.3478260869565215</v>
      </c>
      <c r="U26" s="34">
        <v>3</v>
      </c>
      <c r="V26" s="31">
        <v>13.043478260869565</v>
      </c>
      <c r="W26" s="34">
        <v>0</v>
      </c>
      <c r="X26" s="31">
        <v>0</v>
      </c>
      <c r="Y26" s="34">
        <v>2</v>
      </c>
      <c r="Z26" s="31">
        <v>8.695652173913043</v>
      </c>
      <c r="AA26" s="34">
        <v>0</v>
      </c>
      <c r="AB26" s="31">
        <v>0</v>
      </c>
      <c r="AC26" s="31">
        <v>0</v>
      </c>
      <c r="AD26" s="34">
        <v>4</v>
      </c>
      <c r="AE26" s="31">
        <v>17.391304347826086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77</v>
      </c>
      <c r="D27" s="34">
        <v>70</v>
      </c>
      <c r="E27" s="31">
        <v>90.909090909090907</v>
      </c>
      <c r="F27" s="34">
        <v>65</v>
      </c>
      <c r="G27" s="31">
        <v>92.857142857142861</v>
      </c>
      <c r="H27" s="101">
        <v>59</v>
      </c>
      <c r="I27" s="31">
        <v>84.285714285714292</v>
      </c>
      <c r="J27" s="31">
        <v>76.623376623376629</v>
      </c>
      <c r="K27" s="34">
        <v>45</v>
      </c>
      <c r="L27" s="31">
        <v>64.285714285714292</v>
      </c>
      <c r="M27" s="34">
        <v>14</v>
      </c>
      <c r="N27" s="31">
        <v>20</v>
      </c>
      <c r="O27" s="94">
        <v>11</v>
      </c>
      <c r="P27" s="31">
        <v>15.714285714285714</v>
      </c>
      <c r="Q27" s="34">
        <v>0</v>
      </c>
      <c r="R27" s="31">
        <v>0</v>
      </c>
      <c r="S27" s="34">
        <v>5</v>
      </c>
      <c r="T27" s="31">
        <v>7.1428571428571423</v>
      </c>
      <c r="U27" s="34">
        <v>11</v>
      </c>
      <c r="V27" s="31">
        <v>15.714285714285714</v>
      </c>
      <c r="W27" s="34">
        <v>3</v>
      </c>
      <c r="X27" s="31">
        <v>4.2857142857142856</v>
      </c>
      <c r="Y27" s="34">
        <v>5</v>
      </c>
      <c r="Z27" s="31">
        <v>7.1428571428571423</v>
      </c>
      <c r="AA27" s="34">
        <v>0</v>
      </c>
      <c r="AB27" s="31">
        <v>0</v>
      </c>
      <c r="AC27" s="31">
        <v>0</v>
      </c>
      <c r="AD27" s="34">
        <v>12</v>
      </c>
      <c r="AE27" s="31">
        <v>17.142857142857142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24</v>
      </c>
      <c r="D28" s="34">
        <v>24</v>
      </c>
      <c r="E28" s="31">
        <v>100</v>
      </c>
      <c r="F28" s="34">
        <v>23</v>
      </c>
      <c r="G28" s="31">
        <v>95.833333333333343</v>
      </c>
      <c r="H28" s="101">
        <v>23</v>
      </c>
      <c r="I28" s="31">
        <v>95.833333333333343</v>
      </c>
      <c r="J28" s="31">
        <v>95.833333333333343</v>
      </c>
      <c r="K28" s="34">
        <v>14</v>
      </c>
      <c r="L28" s="31">
        <v>58.333333333333336</v>
      </c>
      <c r="M28" s="34">
        <v>9</v>
      </c>
      <c r="N28" s="31">
        <v>37.5</v>
      </c>
      <c r="O28" s="94">
        <v>1</v>
      </c>
      <c r="P28" s="31">
        <v>4.1666666666666661</v>
      </c>
      <c r="Q28" s="34">
        <v>0</v>
      </c>
      <c r="R28" s="31">
        <v>0</v>
      </c>
      <c r="S28" s="34">
        <v>2</v>
      </c>
      <c r="T28" s="31">
        <v>8.3333333333333321</v>
      </c>
      <c r="U28" s="34">
        <v>3</v>
      </c>
      <c r="V28" s="31">
        <v>12.5</v>
      </c>
      <c r="W28" s="34">
        <v>0</v>
      </c>
      <c r="X28" s="31">
        <v>0</v>
      </c>
      <c r="Y28" s="34">
        <v>7</v>
      </c>
      <c r="Z28" s="31">
        <v>29.166666666666668</v>
      </c>
      <c r="AA28" s="34">
        <v>0</v>
      </c>
      <c r="AB28" s="31">
        <v>0</v>
      </c>
      <c r="AC28" s="31">
        <v>0</v>
      </c>
      <c r="AD28" s="34">
        <v>6</v>
      </c>
      <c r="AE28" s="31">
        <v>25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133</v>
      </c>
      <c r="D29" s="34">
        <v>130</v>
      </c>
      <c r="E29" s="31">
        <v>97.744360902255636</v>
      </c>
      <c r="F29" s="34">
        <v>99</v>
      </c>
      <c r="G29" s="31">
        <v>76.153846153846146</v>
      </c>
      <c r="H29" s="101">
        <v>127</v>
      </c>
      <c r="I29" s="31">
        <v>97.692307692307693</v>
      </c>
      <c r="J29" s="31">
        <v>95.488721804511272</v>
      </c>
      <c r="K29" s="34">
        <v>77</v>
      </c>
      <c r="L29" s="31">
        <v>59.230769230769234</v>
      </c>
      <c r="M29" s="34">
        <v>50</v>
      </c>
      <c r="N29" s="31">
        <v>38.461538461538467</v>
      </c>
      <c r="O29" s="94">
        <v>3</v>
      </c>
      <c r="P29" s="31">
        <v>2.3076923076923079</v>
      </c>
      <c r="Q29" s="34">
        <v>0</v>
      </c>
      <c r="R29" s="31">
        <v>0</v>
      </c>
      <c r="S29" s="34">
        <v>7</v>
      </c>
      <c r="T29" s="31">
        <v>5.384615384615385</v>
      </c>
      <c r="U29" s="34">
        <v>16</v>
      </c>
      <c r="V29" s="31">
        <v>12.307692307692308</v>
      </c>
      <c r="W29" s="34">
        <v>8</v>
      </c>
      <c r="X29" s="31">
        <v>6.1538461538461542</v>
      </c>
      <c r="Y29" s="34">
        <v>11</v>
      </c>
      <c r="Z29" s="31">
        <v>8.4615384615384617</v>
      </c>
      <c r="AA29" s="34">
        <v>0</v>
      </c>
      <c r="AB29" s="31">
        <v>0</v>
      </c>
      <c r="AC29" s="31">
        <v>0</v>
      </c>
      <c r="AD29" s="34">
        <v>14</v>
      </c>
      <c r="AE29" s="31">
        <v>10.76923076923077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152</v>
      </c>
      <c r="D30" s="34">
        <v>148</v>
      </c>
      <c r="E30" s="31">
        <v>97.368421052631575</v>
      </c>
      <c r="F30" s="34">
        <v>136</v>
      </c>
      <c r="G30" s="31">
        <v>91.891891891891902</v>
      </c>
      <c r="H30" s="101">
        <v>147</v>
      </c>
      <c r="I30" s="31">
        <v>99.324324324324323</v>
      </c>
      <c r="J30" s="31">
        <v>96.710526315789465</v>
      </c>
      <c r="K30" s="34">
        <v>98</v>
      </c>
      <c r="L30" s="31">
        <v>66.21621621621621</v>
      </c>
      <c r="M30" s="34">
        <v>49</v>
      </c>
      <c r="N30" s="31">
        <v>33.108108108108105</v>
      </c>
      <c r="O30" s="94">
        <v>1</v>
      </c>
      <c r="P30" s="31">
        <v>0.67567567567567566</v>
      </c>
      <c r="Q30" s="34">
        <v>0</v>
      </c>
      <c r="R30" s="31">
        <v>0</v>
      </c>
      <c r="S30" s="34">
        <v>11</v>
      </c>
      <c r="T30" s="31">
        <v>7.4324324324324325</v>
      </c>
      <c r="U30" s="34">
        <v>10</v>
      </c>
      <c r="V30" s="31">
        <v>6.756756756756757</v>
      </c>
      <c r="W30" s="34">
        <v>5</v>
      </c>
      <c r="X30" s="31">
        <v>3.3783783783783785</v>
      </c>
      <c r="Y30" s="34">
        <v>25</v>
      </c>
      <c r="Z30" s="31">
        <v>16.891891891891891</v>
      </c>
      <c r="AA30" s="34">
        <v>0</v>
      </c>
      <c r="AB30" s="31">
        <v>0</v>
      </c>
      <c r="AC30" s="31">
        <v>0</v>
      </c>
      <c r="AD30" s="34">
        <v>16</v>
      </c>
      <c r="AE30" s="31">
        <v>10.810810810810811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240</v>
      </c>
      <c r="D31" s="34">
        <v>218</v>
      </c>
      <c r="E31" s="31">
        <v>90.833333333333329</v>
      </c>
      <c r="F31" s="34">
        <v>202</v>
      </c>
      <c r="G31" s="31">
        <v>92.660550458715591</v>
      </c>
      <c r="H31" s="101">
        <v>208</v>
      </c>
      <c r="I31" s="31">
        <v>95.412844036697251</v>
      </c>
      <c r="J31" s="31">
        <v>86.666666666666671</v>
      </c>
      <c r="K31" s="34">
        <v>149</v>
      </c>
      <c r="L31" s="31">
        <v>68.348623853211009</v>
      </c>
      <c r="M31" s="34">
        <v>59</v>
      </c>
      <c r="N31" s="31">
        <v>27.064220183486238</v>
      </c>
      <c r="O31" s="94">
        <v>10</v>
      </c>
      <c r="P31" s="31">
        <v>4.5871559633027523</v>
      </c>
      <c r="Q31" s="34">
        <v>0</v>
      </c>
      <c r="R31" s="31">
        <v>0</v>
      </c>
      <c r="S31" s="34">
        <v>16</v>
      </c>
      <c r="T31" s="31">
        <v>7.3394495412844041</v>
      </c>
      <c r="U31" s="34">
        <v>32</v>
      </c>
      <c r="V31" s="31">
        <v>14.678899082568808</v>
      </c>
      <c r="W31" s="34">
        <v>8</v>
      </c>
      <c r="X31" s="31">
        <v>3.669724770642202</v>
      </c>
      <c r="Y31" s="34">
        <v>42</v>
      </c>
      <c r="Z31" s="31">
        <v>19.26605504587156</v>
      </c>
      <c r="AA31" s="34">
        <v>2</v>
      </c>
      <c r="AB31" s="31">
        <v>0.91743119266055051</v>
      </c>
      <c r="AC31" s="31">
        <v>4.7619047619047619</v>
      </c>
      <c r="AD31" s="34">
        <v>34</v>
      </c>
      <c r="AE31" s="31">
        <v>15.596330275229359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5</v>
      </c>
      <c r="D32" s="34">
        <v>5</v>
      </c>
      <c r="E32" s="31">
        <v>100</v>
      </c>
      <c r="F32" s="34">
        <v>5</v>
      </c>
      <c r="G32" s="31">
        <v>100</v>
      </c>
      <c r="H32" s="101">
        <v>4</v>
      </c>
      <c r="I32" s="31">
        <v>80</v>
      </c>
      <c r="J32" s="31">
        <v>80</v>
      </c>
      <c r="K32" s="34">
        <v>4</v>
      </c>
      <c r="L32" s="31">
        <v>80</v>
      </c>
      <c r="M32" s="34">
        <v>0</v>
      </c>
      <c r="N32" s="31">
        <v>0</v>
      </c>
      <c r="O32" s="94">
        <v>1</v>
      </c>
      <c r="P32" s="31">
        <v>20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1</v>
      </c>
      <c r="Z32" s="31">
        <v>20</v>
      </c>
      <c r="AA32" s="34">
        <v>0</v>
      </c>
      <c r="AB32" s="31">
        <v>0</v>
      </c>
      <c r="AC32" s="31">
        <v>0</v>
      </c>
      <c r="AD32" s="34">
        <v>1</v>
      </c>
      <c r="AE32" s="31">
        <v>20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82</v>
      </c>
      <c r="D33" s="34">
        <v>82</v>
      </c>
      <c r="E33" s="31">
        <v>100</v>
      </c>
      <c r="F33" s="34">
        <v>70</v>
      </c>
      <c r="G33" s="31">
        <v>85.365853658536579</v>
      </c>
      <c r="H33" s="101">
        <v>82</v>
      </c>
      <c r="I33" s="31">
        <v>100</v>
      </c>
      <c r="J33" s="31">
        <v>100</v>
      </c>
      <c r="K33" s="34">
        <v>57</v>
      </c>
      <c r="L33" s="31">
        <v>69.512195121951208</v>
      </c>
      <c r="M33" s="34">
        <v>25</v>
      </c>
      <c r="N33" s="31">
        <v>30.487804878048781</v>
      </c>
      <c r="O33" s="94">
        <v>0</v>
      </c>
      <c r="P33" s="31">
        <v>0</v>
      </c>
      <c r="Q33" s="34">
        <v>0</v>
      </c>
      <c r="R33" s="31">
        <v>0</v>
      </c>
      <c r="S33" s="34">
        <v>12</v>
      </c>
      <c r="T33" s="31">
        <v>14.634146341463413</v>
      </c>
      <c r="U33" s="34">
        <v>14</v>
      </c>
      <c r="V33" s="31">
        <v>17.073170731707318</v>
      </c>
      <c r="W33" s="34">
        <v>0</v>
      </c>
      <c r="X33" s="31">
        <v>0</v>
      </c>
      <c r="Y33" s="34">
        <v>11</v>
      </c>
      <c r="Z33" s="31">
        <v>13.414634146341465</v>
      </c>
      <c r="AA33" s="34">
        <v>0</v>
      </c>
      <c r="AB33" s="31">
        <v>0</v>
      </c>
      <c r="AC33" s="31">
        <v>0</v>
      </c>
      <c r="AD33" s="34">
        <v>8</v>
      </c>
      <c r="AE33" s="31">
        <v>9.7560975609756095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91</v>
      </c>
      <c r="D34" s="34">
        <v>83</v>
      </c>
      <c r="E34" s="31">
        <v>91.208791208791212</v>
      </c>
      <c r="F34" s="34">
        <v>75</v>
      </c>
      <c r="G34" s="31">
        <v>90.361445783132538</v>
      </c>
      <c r="H34" s="101">
        <v>81</v>
      </c>
      <c r="I34" s="31">
        <v>97.590361445783131</v>
      </c>
      <c r="J34" s="31">
        <v>89.010989010989007</v>
      </c>
      <c r="K34" s="34">
        <v>45</v>
      </c>
      <c r="L34" s="31">
        <v>54.216867469879517</v>
      </c>
      <c r="M34" s="34">
        <v>36</v>
      </c>
      <c r="N34" s="31">
        <v>43.373493975903614</v>
      </c>
      <c r="O34" s="94">
        <v>2</v>
      </c>
      <c r="P34" s="31">
        <v>2.4096385542168677</v>
      </c>
      <c r="Q34" s="34">
        <v>0</v>
      </c>
      <c r="R34" s="31">
        <v>0</v>
      </c>
      <c r="S34" s="34">
        <v>6</v>
      </c>
      <c r="T34" s="31">
        <v>7.2289156626506017</v>
      </c>
      <c r="U34" s="34">
        <v>13</v>
      </c>
      <c r="V34" s="31">
        <v>15.66265060240964</v>
      </c>
      <c r="W34" s="34">
        <v>10</v>
      </c>
      <c r="X34" s="31">
        <v>12.048192771084338</v>
      </c>
      <c r="Y34" s="34">
        <v>11</v>
      </c>
      <c r="Z34" s="31">
        <v>13.253012048192772</v>
      </c>
      <c r="AA34" s="34">
        <v>0</v>
      </c>
      <c r="AB34" s="31">
        <v>0</v>
      </c>
      <c r="AC34" s="31">
        <v>0</v>
      </c>
      <c r="AD34" s="34">
        <v>12</v>
      </c>
      <c r="AE34" s="31">
        <v>14.457831325301203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39</v>
      </c>
      <c r="D35" s="34">
        <v>39</v>
      </c>
      <c r="E35" s="31">
        <v>100</v>
      </c>
      <c r="F35" s="34">
        <v>35</v>
      </c>
      <c r="G35" s="31">
        <v>89.743589743589752</v>
      </c>
      <c r="H35" s="101">
        <v>39</v>
      </c>
      <c r="I35" s="31">
        <v>100</v>
      </c>
      <c r="J35" s="31">
        <v>100</v>
      </c>
      <c r="K35" s="34">
        <v>16</v>
      </c>
      <c r="L35" s="31">
        <v>41.025641025641022</v>
      </c>
      <c r="M35" s="34">
        <v>23</v>
      </c>
      <c r="N35" s="31">
        <v>58.974358974358978</v>
      </c>
      <c r="O35" s="94">
        <v>0</v>
      </c>
      <c r="P35" s="31">
        <v>0</v>
      </c>
      <c r="Q35" s="34">
        <v>0</v>
      </c>
      <c r="R35" s="31">
        <v>0</v>
      </c>
      <c r="S35" s="34">
        <v>1</v>
      </c>
      <c r="T35" s="31">
        <v>2.5641025641025639</v>
      </c>
      <c r="U35" s="34">
        <v>12</v>
      </c>
      <c r="V35" s="31">
        <v>30.76923076923077</v>
      </c>
      <c r="W35" s="34">
        <v>0</v>
      </c>
      <c r="X35" s="31">
        <v>0</v>
      </c>
      <c r="Y35" s="34">
        <v>2</v>
      </c>
      <c r="Z35" s="31">
        <v>5.1282051282051277</v>
      </c>
      <c r="AA35" s="34">
        <v>0</v>
      </c>
      <c r="AB35" s="31">
        <v>0</v>
      </c>
      <c r="AC35" s="31">
        <v>0</v>
      </c>
      <c r="AD35" s="34">
        <v>3</v>
      </c>
      <c r="AE35" s="31">
        <v>7.6923076923076925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160</v>
      </c>
      <c r="D36" s="34">
        <v>155</v>
      </c>
      <c r="E36" s="31">
        <v>96.875</v>
      </c>
      <c r="F36" s="34">
        <v>138</v>
      </c>
      <c r="G36" s="31">
        <v>89.032258064516128</v>
      </c>
      <c r="H36" s="101">
        <v>150</v>
      </c>
      <c r="I36" s="31">
        <v>96.774193548387103</v>
      </c>
      <c r="J36" s="31">
        <v>93.75</v>
      </c>
      <c r="K36" s="34">
        <v>98</v>
      </c>
      <c r="L36" s="31">
        <v>63.225806451612897</v>
      </c>
      <c r="M36" s="34">
        <v>52</v>
      </c>
      <c r="N36" s="31">
        <v>33.548387096774199</v>
      </c>
      <c r="O36" s="94">
        <v>5</v>
      </c>
      <c r="P36" s="31">
        <v>3.225806451612903</v>
      </c>
      <c r="Q36" s="34">
        <v>0</v>
      </c>
      <c r="R36" s="31">
        <v>0</v>
      </c>
      <c r="S36" s="34">
        <v>14</v>
      </c>
      <c r="T36" s="31">
        <v>9.0322580645161281</v>
      </c>
      <c r="U36" s="34">
        <v>19</v>
      </c>
      <c r="V36" s="31">
        <v>12.258064516129032</v>
      </c>
      <c r="W36" s="34">
        <v>15</v>
      </c>
      <c r="X36" s="31">
        <v>9.67741935483871</v>
      </c>
      <c r="Y36" s="34">
        <v>32</v>
      </c>
      <c r="Z36" s="31">
        <v>20.64516129032258</v>
      </c>
      <c r="AA36" s="34">
        <v>6</v>
      </c>
      <c r="AB36" s="31">
        <v>3.870967741935484</v>
      </c>
      <c r="AC36" s="31">
        <v>18.75</v>
      </c>
      <c r="AD36" s="34">
        <v>28</v>
      </c>
      <c r="AE36" s="31">
        <v>18.064516129032256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72</v>
      </c>
      <c r="D37" s="34">
        <v>71</v>
      </c>
      <c r="E37" s="31">
        <v>98.611111111111114</v>
      </c>
      <c r="F37" s="34">
        <v>70</v>
      </c>
      <c r="G37" s="31">
        <v>98.591549295774655</v>
      </c>
      <c r="H37" s="101">
        <v>71</v>
      </c>
      <c r="I37" s="31">
        <v>100</v>
      </c>
      <c r="J37" s="31">
        <v>98.611111111111114</v>
      </c>
      <c r="K37" s="34">
        <v>47</v>
      </c>
      <c r="L37" s="31">
        <v>66.197183098591552</v>
      </c>
      <c r="M37" s="34">
        <v>24</v>
      </c>
      <c r="N37" s="31">
        <v>33.802816901408448</v>
      </c>
      <c r="O37" s="94">
        <v>0</v>
      </c>
      <c r="P37" s="31">
        <v>0</v>
      </c>
      <c r="Q37" s="34">
        <v>0</v>
      </c>
      <c r="R37" s="31">
        <v>0</v>
      </c>
      <c r="S37" s="34">
        <v>6</v>
      </c>
      <c r="T37" s="31">
        <v>8.4507042253521121</v>
      </c>
      <c r="U37" s="34">
        <v>6</v>
      </c>
      <c r="V37" s="31">
        <v>8.4507042253521121</v>
      </c>
      <c r="W37" s="34">
        <v>1</v>
      </c>
      <c r="X37" s="31">
        <v>1.4084507042253522</v>
      </c>
      <c r="Y37" s="34">
        <v>15</v>
      </c>
      <c r="Z37" s="31">
        <v>21.12676056338028</v>
      </c>
      <c r="AA37" s="34">
        <v>0</v>
      </c>
      <c r="AB37" s="31">
        <v>0</v>
      </c>
      <c r="AC37" s="31">
        <v>0</v>
      </c>
      <c r="AD37" s="34">
        <v>13</v>
      </c>
      <c r="AE37" s="31">
        <v>18.30985915492958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119</v>
      </c>
      <c r="D38" s="34">
        <v>110</v>
      </c>
      <c r="E38" s="31">
        <v>92.436974789915965</v>
      </c>
      <c r="F38" s="34">
        <v>103</v>
      </c>
      <c r="G38" s="31">
        <v>93.63636363636364</v>
      </c>
      <c r="H38" s="101">
        <v>103</v>
      </c>
      <c r="I38" s="31">
        <v>93.63636363636364</v>
      </c>
      <c r="J38" s="31">
        <v>86.554621848739501</v>
      </c>
      <c r="K38" s="34">
        <v>62</v>
      </c>
      <c r="L38" s="31">
        <v>56.36363636363636</v>
      </c>
      <c r="M38" s="34">
        <v>41</v>
      </c>
      <c r="N38" s="31">
        <v>37.272727272727273</v>
      </c>
      <c r="O38" s="94">
        <v>7</v>
      </c>
      <c r="P38" s="31">
        <v>6.3636363636363633</v>
      </c>
      <c r="Q38" s="34">
        <v>0</v>
      </c>
      <c r="R38" s="31">
        <v>0</v>
      </c>
      <c r="S38" s="34">
        <v>6</v>
      </c>
      <c r="T38" s="31">
        <v>5.4545454545454541</v>
      </c>
      <c r="U38" s="34">
        <v>20</v>
      </c>
      <c r="V38" s="31">
        <v>18.181818181818183</v>
      </c>
      <c r="W38" s="34">
        <v>5</v>
      </c>
      <c r="X38" s="31">
        <v>4.5454545454545459</v>
      </c>
      <c r="Y38" s="34">
        <v>34</v>
      </c>
      <c r="Z38" s="31">
        <v>30.909090909090907</v>
      </c>
      <c r="AA38" s="34">
        <v>0</v>
      </c>
      <c r="AB38" s="31">
        <v>0</v>
      </c>
      <c r="AC38" s="31">
        <v>0</v>
      </c>
      <c r="AD38" s="34">
        <v>34</v>
      </c>
      <c r="AE38" s="31">
        <v>30.909090909090907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47</v>
      </c>
      <c r="D39" s="34">
        <v>44</v>
      </c>
      <c r="E39" s="31">
        <v>93.61702127659575</v>
      </c>
      <c r="F39" s="34">
        <v>41</v>
      </c>
      <c r="G39" s="31">
        <v>93.181818181818173</v>
      </c>
      <c r="H39" s="101">
        <v>41</v>
      </c>
      <c r="I39" s="31">
        <v>93.181818181818173</v>
      </c>
      <c r="J39" s="31">
        <v>87.2340425531915</v>
      </c>
      <c r="K39" s="34">
        <v>25</v>
      </c>
      <c r="L39" s="31">
        <v>56.81818181818182</v>
      </c>
      <c r="M39" s="34">
        <v>16</v>
      </c>
      <c r="N39" s="31">
        <v>36.363636363636367</v>
      </c>
      <c r="O39" s="94">
        <v>3</v>
      </c>
      <c r="P39" s="31">
        <v>6.8181818181818175</v>
      </c>
      <c r="Q39" s="34">
        <v>0</v>
      </c>
      <c r="R39" s="31">
        <v>0</v>
      </c>
      <c r="S39" s="34">
        <v>4</v>
      </c>
      <c r="T39" s="31">
        <v>9.0909090909090917</v>
      </c>
      <c r="U39" s="34">
        <v>10</v>
      </c>
      <c r="V39" s="31">
        <v>22.727272727272727</v>
      </c>
      <c r="W39" s="34">
        <v>2</v>
      </c>
      <c r="X39" s="31">
        <v>4.5454545454545459</v>
      </c>
      <c r="Y39" s="34">
        <v>7</v>
      </c>
      <c r="Z39" s="31">
        <v>15.909090909090908</v>
      </c>
      <c r="AA39" s="34">
        <v>0</v>
      </c>
      <c r="AB39" s="31">
        <v>0</v>
      </c>
      <c r="AC39" s="31">
        <v>0</v>
      </c>
      <c r="AD39" s="34">
        <v>5</v>
      </c>
      <c r="AE39" s="31">
        <v>11.363636363636363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1796.25</v>
      </c>
      <c r="D40" s="114">
        <v>1715</v>
      </c>
      <c r="E40" s="42">
        <v>95.476687543493384</v>
      </c>
      <c r="F40" s="10">
        <v>1515</v>
      </c>
      <c r="G40" s="42">
        <v>88.338192419825063</v>
      </c>
      <c r="H40" s="60">
        <v>1631</v>
      </c>
      <c r="I40" s="42">
        <v>95.102040816326522</v>
      </c>
      <c r="J40" s="42">
        <v>90.800278357689635</v>
      </c>
      <c r="K40" s="10">
        <v>996</v>
      </c>
      <c r="L40" s="42">
        <v>58.075801749271136</v>
      </c>
      <c r="M40" s="10">
        <v>635</v>
      </c>
      <c r="N40" s="42">
        <v>37.026239067055393</v>
      </c>
      <c r="O40" s="60">
        <v>84</v>
      </c>
      <c r="P40" s="42">
        <v>4.8979591836734695</v>
      </c>
      <c r="Q40" s="10">
        <v>6</v>
      </c>
      <c r="R40" s="42">
        <v>7.1428571428571423</v>
      </c>
      <c r="S40" s="10">
        <v>148</v>
      </c>
      <c r="T40" s="42">
        <v>8.629737609329446</v>
      </c>
      <c r="U40" s="10">
        <v>199</v>
      </c>
      <c r="V40" s="42">
        <v>11.603498542274053</v>
      </c>
      <c r="W40" s="10">
        <v>128</v>
      </c>
      <c r="X40" s="42">
        <v>7.463556851311953</v>
      </c>
      <c r="Y40" s="10">
        <v>198</v>
      </c>
      <c r="Z40" s="42">
        <v>11.545189504373178</v>
      </c>
      <c r="AA40" s="10">
        <v>3</v>
      </c>
      <c r="AB40" s="42">
        <v>0.1749271137026239</v>
      </c>
      <c r="AC40" s="42">
        <v>1.5151515151515151</v>
      </c>
      <c r="AD40" s="10">
        <v>152</v>
      </c>
      <c r="AE40" s="42">
        <v>8.8629737609329453</v>
      </c>
      <c r="AF40" s="10">
        <v>2</v>
      </c>
      <c r="AG40" s="42">
        <v>0.11661807580174927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206</v>
      </c>
      <c r="D41" s="34">
        <v>189</v>
      </c>
      <c r="E41" s="31">
        <v>91.747572815533985</v>
      </c>
      <c r="F41" s="34">
        <v>174</v>
      </c>
      <c r="G41" s="31">
        <v>92.063492063492063</v>
      </c>
      <c r="H41" s="101">
        <v>175</v>
      </c>
      <c r="I41" s="31">
        <v>92.592592592592595</v>
      </c>
      <c r="J41" s="31">
        <v>84.951456310679603</v>
      </c>
      <c r="K41" s="34">
        <v>104</v>
      </c>
      <c r="L41" s="31">
        <v>55.026455026455025</v>
      </c>
      <c r="M41" s="34">
        <v>71</v>
      </c>
      <c r="N41" s="31">
        <v>37.566137566137563</v>
      </c>
      <c r="O41" s="94">
        <v>14</v>
      </c>
      <c r="P41" s="31">
        <v>7.4074074074074066</v>
      </c>
      <c r="Q41" s="34">
        <v>0</v>
      </c>
      <c r="R41" s="31">
        <v>0</v>
      </c>
      <c r="S41" s="34">
        <v>10</v>
      </c>
      <c r="T41" s="31">
        <v>5.2910052910052912</v>
      </c>
      <c r="U41" s="34">
        <v>14</v>
      </c>
      <c r="V41" s="31">
        <v>7.4074074074074066</v>
      </c>
      <c r="W41" s="34">
        <v>13</v>
      </c>
      <c r="X41" s="31">
        <v>6.8783068783068781</v>
      </c>
      <c r="Y41" s="34">
        <v>26</v>
      </c>
      <c r="Z41" s="31">
        <v>13.756613756613756</v>
      </c>
      <c r="AA41" s="34">
        <v>1</v>
      </c>
      <c r="AB41" s="31">
        <v>0.52910052910052907</v>
      </c>
      <c r="AC41" s="31">
        <v>3.8461538461538463</v>
      </c>
      <c r="AD41" s="34">
        <v>18</v>
      </c>
      <c r="AE41" s="31">
        <v>9.5238095238095237</v>
      </c>
      <c r="AF41" s="34">
        <v>1</v>
      </c>
      <c r="AG41" s="31">
        <v>0.52910052910052907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61</v>
      </c>
      <c r="D42" s="34">
        <v>56</v>
      </c>
      <c r="E42" s="31">
        <v>91.803278688524586</v>
      </c>
      <c r="F42" s="34">
        <v>51</v>
      </c>
      <c r="G42" s="31">
        <v>91.071428571428569</v>
      </c>
      <c r="H42" s="101">
        <v>56</v>
      </c>
      <c r="I42" s="31">
        <v>100</v>
      </c>
      <c r="J42" s="31">
        <v>91.803278688524586</v>
      </c>
      <c r="K42" s="34">
        <v>41</v>
      </c>
      <c r="L42" s="31">
        <v>73.214285714285708</v>
      </c>
      <c r="M42" s="34">
        <v>15</v>
      </c>
      <c r="N42" s="31">
        <v>26.785714285714285</v>
      </c>
      <c r="O42" s="94">
        <v>0</v>
      </c>
      <c r="P42" s="31">
        <v>0</v>
      </c>
      <c r="Q42" s="34">
        <v>0</v>
      </c>
      <c r="R42" s="31">
        <v>0</v>
      </c>
      <c r="S42" s="34">
        <v>6</v>
      </c>
      <c r="T42" s="31">
        <v>10.714285714285714</v>
      </c>
      <c r="U42" s="34">
        <v>2</v>
      </c>
      <c r="V42" s="31">
        <v>3.5714285714285712</v>
      </c>
      <c r="W42" s="34">
        <v>7</v>
      </c>
      <c r="X42" s="31">
        <v>12.5</v>
      </c>
      <c r="Y42" s="34">
        <v>18</v>
      </c>
      <c r="Z42" s="31">
        <v>32.142857142857146</v>
      </c>
      <c r="AA42" s="34">
        <v>0</v>
      </c>
      <c r="AB42" s="31">
        <v>0</v>
      </c>
      <c r="AC42" s="31">
        <v>0</v>
      </c>
      <c r="AD42" s="34">
        <v>9</v>
      </c>
      <c r="AE42" s="31">
        <v>16.071428571428573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109</v>
      </c>
      <c r="D43" s="34">
        <v>105</v>
      </c>
      <c r="E43" s="31">
        <v>96.330275229357795</v>
      </c>
      <c r="F43" s="34">
        <v>101</v>
      </c>
      <c r="G43" s="31">
        <v>96.19047619047619</v>
      </c>
      <c r="H43" s="101">
        <v>102</v>
      </c>
      <c r="I43" s="31">
        <v>97.142857142857139</v>
      </c>
      <c r="J43" s="31">
        <v>93.577981651376149</v>
      </c>
      <c r="K43" s="34">
        <v>76</v>
      </c>
      <c r="L43" s="31">
        <v>72.38095238095238</v>
      </c>
      <c r="M43" s="34">
        <v>26</v>
      </c>
      <c r="N43" s="31">
        <v>24.761904761904763</v>
      </c>
      <c r="O43" s="94">
        <v>3</v>
      </c>
      <c r="P43" s="31">
        <v>2.8571428571428572</v>
      </c>
      <c r="Q43" s="34">
        <v>0</v>
      </c>
      <c r="R43" s="31">
        <v>0</v>
      </c>
      <c r="S43" s="34">
        <v>12</v>
      </c>
      <c r="T43" s="31">
        <v>11.428571428571429</v>
      </c>
      <c r="U43" s="34">
        <v>8</v>
      </c>
      <c r="V43" s="31">
        <v>7.6190476190476195</v>
      </c>
      <c r="W43" s="34">
        <v>7</v>
      </c>
      <c r="X43" s="31">
        <v>6.666666666666667</v>
      </c>
      <c r="Y43" s="34">
        <v>19</v>
      </c>
      <c r="Z43" s="31">
        <v>18.095238095238095</v>
      </c>
      <c r="AA43" s="34">
        <v>0</v>
      </c>
      <c r="AB43" s="31">
        <v>0</v>
      </c>
      <c r="AC43" s="31">
        <v>0</v>
      </c>
      <c r="AD43" s="34">
        <v>15</v>
      </c>
      <c r="AE43" s="31">
        <v>14.285714285714285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240</v>
      </c>
      <c r="D44" s="34">
        <v>232</v>
      </c>
      <c r="E44" s="31">
        <v>96.666666666666671</v>
      </c>
      <c r="F44" s="34">
        <v>216</v>
      </c>
      <c r="G44" s="31">
        <v>93.103448275862064</v>
      </c>
      <c r="H44" s="101">
        <v>225</v>
      </c>
      <c r="I44" s="31">
        <v>96.982758620689651</v>
      </c>
      <c r="J44" s="31">
        <v>93.75</v>
      </c>
      <c r="K44" s="34">
        <v>147</v>
      </c>
      <c r="L44" s="31">
        <v>63.362068965517238</v>
      </c>
      <c r="M44" s="34">
        <v>78</v>
      </c>
      <c r="N44" s="31">
        <v>33.620689655172413</v>
      </c>
      <c r="O44" s="94">
        <v>7</v>
      </c>
      <c r="P44" s="31">
        <v>3.0172413793103448</v>
      </c>
      <c r="Q44" s="34">
        <v>2</v>
      </c>
      <c r="R44" s="31">
        <v>28.571428571428569</v>
      </c>
      <c r="S44" s="34">
        <v>33</v>
      </c>
      <c r="T44" s="31">
        <v>14.224137931034484</v>
      </c>
      <c r="U44" s="34">
        <v>26</v>
      </c>
      <c r="V44" s="31">
        <v>11.206896551724139</v>
      </c>
      <c r="W44" s="34">
        <v>30</v>
      </c>
      <c r="X44" s="31">
        <v>12.931034482758621</v>
      </c>
      <c r="Y44" s="34">
        <v>18</v>
      </c>
      <c r="Z44" s="31">
        <v>7.7586206896551726</v>
      </c>
      <c r="AA44" s="34">
        <v>0</v>
      </c>
      <c r="AB44" s="31">
        <v>0</v>
      </c>
      <c r="AC44" s="31">
        <v>0</v>
      </c>
      <c r="AD44" s="34">
        <v>21</v>
      </c>
      <c r="AE44" s="31">
        <v>9.0517241379310338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124</v>
      </c>
      <c r="D45" s="34">
        <v>124</v>
      </c>
      <c r="E45" s="31">
        <v>100</v>
      </c>
      <c r="F45" s="34">
        <v>121</v>
      </c>
      <c r="G45" s="31">
        <v>97.58064516129032</v>
      </c>
      <c r="H45" s="101">
        <v>114</v>
      </c>
      <c r="I45" s="31">
        <v>91.935483870967744</v>
      </c>
      <c r="J45" s="31">
        <v>91.935483870967744</v>
      </c>
      <c r="K45" s="34">
        <v>55</v>
      </c>
      <c r="L45" s="31">
        <v>44.354838709677416</v>
      </c>
      <c r="M45" s="34">
        <v>59</v>
      </c>
      <c r="N45" s="31">
        <v>47.580645161290327</v>
      </c>
      <c r="O45" s="94">
        <v>10</v>
      </c>
      <c r="P45" s="31">
        <v>8.064516129032258</v>
      </c>
      <c r="Q45" s="34">
        <v>1</v>
      </c>
      <c r="R45" s="31">
        <v>10</v>
      </c>
      <c r="S45" s="34">
        <v>9</v>
      </c>
      <c r="T45" s="31">
        <v>7.2580645161290329</v>
      </c>
      <c r="U45" s="34">
        <v>18</v>
      </c>
      <c r="V45" s="31">
        <v>14.516129032258066</v>
      </c>
      <c r="W45" s="34">
        <v>14</v>
      </c>
      <c r="X45" s="31">
        <v>11.29032258064516</v>
      </c>
      <c r="Y45" s="34">
        <v>8</v>
      </c>
      <c r="Z45" s="31">
        <v>6.4516129032258061</v>
      </c>
      <c r="AA45" s="34">
        <v>1</v>
      </c>
      <c r="AB45" s="31">
        <v>0.80645161290322576</v>
      </c>
      <c r="AC45" s="31">
        <v>12.5</v>
      </c>
      <c r="AD45" s="34">
        <v>7</v>
      </c>
      <c r="AE45" s="31">
        <v>5.6451612903225801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84</v>
      </c>
      <c r="D46" s="34">
        <v>70</v>
      </c>
      <c r="E46" s="31">
        <v>83.333333333333343</v>
      </c>
      <c r="F46" s="34">
        <v>62</v>
      </c>
      <c r="G46" s="31">
        <v>88.571428571428569</v>
      </c>
      <c r="H46" s="101">
        <v>67</v>
      </c>
      <c r="I46" s="31">
        <v>95.714285714285722</v>
      </c>
      <c r="J46" s="31">
        <v>79.761904761904773</v>
      </c>
      <c r="K46" s="34">
        <v>50</v>
      </c>
      <c r="L46" s="31">
        <v>71.428571428571431</v>
      </c>
      <c r="M46" s="34">
        <v>17</v>
      </c>
      <c r="N46" s="31">
        <v>24.285714285714285</v>
      </c>
      <c r="O46" s="94">
        <v>3</v>
      </c>
      <c r="P46" s="31">
        <v>4.2857142857142856</v>
      </c>
      <c r="Q46" s="34">
        <v>0</v>
      </c>
      <c r="R46" s="31">
        <v>0</v>
      </c>
      <c r="S46" s="34">
        <v>2</v>
      </c>
      <c r="T46" s="31">
        <v>2.8571428571428572</v>
      </c>
      <c r="U46" s="34">
        <v>9</v>
      </c>
      <c r="V46" s="31">
        <v>12.857142857142856</v>
      </c>
      <c r="W46" s="34">
        <v>0</v>
      </c>
      <c r="X46" s="31">
        <v>0</v>
      </c>
      <c r="Y46" s="34">
        <v>8</v>
      </c>
      <c r="Z46" s="31">
        <v>11.428571428571429</v>
      </c>
      <c r="AA46" s="34">
        <v>0</v>
      </c>
      <c r="AB46" s="31">
        <v>0</v>
      </c>
      <c r="AC46" s="31">
        <v>0</v>
      </c>
      <c r="AD46" s="34">
        <v>13</v>
      </c>
      <c r="AE46" s="31">
        <v>18.571428571428573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118.25</v>
      </c>
      <c r="D47" s="34">
        <v>111</v>
      </c>
      <c r="E47" s="31">
        <v>93.868921775898514</v>
      </c>
      <c r="F47" s="34">
        <v>109</v>
      </c>
      <c r="G47" s="31">
        <v>98.198198198198199</v>
      </c>
      <c r="H47" s="101">
        <v>102</v>
      </c>
      <c r="I47" s="31">
        <v>91.891891891891902</v>
      </c>
      <c r="J47" s="31">
        <v>86.257928118393238</v>
      </c>
      <c r="K47" s="34">
        <v>51</v>
      </c>
      <c r="L47" s="31">
        <v>45.945945945945951</v>
      </c>
      <c r="M47" s="34">
        <v>51</v>
      </c>
      <c r="N47" s="31">
        <v>45.945945945945951</v>
      </c>
      <c r="O47" s="94">
        <v>9</v>
      </c>
      <c r="P47" s="31">
        <v>8.1081081081081088</v>
      </c>
      <c r="Q47" s="34">
        <v>0</v>
      </c>
      <c r="R47" s="31">
        <v>0</v>
      </c>
      <c r="S47" s="34">
        <v>5</v>
      </c>
      <c r="T47" s="31">
        <v>4.5045045045045047</v>
      </c>
      <c r="U47" s="34">
        <v>21</v>
      </c>
      <c r="V47" s="31">
        <v>18.918918918918919</v>
      </c>
      <c r="W47" s="34">
        <v>23</v>
      </c>
      <c r="X47" s="31">
        <v>20.72072072072072</v>
      </c>
      <c r="Y47" s="34">
        <v>8</v>
      </c>
      <c r="Z47" s="31">
        <v>7.2072072072072073</v>
      </c>
      <c r="AA47" s="34">
        <v>0</v>
      </c>
      <c r="AB47" s="31">
        <v>0</v>
      </c>
      <c r="AC47" s="31">
        <v>0</v>
      </c>
      <c r="AD47" s="34">
        <v>7</v>
      </c>
      <c r="AE47" s="31">
        <v>6.3063063063063058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144</v>
      </c>
      <c r="D48" s="34">
        <v>136</v>
      </c>
      <c r="E48" s="31">
        <v>94.444444444444443</v>
      </c>
      <c r="F48" s="34">
        <v>122</v>
      </c>
      <c r="G48" s="31">
        <v>89.705882352941174</v>
      </c>
      <c r="H48" s="101">
        <v>132</v>
      </c>
      <c r="I48" s="31">
        <v>97.058823529411768</v>
      </c>
      <c r="J48" s="31">
        <v>91.666666666666657</v>
      </c>
      <c r="K48" s="34">
        <v>83</v>
      </c>
      <c r="L48" s="31">
        <v>61.029411764705884</v>
      </c>
      <c r="M48" s="34">
        <v>49</v>
      </c>
      <c r="N48" s="31">
        <v>36.029411764705884</v>
      </c>
      <c r="O48" s="94">
        <v>4</v>
      </c>
      <c r="P48" s="31">
        <v>2.9411764705882351</v>
      </c>
      <c r="Q48" s="34">
        <v>0</v>
      </c>
      <c r="R48" s="31">
        <v>0</v>
      </c>
      <c r="S48" s="34">
        <v>20</v>
      </c>
      <c r="T48" s="31">
        <v>14.705882352941178</v>
      </c>
      <c r="U48" s="34">
        <v>15</v>
      </c>
      <c r="V48" s="31">
        <v>11.029411764705882</v>
      </c>
      <c r="W48" s="34">
        <v>16</v>
      </c>
      <c r="X48" s="31">
        <v>11.76470588235294</v>
      </c>
      <c r="Y48" s="34">
        <v>22</v>
      </c>
      <c r="Z48" s="31">
        <v>16.176470588235293</v>
      </c>
      <c r="AA48" s="34">
        <v>0</v>
      </c>
      <c r="AB48" s="31">
        <v>0</v>
      </c>
      <c r="AC48" s="31">
        <v>0</v>
      </c>
      <c r="AD48" s="34">
        <v>22</v>
      </c>
      <c r="AE48" s="31">
        <v>16.176470588235293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128</v>
      </c>
      <c r="D49" s="34">
        <v>126</v>
      </c>
      <c r="E49" s="31">
        <v>98.4375</v>
      </c>
      <c r="F49" s="34">
        <v>106</v>
      </c>
      <c r="G49" s="31">
        <v>84.126984126984127</v>
      </c>
      <c r="H49" s="101">
        <v>120</v>
      </c>
      <c r="I49" s="31">
        <v>95.238095238095227</v>
      </c>
      <c r="J49" s="31">
        <v>93.75</v>
      </c>
      <c r="K49" s="34">
        <v>54</v>
      </c>
      <c r="L49" s="31">
        <v>42.857142857142854</v>
      </c>
      <c r="M49" s="34">
        <v>66</v>
      </c>
      <c r="N49" s="31">
        <v>52.380952380952387</v>
      </c>
      <c r="O49" s="94">
        <v>6</v>
      </c>
      <c r="P49" s="31">
        <v>4.7619047619047619</v>
      </c>
      <c r="Q49" s="34">
        <v>1</v>
      </c>
      <c r="R49" s="31">
        <v>16.666666666666664</v>
      </c>
      <c r="S49" s="34">
        <v>8</v>
      </c>
      <c r="T49" s="31">
        <v>6.3492063492063489</v>
      </c>
      <c r="U49" s="34">
        <v>25</v>
      </c>
      <c r="V49" s="31">
        <v>19.841269841269842</v>
      </c>
      <c r="W49" s="34">
        <v>1</v>
      </c>
      <c r="X49" s="31">
        <v>0.79365079365079361</v>
      </c>
      <c r="Y49" s="34">
        <v>16</v>
      </c>
      <c r="Z49" s="31">
        <v>12.698412698412698</v>
      </c>
      <c r="AA49" s="34">
        <v>1</v>
      </c>
      <c r="AB49" s="31">
        <v>0.79365079365079361</v>
      </c>
      <c r="AC49" s="31">
        <v>6.25</v>
      </c>
      <c r="AD49" s="34">
        <v>3</v>
      </c>
      <c r="AE49" s="31">
        <v>2.3809523809523809</v>
      </c>
      <c r="AF49" s="34">
        <v>1</v>
      </c>
      <c r="AG49" s="31">
        <v>0.79365079365079361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76</v>
      </c>
      <c r="D50" s="34">
        <v>75</v>
      </c>
      <c r="E50" s="31">
        <v>98.68421052631578</v>
      </c>
      <c r="F50" s="34">
        <v>63</v>
      </c>
      <c r="G50" s="31">
        <v>84</v>
      </c>
      <c r="H50" s="101">
        <v>74</v>
      </c>
      <c r="I50" s="31">
        <v>98.666666666666671</v>
      </c>
      <c r="J50" s="31">
        <v>97.368421052631575</v>
      </c>
      <c r="K50" s="34">
        <v>52</v>
      </c>
      <c r="L50" s="31">
        <v>69.333333333333343</v>
      </c>
      <c r="M50" s="34">
        <v>22</v>
      </c>
      <c r="N50" s="31">
        <v>29.333333333333332</v>
      </c>
      <c r="O50" s="94">
        <v>1</v>
      </c>
      <c r="P50" s="31">
        <v>1.3333333333333335</v>
      </c>
      <c r="Q50" s="34">
        <v>0</v>
      </c>
      <c r="R50" s="31">
        <v>0</v>
      </c>
      <c r="S50" s="34">
        <v>3</v>
      </c>
      <c r="T50" s="31">
        <v>4</v>
      </c>
      <c r="U50" s="34">
        <v>10</v>
      </c>
      <c r="V50" s="31">
        <v>13.333333333333334</v>
      </c>
      <c r="W50" s="34">
        <v>2</v>
      </c>
      <c r="X50" s="31">
        <v>2.666666666666667</v>
      </c>
      <c r="Y50" s="34">
        <v>7</v>
      </c>
      <c r="Z50" s="31">
        <v>9.3333333333333339</v>
      </c>
      <c r="AA50" s="34">
        <v>0</v>
      </c>
      <c r="AB50" s="31">
        <v>0</v>
      </c>
      <c r="AC50" s="31">
        <v>0</v>
      </c>
      <c r="AD50" s="34">
        <v>1</v>
      </c>
      <c r="AE50" s="31">
        <v>1.3333333333333335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113</v>
      </c>
      <c r="D51" s="34">
        <v>110</v>
      </c>
      <c r="E51" s="31">
        <v>97.345132743362825</v>
      </c>
      <c r="F51" s="34">
        <v>106</v>
      </c>
      <c r="G51" s="31">
        <v>96.36363636363636</v>
      </c>
      <c r="H51" s="101">
        <v>98</v>
      </c>
      <c r="I51" s="31">
        <v>89.090909090909093</v>
      </c>
      <c r="J51" s="31">
        <v>86.725663716814154</v>
      </c>
      <c r="K51" s="34">
        <v>50</v>
      </c>
      <c r="L51" s="31">
        <v>45.454545454545453</v>
      </c>
      <c r="M51" s="34">
        <v>48</v>
      </c>
      <c r="N51" s="31">
        <v>43.636363636363633</v>
      </c>
      <c r="O51" s="94">
        <v>12</v>
      </c>
      <c r="P51" s="31">
        <v>10.909090909090908</v>
      </c>
      <c r="Q51" s="34">
        <v>1</v>
      </c>
      <c r="R51" s="31">
        <v>8.3333333333333321</v>
      </c>
      <c r="S51" s="34">
        <v>8</v>
      </c>
      <c r="T51" s="31">
        <v>7.2727272727272725</v>
      </c>
      <c r="U51" s="34">
        <v>11</v>
      </c>
      <c r="V51" s="31">
        <v>10</v>
      </c>
      <c r="W51" s="34">
        <v>6</v>
      </c>
      <c r="X51" s="31">
        <v>5.4545454545454541</v>
      </c>
      <c r="Y51" s="34">
        <v>9</v>
      </c>
      <c r="Z51" s="31">
        <v>8.1818181818181817</v>
      </c>
      <c r="AA51" s="34">
        <v>0</v>
      </c>
      <c r="AB51" s="31">
        <v>0</v>
      </c>
      <c r="AC51" s="31">
        <v>0</v>
      </c>
      <c r="AD51" s="34">
        <v>8</v>
      </c>
      <c r="AE51" s="31">
        <v>7.2727272727272725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168</v>
      </c>
      <c r="D52" s="34">
        <v>163</v>
      </c>
      <c r="E52" s="31">
        <v>97.023809523809518</v>
      </c>
      <c r="F52" s="34">
        <v>120</v>
      </c>
      <c r="G52" s="31">
        <v>73.619631901840492</v>
      </c>
      <c r="H52" s="101">
        <v>148</v>
      </c>
      <c r="I52" s="31">
        <v>90.797546012269933</v>
      </c>
      <c r="J52" s="31">
        <v>88.095238095238088</v>
      </c>
      <c r="K52" s="34">
        <v>78</v>
      </c>
      <c r="L52" s="31">
        <v>47.852760736196323</v>
      </c>
      <c r="M52" s="34">
        <v>70</v>
      </c>
      <c r="N52" s="31">
        <v>42.944785276073624</v>
      </c>
      <c r="O52" s="94">
        <v>15</v>
      </c>
      <c r="P52" s="31">
        <v>9.2024539877300615</v>
      </c>
      <c r="Q52" s="34">
        <v>0</v>
      </c>
      <c r="R52" s="31">
        <v>0</v>
      </c>
      <c r="S52" s="34">
        <v>12</v>
      </c>
      <c r="T52" s="31">
        <v>7.3619631901840492</v>
      </c>
      <c r="U52" s="34">
        <v>20</v>
      </c>
      <c r="V52" s="31">
        <v>12.269938650306749</v>
      </c>
      <c r="W52" s="34">
        <v>4</v>
      </c>
      <c r="X52" s="31">
        <v>2.4539877300613497</v>
      </c>
      <c r="Y52" s="34">
        <v>18</v>
      </c>
      <c r="Z52" s="31">
        <v>11.042944785276074</v>
      </c>
      <c r="AA52" s="34">
        <v>0</v>
      </c>
      <c r="AB52" s="31">
        <v>0</v>
      </c>
      <c r="AC52" s="31">
        <v>0</v>
      </c>
      <c r="AD52" s="34">
        <v>10</v>
      </c>
      <c r="AE52" s="31">
        <v>6.1349693251533743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108</v>
      </c>
      <c r="D53" s="34">
        <v>106</v>
      </c>
      <c r="E53" s="31">
        <v>98.148148148148152</v>
      </c>
      <c r="F53" s="34">
        <v>75</v>
      </c>
      <c r="G53" s="31">
        <v>70.754716981132077</v>
      </c>
      <c r="H53" s="101">
        <v>106</v>
      </c>
      <c r="I53" s="31">
        <v>100</v>
      </c>
      <c r="J53" s="31">
        <v>98.148148148148152</v>
      </c>
      <c r="K53" s="34">
        <v>70</v>
      </c>
      <c r="L53" s="31">
        <v>66.037735849056602</v>
      </c>
      <c r="M53" s="34">
        <v>36</v>
      </c>
      <c r="N53" s="31">
        <v>33.962264150943398</v>
      </c>
      <c r="O53" s="94">
        <v>0</v>
      </c>
      <c r="P53" s="31">
        <v>0</v>
      </c>
      <c r="Q53" s="34">
        <v>0</v>
      </c>
      <c r="R53" s="31">
        <v>0</v>
      </c>
      <c r="S53" s="34">
        <v>10</v>
      </c>
      <c r="T53" s="31">
        <v>9.433962264150944</v>
      </c>
      <c r="U53" s="34">
        <v>18</v>
      </c>
      <c r="V53" s="31">
        <v>16.981132075471699</v>
      </c>
      <c r="W53" s="34">
        <v>3</v>
      </c>
      <c r="X53" s="31">
        <v>2.8301886792452833</v>
      </c>
      <c r="Y53" s="34">
        <v>19</v>
      </c>
      <c r="Z53" s="31">
        <v>17.924528301886792</v>
      </c>
      <c r="AA53" s="34">
        <v>0</v>
      </c>
      <c r="AB53" s="31">
        <v>0</v>
      </c>
      <c r="AC53" s="31">
        <v>0</v>
      </c>
      <c r="AD53" s="34">
        <v>10</v>
      </c>
      <c r="AE53" s="31">
        <v>9.433962264150944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117</v>
      </c>
      <c r="D54" s="34">
        <v>112</v>
      </c>
      <c r="E54" s="31">
        <v>95.726495726495727</v>
      </c>
      <c r="F54" s="34">
        <v>89</v>
      </c>
      <c r="G54" s="31">
        <v>79.464285714285708</v>
      </c>
      <c r="H54" s="101">
        <v>112</v>
      </c>
      <c r="I54" s="31">
        <v>100</v>
      </c>
      <c r="J54" s="31">
        <v>95.726495726495727</v>
      </c>
      <c r="K54" s="34">
        <v>85</v>
      </c>
      <c r="L54" s="31">
        <v>75.892857142857139</v>
      </c>
      <c r="M54" s="34">
        <v>27</v>
      </c>
      <c r="N54" s="31">
        <v>24.107142857142858</v>
      </c>
      <c r="O54" s="94">
        <v>0</v>
      </c>
      <c r="P54" s="31">
        <v>0</v>
      </c>
      <c r="Q54" s="34">
        <v>1</v>
      </c>
      <c r="R54" s="31">
        <v>0</v>
      </c>
      <c r="S54" s="34">
        <v>10</v>
      </c>
      <c r="T54" s="31">
        <v>8.9285714285714288</v>
      </c>
      <c r="U54" s="34">
        <v>2</v>
      </c>
      <c r="V54" s="31">
        <v>1.7857142857142856</v>
      </c>
      <c r="W54" s="34">
        <v>2</v>
      </c>
      <c r="X54" s="31">
        <v>1.7857142857142856</v>
      </c>
      <c r="Y54" s="34">
        <v>2</v>
      </c>
      <c r="Z54" s="31">
        <v>1.7857142857142856</v>
      </c>
      <c r="AA54" s="34">
        <v>0</v>
      </c>
      <c r="AB54" s="31">
        <v>0</v>
      </c>
      <c r="AC54" s="31">
        <v>0</v>
      </c>
      <c r="AD54" s="34">
        <v>8</v>
      </c>
      <c r="AE54" s="31">
        <v>7.1428571428571423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1413.5</v>
      </c>
      <c r="D55" s="114">
        <v>1399</v>
      </c>
      <c r="E55" s="42">
        <v>98.974177573399359</v>
      </c>
      <c r="F55" s="10">
        <v>1219</v>
      </c>
      <c r="G55" s="42">
        <v>87.133666904932099</v>
      </c>
      <c r="H55" s="60">
        <v>1350</v>
      </c>
      <c r="I55" s="42">
        <v>96.497498213009294</v>
      </c>
      <c r="J55" s="42">
        <v>95.507605235231694</v>
      </c>
      <c r="K55" s="10">
        <v>843</v>
      </c>
      <c r="L55" s="42">
        <v>60.257326661901359</v>
      </c>
      <c r="M55" s="10">
        <v>507</v>
      </c>
      <c r="N55" s="42">
        <v>36.240171551107935</v>
      </c>
      <c r="O55" s="60">
        <v>49</v>
      </c>
      <c r="P55" s="42">
        <v>3.5025017869907074</v>
      </c>
      <c r="Q55" s="10">
        <v>7</v>
      </c>
      <c r="R55" s="42">
        <v>14.285714285714285</v>
      </c>
      <c r="S55" s="10">
        <v>113</v>
      </c>
      <c r="T55" s="42">
        <v>8.0771979985704068</v>
      </c>
      <c r="U55" s="10">
        <v>212</v>
      </c>
      <c r="V55" s="42">
        <v>15.153681200857754</v>
      </c>
      <c r="W55" s="10">
        <v>86</v>
      </c>
      <c r="X55" s="42">
        <v>6.1472480343102216</v>
      </c>
      <c r="Y55" s="10">
        <v>234.75</v>
      </c>
      <c r="Z55" s="42">
        <v>16.779842744817728</v>
      </c>
      <c r="AA55" s="10">
        <v>3</v>
      </c>
      <c r="AB55" s="42">
        <v>0.21443888491779842</v>
      </c>
      <c r="AC55" s="42">
        <v>1.2779552715654952</v>
      </c>
      <c r="AD55" s="10">
        <v>159</v>
      </c>
      <c r="AE55" s="42">
        <v>11.365260900643316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23</v>
      </c>
      <c r="D56" s="34">
        <v>23</v>
      </c>
      <c r="E56" s="31">
        <v>100</v>
      </c>
      <c r="F56" s="34">
        <v>22</v>
      </c>
      <c r="G56" s="31">
        <v>95.652173913043484</v>
      </c>
      <c r="H56" s="101">
        <v>23</v>
      </c>
      <c r="I56" s="31">
        <v>100</v>
      </c>
      <c r="J56" s="31">
        <v>100</v>
      </c>
      <c r="K56" s="34">
        <v>17</v>
      </c>
      <c r="L56" s="31">
        <v>73.91304347826086</v>
      </c>
      <c r="M56" s="34">
        <v>6</v>
      </c>
      <c r="N56" s="31">
        <v>26.086956521739129</v>
      </c>
      <c r="O56" s="94">
        <v>0</v>
      </c>
      <c r="P56" s="31">
        <v>0</v>
      </c>
      <c r="Q56" s="34">
        <v>0</v>
      </c>
      <c r="R56" s="31">
        <v>0</v>
      </c>
      <c r="S56" s="34">
        <v>2</v>
      </c>
      <c r="T56" s="31">
        <v>8.695652173913043</v>
      </c>
      <c r="U56" s="34">
        <v>3</v>
      </c>
      <c r="V56" s="31">
        <v>13.043478260869565</v>
      </c>
      <c r="W56" s="34">
        <v>1</v>
      </c>
      <c r="X56" s="31">
        <v>4.3478260869565215</v>
      </c>
      <c r="Y56" s="34">
        <v>6</v>
      </c>
      <c r="Z56" s="31">
        <v>26.086956521739129</v>
      </c>
      <c r="AA56" s="34">
        <v>0</v>
      </c>
      <c r="AB56" s="31">
        <v>0</v>
      </c>
      <c r="AC56" s="31">
        <v>0</v>
      </c>
      <c r="AD56" s="34">
        <v>2</v>
      </c>
      <c r="AE56" s="31">
        <v>8.695652173913043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30</v>
      </c>
      <c r="D57" s="34">
        <v>30</v>
      </c>
      <c r="E57" s="31">
        <v>100</v>
      </c>
      <c r="F57" s="34">
        <v>24</v>
      </c>
      <c r="G57" s="31">
        <v>80</v>
      </c>
      <c r="H57" s="101">
        <v>30</v>
      </c>
      <c r="I57" s="31">
        <v>100</v>
      </c>
      <c r="J57" s="31">
        <v>100</v>
      </c>
      <c r="K57" s="34">
        <v>13</v>
      </c>
      <c r="L57" s="31">
        <v>43.333333333333336</v>
      </c>
      <c r="M57" s="34">
        <v>17</v>
      </c>
      <c r="N57" s="31">
        <v>56.666666666666664</v>
      </c>
      <c r="O57" s="94">
        <v>0</v>
      </c>
      <c r="P57" s="31">
        <v>0</v>
      </c>
      <c r="Q57" s="34">
        <v>0</v>
      </c>
      <c r="R57" s="31">
        <v>0</v>
      </c>
      <c r="S57" s="34">
        <v>1</v>
      </c>
      <c r="T57" s="31">
        <v>3.3333333333333335</v>
      </c>
      <c r="U57" s="34">
        <v>11</v>
      </c>
      <c r="V57" s="31">
        <v>36.666666666666664</v>
      </c>
      <c r="W57" s="34">
        <v>0</v>
      </c>
      <c r="X57" s="31">
        <v>0</v>
      </c>
      <c r="Y57" s="34">
        <v>4</v>
      </c>
      <c r="Z57" s="31">
        <v>13.333333333333334</v>
      </c>
      <c r="AA57" s="34">
        <v>0</v>
      </c>
      <c r="AB57" s="31">
        <v>0</v>
      </c>
      <c r="AC57" s="31">
        <v>0</v>
      </c>
      <c r="AD57" s="34">
        <v>5</v>
      </c>
      <c r="AE57" s="31">
        <v>16.666666666666664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125.25</v>
      </c>
      <c r="D58" s="34">
        <v>124</v>
      </c>
      <c r="E58" s="31">
        <v>99.001996007984033</v>
      </c>
      <c r="F58" s="34">
        <v>108</v>
      </c>
      <c r="G58" s="31">
        <v>87.096774193548384</v>
      </c>
      <c r="H58" s="101">
        <v>121</v>
      </c>
      <c r="I58" s="31">
        <v>97.58064516129032</v>
      </c>
      <c r="J58" s="31">
        <v>96.606786427145707</v>
      </c>
      <c r="K58" s="34">
        <v>98</v>
      </c>
      <c r="L58" s="31">
        <v>79.032258064516128</v>
      </c>
      <c r="M58" s="34">
        <v>23</v>
      </c>
      <c r="N58" s="31">
        <v>18.548387096774192</v>
      </c>
      <c r="O58" s="94">
        <v>3</v>
      </c>
      <c r="P58" s="31">
        <v>2.4193548387096775</v>
      </c>
      <c r="Q58" s="34">
        <v>0</v>
      </c>
      <c r="R58" s="31">
        <v>0</v>
      </c>
      <c r="S58" s="34">
        <v>10</v>
      </c>
      <c r="T58" s="31">
        <v>8.064516129032258</v>
      </c>
      <c r="U58" s="34">
        <v>15</v>
      </c>
      <c r="V58" s="31">
        <v>12.096774193548388</v>
      </c>
      <c r="W58" s="34">
        <v>21</v>
      </c>
      <c r="X58" s="31">
        <v>16.93548387096774</v>
      </c>
      <c r="Y58" s="34">
        <v>34</v>
      </c>
      <c r="Z58" s="31">
        <v>27.419354838709676</v>
      </c>
      <c r="AA58" s="34">
        <v>0</v>
      </c>
      <c r="AB58" s="31">
        <v>0</v>
      </c>
      <c r="AC58" s="31">
        <v>0</v>
      </c>
      <c r="AD58" s="34">
        <v>18</v>
      </c>
      <c r="AE58" s="31">
        <v>14.516129032258066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7</v>
      </c>
      <c r="D59" s="34">
        <v>7</v>
      </c>
      <c r="E59" s="31">
        <v>100</v>
      </c>
      <c r="F59" s="34">
        <v>7</v>
      </c>
      <c r="G59" s="31">
        <v>100</v>
      </c>
      <c r="H59" s="101">
        <v>7</v>
      </c>
      <c r="I59" s="31">
        <v>100</v>
      </c>
      <c r="J59" s="31">
        <v>100</v>
      </c>
      <c r="K59" s="34">
        <v>6</v>
      </c>
      <c r="L59" s="31">
        <v>85.714285714285708</v>
      </c>
      <c r="M59" s="34">
        <v>1</v>
      </c>
      <c r="N59" s="31">
        <v>14.285714285714285</v>
      </c>
      <c r="O59" s="94">
        <v>0</v>
      </c>
      <c r="P59" s="31">
        <v>0</v>
      </c>
      <c r="Q59" s="34">
        <v>0</v>
      </c>
      <c r="R59" s="31">
        <v>0</v>
      </c>
      <c r="S59" s="34">
        <v>1</v>
      </c>
      <c r="T59" s="31">
        <v>14.285714285714285</v>
      </c>
      <c r="U59" s="34">
        <v>0</v>
      </c>
      <c r="V59" s="31">
        <v>0</v>
      </c>
      <c r="W59" s="34">
        <v>0</v>
      </c>
      <c r="X59" s="31">
        <v>0</v>
      </c>
      <c r="Y59" s="34">
        <v>2</v>
      </c>
      <c r="Z59" s="31">
        <v>28.571428571428569</v>
      </c>
      <c r="AA59" s="34">
        <v>0</v>
      </c>
      <c r="AB59" s="31">
        <v>0</v>
      </c>
      <c r="AC59" s="31">
        <v>0</v>
      </c>
      <c r="AD59" s="34">
        <v>2</v>
      </c>
      <c r="AE59" s="31">
        <v>28.571428571428569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690.1</v>
      </c>
      <c r="D60" s="34">
        <v>687</v>
      </c>
      <c r="E60" s="31">
        <v>99.55078974061729</v>
      </c>
      <c r="F60" s="34">
        <v>585</v>
      </c>
      <c r="G60" s="31">
        <v>85.1528384279476</v>
      </c>
      <c r="H60" s="101">
        <v>653</v>
      </c>
      <c r="I60" s="31">
        <v>95.050946142649195</v>
      </c>
      <c r="J60" s="31">
        <v>94.623967540936093</v>
      </c>
      <c r="K60" s="34">
        <v>429</v>
      </c>
      <c r="L60" s="31">
        <v>62.445414847161572</v>
      </c>
      <c r="M60" s="34">
        <v>224</v>
      </c>
      <c r="N60" s="31">
        <v>32.60553129548763</v>
      </c>
      <c r="O60" s="94">
        <v>34</v>
      </c>
      <c r="P60" s="31">
        <v>4.9490538573508003</v>
      </c>
      <c r="Q60" s="34">
        <v>4</v>
      </c>
      <c r="R60" s="31">
        <v>11.76470588235294</v>
      </c>
      <c r="S60" s="34">
        <v>51</v>
      </c>
      <c r="T60" s="31">
        <v>7.4235807860262017</v>
      </c>
      <c r="U60" s="34">
        <v>81</v>
      </c>
      <c r="V60" s="31">
        <v>11.790393013100436</v>
      </c>
      <c r="W60" s="34">
        <v>33</v>
      </c>
      <c r="X60" s="31">
        <v>4.8034934497816595</v>
      </c>
      <c r="Y60" s="34">
        <v>127</v>
      </c>
      <c r="Z60" s="31">
        <v>18.486171761280932</v>
      </c>
      <c r="AA60" s="34">
        <v>2</v>
      </c>
      <c r="AB60" s="31">
        <v>0.29112081513828242</v>
      </c>
      <c r="AC60" s="31">
        <v>1.5748031496062991</v>
      </c>
      <c r="AD60" s="34">
        <v>91</v>
      </c>
      <c r="AE60" s="31">
        <v>13.245997088791849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57.75</v>
      </c>
      <c r="D61" s="34">
        <v>54</v>
      </c>
      <c r="E61" s="31">
        <v>93.506493506493499</v>
      </c>
      <c r="F61" s="34">
        <v>49</v>
      </c>
      <c r="G61" s="31">
        <v>90.740740740740748</v>
      </c>
      <c r="H61" s="101">
        <v>54</v>
      </c>
      <c r="I61" s="31">
        <v>100</v>
      </c>
      <c r="J61" s="31">
        <v>93.506493506493499</v>
      </c>
      <c r="K61" s="34">
        <v>35</v>
      </c>
      <c r="L61" s="31">
        <v>64.81481481481481</v>
      </c>
      <c r="M61" s="34">
        <v>19</v>
      </c>
      <c r="N61" s="31">
        <v>35.185185185185183</v>
      </c>
      <c r="O61" s="94">
        <v>0</v>
      </c>
      <c r="P61" s="31">
        <v>0</v>
      </c>
      <c r="Q61" s="34">
        <v>0</v>
      </c>
      <c r="R61" s="31">
        <v>0</v>
      </c>
      <c r="S61" s="34">
        <v>9</v>
      </c>
      <c r="T61" s="31">
        <v>16.666666666666664</v>
      </c>
      <c r="U61" s="34">
        <v>1</v>
      </c>
      <c r="V61" s="31">
        <v>1.8518518518518516</v>
      </c>
      <c r="W61" s="34">
        <v>4</v>
      </c>
      <c r="X61" s="31">
        <v>7.4074074074074066</v>
      </c>
      <c r="Y61" s="34">
        <v>10.75</v>
      </c>
      <c r="Z61" s="31">
        <v>19.907407407407408</v>
      </c>
      <c r="AA61" s="34">
        <v>0</v>
      </c>
      <c r="AB61" s="31">
        <v>0</v>
      </c>
      <c r="AC61" s="31">
        <v>0</v>
      </c>
      <c r="AD61" s="34">
        <v>7</v>
      </c>
      <c r="AE61" s="31">
        <v>12.962962962962962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154.4</v>
      </c>
      <c r="D62" s="34">
        <v>148</v>
      </c>
      <c r="E62" s="31">
        <v>95.854922279792746</v>
      </c>
      <c r="F62" s="34">
        <v>131</v>
      </c>
      <c r="G62" s="31">
        <v>88.513513513513516</v>
      </c>
      <c r="H62" s="101">
        <v>146</v>
      </c>
      <c r="I62" s="31">
        <v>98.648648648648646</v>
      </c>
      <c r="J62" s="31">
        <v>94.559585492227967</v>
      </c>
      <c r="K62" s="34">
        <v>77</v>
      </c>
      <c r="L62" s="31">
        <v>52.027027027027032</v>
      </c>
      <c r="M62" s="34">
        <v>69</v>
      </c>
      <c r="N62" s="31">
        <v>46.621621621621621</v>
      </c>
      <c r="O62" s="94">
        <v>2</v>
      </c>
      <c r="P62" s="31">
        <v>1.3513513513513513</v>
      </c>
      <c r="Q62" s="34">
        <v>0</v>
      </c>
      <c r="R62" s="31">
        <v>0</v>
      </c>
      <c r="S62" s="34">
        <v>10</v>
      </c>
      <c r="T62" s="31">
        <v>6.756756756756757</v>
      </c>
      <c r="U62" s="34">
        <v>17</v>
      </c>
      <c r="V62" s="31">
        <v>11.486486486486488</v>
      </c>
      <c r="W62" s="34">
        <v>14</v>
      </c>
      <c r="X62" s="31">
        <v>9.4594594594594597</v>
      </c>
      <c r="Y62" s="34">
        <v>15</v>
      </c>
      <c r="Z62" s="31">
        <v>10.135135135135135</v>
      </c>
      <c r="AA62" s="34">
        <v>1</v>
      </c>
      <c r="AB62" s="31">
        <v>0.67567567567567566</v>
      </c>
      <c r="AC62" s="31">
        <v>6.666666666666667</v>
      </c>
      <c r="AD62" s="34">
        <v>12</v>
      </c>
      <c r="AE62" s="31">
        <v>8.1081081081081088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326</v>
      </c>
      <c r="D63" s="34">
        <v>326</v>
      </c>
      <c r="E63" s="31">
        <v>100</v>
      </c>
      <c r="F63" s="34">
        <v>293</v>
      </c>
      <c r="G63" s="31">
        <v>89.877300613496942</v>
      </c>
      <c r="H63" s="101">
        <v>316</v>
      </c>
      <c r="I63" s="31">
        <v>96.932515337423311</v>
      </c>
      <c r="J63" s="31">
        <v>96.932515337423311</v>
      </c>
      <c r="K63" s="34">
        <v>168</v>
      </c>
      <c r="L63" s="31">
        <v>51.533742331288344</v>
      </c>
      <c r="M63" s="34">
        <v>148</v>
      </c>
      <c r="N63" s="31">
        <v>45.398773006134967</v>
      </c>
      <c r="O63" s="94">
        <v>10</v>
      </c>
      <c r="P63" s="31">
        <v>3.0674846625766872</v>
      </c>
      <c r="Q63" s="34">
        <v>3</v>
      </c>
      <c r="R63" s="31">
        <v>30</v>
      </c>
      <c r="S63" s="34">
        <v>29</v>
      </c>
      <c r="T63" s="31">
        <v>8.8957055214723919</v>
      </c>
      <c r="U63" s="34">
        <v>84</v>
      </c>
      <c r="V63" s="31">
        <v>25.766871165644172</v>
      </c>
      <c r="W63" s="34">
        <v>13</v>
      </c>
      <c r="X63" s="31">
        <v>3.9877300613496933</v>
      </c>
      <c r="Y63" s="34">
        <v>36</v>
      </c>
      <c r="Z63" s="31">
        <v>11.042944785276074</v>
      </c>
      <c r="AA63" s="34">
        <v>0</v>
      </c>
      <c r="AB63" s="31">
        <v>0</v>
      </c>
      <c r="AC63" s="31">
        <v>0</v>
      </c>
      <c r="AD63" s="34">
        <v>22</v>
      </c>
      <c r="AE63" s="31">
        <v>6.7484662576687118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466</v>
      </c>
      <c r="D64" s="114">
        <v>449</v>
      </c>
      <c r="E64" s="42">
        <v>96.351931330472112</v>
      </c>
      <c r="F64" s="10">
        <v>338</v>
      </c>
      <c r="G64" s="42">
        <v>75.278396436525611</v>
      </c>
      <c r="H64" s="60">
        <v>434</v>
      </c>
      <c r="I64" s="42">
        <v>96.659242761692653</v>
      </c>
      <c r="J64" s="42">
        <v>93.133047210300418</v>
      </c>
      <c r="K64" s="10">
        <v>283</v>
      </c>
      <c r="L64" s="42">
        <v>63.028953229398667</v>
      </c>
      <c r="M64" s="10">
        <v>151</v>
      </c>
      <c r="N64" s="42">
        <v>33.630289532293986</v>
      </c>
      <c r="O64" s="60">
        <v>15</v>
      </c>
      <c r="P64" s="42">
        <v>3.3407572383073498</v>
      </c>
      <c r="Q64" s="10">
        <v>4</v>
      </c>
      <c r="R64" s="42">
        <v>26.666666666666668</v>
      </c>
      <c r="S64" s="10">
        <v>43</v>
      </c>
      <c r="T64" s="42">
        <v>9.5768374164810695</v>
      </c>
      <c r="U64" s="10">
        <v>83</v>
      </c>
      <c r="V64" s="42">
        <v>18.485523385300667</v>
      </c>
      <c r="W64" s="10">
        <v>47</v>
      </c>
      <c r="X64" s="42">
        <v>10.46770601336303</v>
      </c>
      <c r="Y64" s="10">
        <v>57</v>
      </c>
      <c r="Z64" s="42">
        <v>12.694877505567929</v>
      </c>
      <c r="AA64" s="10">
        <v>1</v>
      </c>
      <c r="AB64" s="42">
        <v>0.22271714922048996</v>
      </c>
      <c r="AC64" s="42">
        <v>1.7543859649122806</v>
      </c>
      <c r="AD64" s="10">
        <v>35</v>
      </c>
      <c r="AE64" s="42">
        <v>7.7951002227171493</v>
      </c>
      <c r="AF64" s="10">
        <v>2</v>
      </c>
      <c r="AG64" s="42">
        <v>0.44543429844097993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31</v>
      </c>
      <c r="D65" s="34">
        <v>31</v>
      </c>
      <c r="E65" s="31">
        <v>100</v>
      </c>
      <c r="F65" s="34">
        <v>23</v>
      </c>
      <c r="G65" s="31">
        <v>74.193548387096769</v>
      </c>
      <c r="H65" s="101">
        <v>31</v>
      </c>
      <c r="I65" s="31">
        <v>100</v>
      </c>
      <c r="J65" s="31">
        <v>100</v>
      </c>
      <c r="K65" s="34">
        <v>10</v>
      </c>
      <c r="L65" s="31">
        <v>32.258064516129032</v>
      </c>
      <c r="M65" s="34">
        <v>21</v>
      </c>
      <c r="N65" s="31">
        <v>67.741935483870961</v>
      </c>
      <c r="O65" s="94">
        <v>0</v>
      </c>
      <c r="P65" s="31">
        <v>0</v>
      </c>
      <c r="Q65" s="34">
        <v>0</v>
      </c>
      <c r="R65" s="31">
        <v>0</v>
      </c>
      <c r="S65" s="34">
        <v>2</v>
      </c>
      <c r="T65" s="31">
        <v>6.4516129032258061</v>
      </c>
      <c r="U65" s="34">
        <v>12</v>
      </c>
      <c r="V65" s="31">
        <v>38.70967741935484</v>
      </c>
      <c r="W65" s="34">
        <v>0</v>
      </c>
      <c r="X65" s="31">
        <v>0</v>
      </c>
      <c r="Y65" s="34">
        <v>2</v>
      </c>
      <c r="Z65" s="31">
        <v>6.4516129032258061</v>
      </c>
      <c r="AA65" s="34">
        <v>0</v>
      </c>
      <c r="AB65" s="31">
        <v>0</v>
      </c>
      <c r="AC65" s="31">
        <v>0</v>
      </c>
      <c r="AD65" s="34">
        <v>1</v>
      </c>
      <c r="AE65" s="31">
        <v>3.225806451612903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12</v>
      </c>
      <c r="D66" s="34">
        <v>12</v>
      </c>
      <c r="E66" s="31">
        <v>100</v>
      </c>
      <c r="F66" s="34">
        <v>5</v>
      </c>
      <c r="G66" s="31">
        <v>41.666666666666671</v>
      </c>
      <c r="H66" s="101">
        <v>12</v>
      </c>
      <c r="I66" s="31">
        <v>100</v>
      </c>
      <c r="J66" s="31">
        <v>100</v>
      </c>
      <c r="K66" s="34">
        <v>7</v>
      </c>
      <c r="L66" s="31">
        <v>58.333333333333336</v>
      </c>
      <c r="M66" s="34">
        <v>5</v>
      </c>
      <c r="N66" s="31">
        <v>41.666666666666671</v>
      </c>
      <c r="O66" s="94">
        <v>0</v>
      </c>
      <c r="P66" s="31">
        <v>0</v>
      </c>
      <c r="Q66" s="34">
        <v>0</v>
      </c>
      <c r="R66" s="31">
        <v>0</v>
      </c>
      <c r="S66" s="34">
        <v>3</v>
      </c>
      <c r="T66" s="31">
        <v>25</v>
      </c>
      <c r="U66" s="34">
        <v>1</v>
      </c>
      <c r="V66" s="31">
        <v>8.3333333333333321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24</v>
      </c>
      <c r="D67" s="34">
        <v>24</v>
      </c>
      <c r="E67" s="31">
        <v>100</v>
      </c>
      <c r="F67" s="34">
        <v>4</v>
      </c>
      <c r="G67" s="31">
        <v>16.666666666666664</v>
      </c>
      <c r="H67" s="101">
        <v>24</v>
      </c>
      <c r="I67" s="31">
        <v>100</v>
      </c>
      <c r="J67" s="31">
        <v>100</v>
      </c>
      <c r="K67" s="34">
        <v>19</v>
      </c>
      <c r="L67" s="31">
        <v>79.166666666666657</v>
      </c>
      <c r="M67" s="34">
        <v>5</v>
      </c>
      <c r="N67" s="31">
        <v>20.833333333333336</v>
      </c>
      <c r="O67" s="94">
        <v>0</v>
      </c>
      <c r="P67" s="31">
        <v>0</v>
      </c>
      <c r="Q67" s="34">
        <v>0</v>
      </c>
      <c r="R67" s="31">
        <v>0</v>
      </c>
      <c r="S67" s="34">
        <v>3</v>
      </c>
      <c r="T67" s="31">
        <v>12.5</v>
      </c>
      <c r="U67" s="34">
        <v>5</v>
      </c>
      <c r="V67" s="31">
        <v>20.833333333333336</v>
      </c>
      <c r="W67" s="34">
        <v>0</v>
      </c>
      <c r="X67" s="31">
        <v>0</v>
      </c>
      <c r="Y67" s="34">
        <v>11</v>
      </c>
      <c r="Z67" s="31">
        <v>45.833333333333329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35</v>
      </c>
      <c r="D68" s="34">
        <v>35</v>
      </c>
      <c r="E68" s="31">
        <v>100</v>
      </c>
      <c r="F68" s="34">
        <v>14</v>
      </c>
      <c r="G68" s="31">
        <v>40</v>
      </c>
      <c r="H68" s="101">
        <v>25</v>
      </c>
      <c r="I68" s="31">
        <v>71.428571428571431</v>
      </c>
      <c r="J68" s="31">
        <v>71.428571428571431</v>
      </c>
      <c r="K68" s="34">
        <v>22</v>
      </c>
      <c r="L68" s="31">
        <v>62.857142857142854</v>
      </c>
      <c r="M68" s="34">
        <v>3</v>
      </c>
      <c r="N68" s="31">
        <v>8.5714285714285712</v>
      </c>
      <c r="O68" s="94">
        <v>10</v>
      </c>
      <c r="P68" s="31">
        <v>28.571428571428569</v>
      </c>
      <c r="Q68" s="34">
        <v>0</v>
      </c>
      <c r="R68" s="31">
        <v>0</v>
      </c>
      <c r="S68" s="34">
        <v>2</v>
      </c>
      <c r="T68" s="31">
        <v>5.7142857142857144</v>
      </c>
      <c r="U68" s="34">
        <v>8</v>
      </c>
      <c r="V68" s="31">
        <v>22.857142857142858</v>
      </c>
      <c r="W68" s="34">
        <v>3</v>
      </c>
      <c r="X68" s="31">
        <v>8.5714285714285712</v>
      </c>
      <c r="Y68" s="34">
        <v>4</v>
      </c>
      <c r="Z68" s="31">
        <v>11.428571428571429</v>
      </c>
      <c r="AA68" s="34">
        <v>0</v>
      </c>
      <c r="AB68" s="31">
        <v>0</v>
      </c>
      <c r="AC68" s="31">
        <v>0</v>
      </c>
      <c r="AD68" s="34">
        <v>5</v>
      </c>
      <c r="AE68" s="31">
        <v>14.285714285714285</v>
      </c>
      <c r="AF68" s="34">
        <v>1</v>
      </c>
      <c r="AG68" s="31">
        <v>2.8571428571428572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18</v>
      </c>
      <c r="D69" s="34">
        <v>18</v>
      </c>
      <c r="E69" s="31">
        <v>100</v>
      </c>
      <c r="F69" s="34">
        <v>8</v>
      </c>
      <c r="G69" s="31">
        <v>44.444444444444443</v>
      </c>
      <c r="H69" s="101">
        <v>18</v>
      </c>
      <c r="I69" s="31">
        <v>100</v>
      </c>
      <c r="J69" s="31">
        <v>100</v>
      </c>
      <c r="K69" s="34">
        <v>8</v>
      </c>
      <c r="L69" s="31">
        <v>44.444444444444443</v>
      </c>
      <c r="M69" s="34">
        <v>10</v>
      </c>
      <c r="N69" s="31">
        <v>55.555555555555557</v>
      </c>
      <c r="O69" s="94">
        <v>0</v>
      </c>
      <c r="P69" s="31">
        <v>0</v>
      </c>
      <c r="Q69" s="34">
        <v>0</v>
      </c>
      <c r="R69" s="31">
        <v>0</v>
      </c>
      <c r="S69" s="34">
        <v>1</v>
      </c>
      <c r="T69" s="31">
        <v>5.5555555555555554</v>
      </c>
      <c r="U69" s="34">
        <v>2</v>
      </c>
      <c r="V69" s="31">
        <v>11.111111111111111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346</v>
      </c>
      <c r="D71" s="34">
        <v>329</v>
      </c>
      <c r="E71" s="31">
        <v>95.086705202312132</v>
      </c>
      <c r="F71" s="34">
        <v>284</v>
      </c>
      <c r="G71" s="31">
        <v>86.322188449848028</v>
      </c>
      <c r="H71" s="101">
        <v>324</v>
      </c>
      <c r="I71" s="31">
        <v>98.480243161094222</v>
      </c>
      <c r="J71" s="31">
        <v>93.641618497109818</v>
      </c>
      <c r="K71" s="34">
        <v>217</v>
      </c>
      <c r="L71" s="31">
        <v>65.957446808510639</v>
      </c>
      <c r="M71" s="34">
        <v>107</v>
      </c>
      <c r="N71" s="31">
        <v>32.52279635258359</v>
      </c>
      <c r="O71" s="94">
        <v>5</v>
      </c>
      <c r="P71" s="31">
        <v>1.5197568389057752</v>
      </c>
      <c r="Q71" s="34">
        <v>4</v>
      </c>
      <c r="R71" s="31">
        <v>80</v>
      </c>
      <c r="S71" s="34">
        <v>32</v>
      </c>
      <c r="T71" s="31">
        <v>9.7264437689969601</v>
      </c>
      <c r="U71" s="34">
        <v>55</v>
      </c>
      <c r="V71" s="31">
        <v>16.717325227963524</v>
      </c>
      <c r="W71" s="34">
        <v>44</v>
      </c>
      <c r="X71" s="31">
        <v>13.373860182370819</v>
      </c>
      <c r="Y71" s="34">
        <v>40</v>
      </c>
      <c r="Z71" s="31">
        <v>12.158054711246201</v>
      </c>
      <c r="AA71" s="34">
        <v>1</v>
      </c>
      <c r="AB71" s="31">
        <v>0.303951367781155</v>
      </c>
      <c r="AC71" s="31">
        <v>2.5</v>
      </c>
      <c r="AD71" s="34">
        <v>29</v>
      </c>
      <c r="AE71" s="31">
        <v>8.8145896656534948</v>
      </c>
      <c r="AF71" s="34">
        <v>1</v>
      </c>
      <c r="AG71" s="31">
        <v>0.303951367781155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458.75</v>
      </c>
      <c r="D72" s="114">
        <v>411</v>
      </c>
      <c r="E72" s="42">
        <v>89.59128065395096</v>
      </c>
      <c r="F72" s="10">
        <v>386</v>
      </c>
      <c r="G72" s="42">
        <v>93.917274939172742</v>
      </c>
      <c r="H72" s="60">
        <v>382</v>
      </c>
      <c r="I72" s="42">
        <v>92.944038929440381</v>
      </c>
      <c r="J72" s="42">
        <v>83.269754768392374</v>
      </c>
      <c r="K72" s="10">
        <v>238</v>
      </c>
      <c r="L72" s="42">
        <v>57.907542579075425</v>
      </c>
      <c r="M72" s="10">
        <v>144</v>
      </c>
      <c r="N72" s="42">
        <v>35.036496350364963</v>
      </c>
      <c r="O72" s="60">
        <v>29</v>
      </c>
      <c r="P72" s="42">
        <v>7.0559610705596105</v>
      </c>
      <c r="Q72" s="10">
        <v>1</v>
      </c>
      <c r="R72" s="42">
        <v>3.4482758620689653</v>
      </c>
      <c r="S72" s="10">
        <v>41</v>
      </c>
      <c r="T72" s="42">
        <v>9.9756690997566917</v>
      </c>
      <c r="U72" s="10">
        <v>46</v>
      </c>
      <c r="V72" s="42">
        <v>11.192214111922141</v>
      </c>
      <c r="W72" s="10">
        <v>31</v>
      </c>
      <c r="X72" s="42">
        <v>7.5425790754257909</v>
      </c>
      <c r="Y72" s="10">
        <v>64</v>
      </c>
      <c r="Z72" s="42">
        <v>15.571776155717762</v>
      </c>
      <c r="AA72" s="10">
        <v>1</v>
      </c>
      <c r="AB72" s="42">
        <v>0.24330900243309003</v>
      </c>
      <c r="AC72" s="42">
        <v>1.5625</v>
      </c>
      <c r="AD72" s="10">
        <v>71</v>
      </c>
      <c r="AE72" s="42">
        <v>17.274939172749392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68</v>
      </c>
      <c r="D73" s="34">
        <v>54</v>
      </c>
      <c r="E73" s="31">
        <v>79.411764705882348</v>
      </c>
      <c r="F73" s="34">
        <v>46</v>
      </c>
      <c r="G73" s="31">
        <v>85.18518518518519</v>
      </c>
      <c r="H73" s="101">
        <v>45</v>
      </c>
      <c r="I73" s="31">
        <v>83.333333333333343</v>
      </c>
      <c r="J73" s="31">
        <v>66.17647058823529</v>
      </c>
      <c r="K73" s="34">
        <v>15</v>
      </c>
      <c r="L73" s="31">
        <v>27.777777777777779</v>
      </c>
      <c r="M73" s="34">
        <v>30</v>
      </c>
      <c r="N73" s="31">
        <v>55.555555555555557</v>
      </c>
      <c r="O73" s="94">
        <v>9</v>
      </c>
      <c r="P73" s="31">
        <v>16.666666666666664</v>
      </c>
      <c r="Q73" s="34">
        <v>0</v>
      </c>
      <c r="R73" s="31">
        <v>0</v>
      </c>
      <c r="S73" s="34">
        <v>9</v>
      </c>
      <c r="T73" s="31">
        <v>16.666666666666664</v>
      </c>
      <c r="U73" s="34">
        <v>7</v>
      </c>
      <c r="V73" s="31">
        <v>12.962962962962962</v>
      </c>
      <c r="W73" s="34">
        <v>0</v>
      </c>
      <c r="X73" s="31">
        <v>0</v>
      </c>
      <c r="Y73" s="34">
        <v>7</v>
      </c>
      <c r="Z73" s="31">
        <v>12.962962962962962</v>
      </c>
      <c r="AA73" s="34">
        <v>0</v>
      </c>
      <c r="AB73" s="31">
        <v>0</v>
      </c>
      <c r="AC73" s="31">
        <v>0</v>
      </c>
      <c r="AD73" s="34">
        <v>7</v>
      </c>
      <c r="AE73" s="31">
        <v>12.962962962962962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144.75</v>
      </c>
      <c r="D74" s="34">
        <v>124</v>
      </c>
      <c r="E74" s="31">
        <v>85.66493955094991</v>
      </c>
      <c r="F74" s="34">
        <v>119</v>
      </c>
      <c r="G74" s="31">
        <v>95.967741935483872</v>
      </c>
      <c r="H74" s="101">
        <v>113</v>
      </c>
      <c r="I74" s="31">
        <v>91.129032258064512</v>
      </c>
      <c r="J74" s="31">
        <v>78.065630397236617</v>
      </c>
      <c r="K74" s="34">
        <v>72</v>
      </c>
      <c r="L74" s="31">
        <v>58.064516129032263</v>
      </c>
      <c r="M74" s="34">
        <v>41</v>
      </c>
      <c r="N74" s="31">
        <v>33.064516129032256</v>
      </c>
      <c r="O74" s="94">
        <v>11</v>
      </c>
      <c r="P74" s="31">
        <v>8.870967741935484</v>
      </c>
      <c r="Q74" s="34">
        <v>0</v>
      </c>
      <c r="R74" s="31">
        <v>0</v>
      </c>
      <c r="S74" s="34">
        <v>12</v>
      </c>
      <c r="T74" s="31">
        <v>9.67741935483871</v>
      </c>
      <c r="U74" s="34">
        <v>16</v>
      </c>
      <c r="V74" s="31">
        <v>12.903225806451612</v>
      </c>
      <c r="W74" s="34">
        <v>8</v>
      </c>
      <c r="X74" s="31">
        <v>6.4516129032258061</v>
      </c>
      <c r="Y74" s="34">
        <v>17</v>
      </c>
      <c r="Z74" s="31">
        <v>13.709677419354838</v>
      </c>
      <c r="AA74" s="34">
        <v>0</v>
      </c>
      <c r="AB74" s="31">
        <v>0</v>
      </c>
      <c r="AC74" s="31">
        <v>0</v>
      </c>
      <c r="AD74" s="34">
        <v>26</v>
      </c>
      <c r="AE74" s="31">
        <v>20.967741935483872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129</v>
      </c>
      <c r="D75" s="34">
        <v>122</v>
      </c>
      <c r="E75" s="31">
        <v>94.573643410852711</v>
      </c>
      <c r="F75" s="34">
        <v>118</v>
      </c>
      <c r="G75" s="31">
        <v>96.721311475409834</v>
      </c>
      <c r="H75" s="101">
        <v>116</v>
      </c>
      <c r="I75" s="31">
        <v>95.081967213114751</v>
      </c>
      <c r="J75" s="31">
        <v>89.922480620155042</v>
      </c>
      <c r="K75" s="34">
        <v>77</v>
      </c>
      <c r="L75" s="31">
        <v>63.114754098360656</v>
      </c>
      <c r="M75" s="34">
        <v>39</v>
      </c>
      <c r="N75" s="31">
        <v>31.967213114754102</v>
      </c>
      <c r="O75" s="94">
        <v>6</v>
      </c>
      <c r="P75" s="31">
        <v>4.918032786885246</v>
      </c>
      <c r="Q75" s="34">
        <v>1</v>
      </c>
      <c r="R75" s="31">
        <v>16.666666666666664</v>
      </c>
      <c r="S75" s="34">
        <v>10</v>
      </c>
      <c r="T75" s="31">
        <v>8.1967213114754092</v>
      </c>
      <c r="U75" s="34">
        <v>8</v>
      </c>
      <c r="V75" s="31">
        <v>6.557377049180328</v>
      </c>
      <c r="W75" s="34">
        <v>17</v>
      </c>
      <c r="X75" s="31">
        <v>13.934426229508196</v>
      </c>
      <c r="Y75" s="34">
        <v>28</v>
      </c>
      <c r="Z75" s="31">
        <v>22.950819672131146</v>
      </c>
      <c r="AA75" s="34">
        <v>0</v>
      </c>
      <c r="AB75" s="31">
        <v>0</v>
      </c>
      <c r="AC75" s="31">
        <v>0</v>
      </c>
      <c r="AD75" s="34">
        <v>21</v>
      </c>
      <c r="AE75" s="31">
        <v>17.21311475409836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83</v>
      </c>
      <c r="D76" s="34">
        <v>79</v>
      </c>
      <c r="E76" s="31">
        <v>95.180722891566262</v>
      </c>
      <c r="F76" s="34">
        <v>74</v>
      </c>
      <c r="G76" s="31">
        <v>93.670886075949369</v>
      </c>
      <c r="H76" s="101">
        <v>76</v>
      </c>
      <c r="I76" s="31">
        <v>96.202531645569621</v>
      </c>
      <c r="J76" s="31">
        <v>91.566265060240966</v>
      </c>
      <c r="K76" s="34">
        <v>54</v>
      </c>
      <c r="L76" s="31">
        <v>68.35443037974683</v>
      </c>
      <c r="M76" s="34">
        <v>22</v>
      </c>
      <c r="N76" s="31">
        <v>27.848101265822784</v>
      </c>
      <c r="O76" s="94">
        <v>3</v>
      </c>
      <c r="P76" s="31">
        <v>3.79746835443038</v>
      </c>
      <c r="Q76" s="34">
        <v>0</v>
      </c>
      <c r="R76" s="31">
        <v>0</v>
      </c>
      <c r="S76" s="34">
        <v>7</v>
      </c>
      <c r="T76" s="31">
        <v>8.8607594936708853</v>
      </c>
      <c r="U76" s="34">
        <v>11</v>
      </c>
      <c r="V76" s="31">
        <v>13.924050632911392</v>
      </c>
      <c r="W76" s="34">
        <v>4</v>
      </c>
      <c r="X76" s="31">
        <v>5.0632911392405067</v>
      </c>
      <c r="Y76" s="34">
        <v>6</v>
      </c>
      <c r="Z76" s="31">
        <v>7.59493670886076</v>
      </c>
      <c r="AA76" s="34">
        <v>0</v>
      </c>
      <c r="AB76" s="31">
        <v>0</v>
      </c>
      <c r="AC76" s="31">
        <v>0</v>
      </c>
      <c r="AD76" s="34">
        <v>11</v>
      </c>
      <c r="AE76" s="31">
        <v>13.924050632911392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8</v>
      </c>
      <c r="D77" s="34">
        <v>6</v>
      </c>
      <c r="E77" s="31">
        <v>75</v>
      </c>
      <c r="F77" s="34">
        <v>6</v>
      </c>
      <c r="G77" s="31">
        <v>100</v>
      </c>
      <c r="H77" s="101">
        <v>6</v>
      </c>
      <c r="I77" s="31">
        <v>100</v>
      </c>
      <c r="J77" s="31">
        <v>75</v>
      </c>
      <c r="K77" s="34">
        <v>5</v>
      </c>
      <c r="L77" s="31">
        <v>83.333333333333343</v>
      </c>
      <c r="M77" s="34">
        <v>1</v>
      </c>
      <c r="N77" s="31">
        <v>16.666666666666664</v>
      </c>
      <c r="O77" s="94">
        <v>0</v>
      </c>
      <c r="P77" s="31">
        <v>0</v>
      </c>
      <c r="Q77" s="34">
        <v>0</v>
      </c>
      <c r="R77" s="31">
        <v>0</v>
      </c>
      <c r="S77" s="34">
        <v>1</v>
      </c>
      <c r="T77" s="31">
        <v>16.666666666666664</v>
      </c>
      <c r="U77" s="34">
        <v>0</v>
      </c>
      <c r="V77" s="31">
        <v>0</v>
      </c>
      <c r="W77" s="34">
        <v>0</v>
      </c>
      <c r="X77" s="31">
        <v>0</v>
      </c>
      <c r="Y77" s="34">
        <v>1</v>
      </c>
      <c r="Z77" s="31">
        <v>16.666666666666664</v>
      </c>
      <c r="AA77" s="34">
        <v>0</v>
      </c>
      <c r="AB77" s="31">
        <v>0</v>
      </c>
      <c r="AC77" s="31">
        <v>0</v>
      </c>
      <c r="AD77" s="34">
        <v>2</v>
      </c>
      <c r="AE77" s="31">
        <v>33.333333333333329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26</v>
      </c>
      <c r="D78" s="34">
        <v>26</v>
      </c>
      <c r="E78" s="31">
        <v>100</v>
      </c>
      <c r="F78" s="34">
        <v>23</v>
      </c>
      <c r="G78" s="31">
        <v>88.461538461538453</v>
      </c>
      <c r="H78" s="101">
        <v>26</v>
      </c>
      <c r="I78" s="31">
        <v>100</v>
      </c>
      <c r="J78" s="31">
        <v>100</v>
      </c>
      <c r="K78" s="34">
        <v>15</v>
      </c>
      <c r="L78" s="31">
        <v>57.692307692307686</v>
      </c>
      <c r="M78" s="34">
        <v>11</v>
      </c>
      <c r="N78" s="31">
        <v>42.307692307692307</v>
      </c>
      <c r="O78" s="94">
        <v>0</v>
      </c>
      <c r="P78" s="31">
        <v>0</v>
      </c>
      <c r="Q78" s="34">
        <v>0</v>
      </c>
      <c r="R78" s="31">
        <v>0</v>
      </c>
      <c r="S78" s="34">
        <v>2</v>
      </c>
      <c r="T78" s="31">
        <v>7.6923076923076925</v>
      </c>
      <c r="U78" s="34">
        <v>4</v>
      </c>
      <c r="V78" s="31">
        <v>15.384615384615385</v>
      </c>
      <c r="W78" s="34">
        <v>2</v>
      </c>
      <c r="X78" s="31">
        <v>7.6923076923076925</v>
      </c>
      <c r="Y78" s="34">
        <v>5</v>
      </c>
      <c r="Z78" s="31">
        <v>19.230769230769234</v>
      </c>
      <c r="AA78" s="34">
        <v>1</v>
      </c>
      <c r="AB78" s="31">
        <v>3.8461538461538463</v>
      </c>
      <c r="AC78" s="31">
        <v>20</v>
      </c>
      <c r="AD78" s="34">
        <v>4</v>
      </c>
      <c r="AE78" s="31">
        <v>15.384615384615385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973</v>
      </c>
      <c r="D79" s="114">
        <v>886</v>
      </c>
      <c r="E79" s="42">
        <v>91.05858170606372</v>
      </c>
      <c r="F79" s="10">
        <v>823</v>
      </c>
      <c r="G79" s="42">
        <v>92.889390519187359</v>
      </c>
      <c r="H79" s="60">
        <v>794</v>
      </c>
      <c r="I79" s="42">
        <v>89.616252821670429</v>
      </c>
      <c r="J79" s="42">
        <v>81.603288797533395</v>
      </c>
      <c r="K79" s="10">
        <v>480</v>
      </c>
      <c r="L79" s="42">
        <v>54.176072234762984</v>
      </c>
      <c r="M79" s="10">
        <v>314</v>
      </c>
      <c r="N79" s="42">
        <v>35.440180586907452</v>
      </c>
      <c r="O79" s="60">
        <v>92</v>
      </c>
      <c r="P79" s="42">
        <v>10.383747178329571</v>
      </c>
      <c r="Q79" s="10">
        <v>6</v>
      </c>
      <c r="R79" s="42">
        <v>6.5217391304347823</v>
      </c>
      <c r="S79" s="10">
        <v>83</v>
      </c>
      <c r="T79" s="42">
        <v>9.367945823927764</v>
      </c>
      <c r="U79" s="10">
        <v>106</v>
      </c>
      <c r="V79" s="42">
        <v>11.963882618510159</v>
      </c>
      <c r="W79" s="10">
        <v>65</v>
      </c>
      <c r="X79" s="42">
        <v>7.336343115124154</v>
      </c>
      <c r="Y79" s="10">
        <v>115</v>
      </c>
      <c r="Z79" s="42">
        <v>12.979683972911966</v>
      </c>
      <c r="AA79" s="10">
        <v>1</v>
      </c>
      <c r="AB79" s="42">
        <v>0.11286681715575619</v>
      </c>
      <c r="AC79" s="42">
        <v>0.86956521739130432</v>
      </c>
      <c r="AD79" s="10">
        <v>103</v>
      </c>
      <c r="AE79" s="42">
        <v>11.62528216704289</v>
      </c>
      <c r="AF79" s="10">
        <v>1</v>
      </c>
      <c r="AG79" s="42">
        <v>0.11286681715575619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25</v>
      </c>
      <c r="D80" s="34">
        <v>25</v>
      </c>
      <c r="E80" s="31">
        <v>100</v>
      </c>
      <c r="F80" s="34">
        <v>20</v>
      </c>
      <c r="G80" s="31">
        <v>80</v>
      </c>
      <c r="H80" s="101">
        <v>19</v>
      </c>
      <c r="I80" s="31">
        <v>76</v>
      </c>
      <c r="J80" s="31">
        <v>76</v>
      </c>
      <c r="K80" s="34">
        <v>14</v>
      </c>
      <c r="L80" s="31">
        <v>56.000000000000007</v>
      </c>
      <c r="M80" s="34">
        <v>5</v>
      </c>
      <c r="N80" s="31">
        <v>20</v>
      </c>
      <c r="O80" s="94">
        <v>6</v>
      </c>
      <c r="P80" s="31">
        <v>24</v>
      </c>
      <c r="Q80" s="34">
        <v>2</v>
      </c>
      <c r="R80" s="31">
        <v>33.333333333333329</v>
      </c>
      <c r="S80" s="34">
        <v>2</v>
      </c>
      <c r="T80" s="31">
        <v>8</v>
      </c>
      <c r="U80" s="34">
        <v>2</v>
      </c>
      <c r="V80" s="31">
        <v>8</v>
      </c>
      <c r="W80" s="34">
        <v>0</v>
      </c>
      <c r="X80" s="31">
        <v>0</v>
      </c>
      <c r="Y80" s="34">
        <v>3</v>
      </c>
      <c r="Z80" s="31">
        <v>12</v>
      </c>
      <c r="AA80" s="34">
        <v>0</v>
      </c>
      <c r="AB80" s="31">
        <v>0</v>
      </c>
      <c r="AC80" s="31">
        <v>0</v>
      </c>
      <c r="AD80" s="34">
        <v>2</v>
      </c>
      <c r="AE80" s="31">
        <v>8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6</v>
      </c>
      <c r="D81" s="34">
        <v>6</v>
      </c>
      <c r="E81" s="31">
        <v>100</v>
      </c>
      <c r="F81" s="34">
        <v>6</v>
      </c>
      <c r="G81" s="31">
        <v>100</v>
      </c>
      <c r="H81" s="101">
        <v>6</v>
      </c>
      <c r="I81" s="31">
        <v>100</v>
      </c>
      <c r="J81" s="31">
        <v>100</v>
      </c>
      <c r="K81" s="34">
        <v>4</v>
      </c>
      <c r="L81" s="31">
        <v>66.666666666666657</v>
      </c>
      <c r="M81" s="34">
        <v>2</v>
      </c>
      <c r="N81" s="31">
        <v>33.333333333333329</v>
      </c>
      <c r="O81" s="94">
        <v>0</v>
      </c>
      <c r="P81" s="31">
        <v>0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3</v>
      </c>
      <c r="Z81" s="31">
        <v>50</v>
      </c>
      <c r="AA81" s="34">
        <v>0</v>
      </c>
      <c r="AB81" s="31">
        <v>0</v>
      </c>
      <c r="AC81" s="31">
        <v>0</v>
      </c>
      <c r="AD81" s="34">
        <v>1</v>
      </c>
      <c r="AE81" s="31">
        <v>16.666666666666664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8</v>
      </c>
      <c r="D82" s="34">
        <v>8</v>
      </c>
      <c r="E82" s="31">
        <v>100</v>
      </c>
      <c r="F82" s="34">
        <v>7</v>
      </c>
      <c r="G82" s="31">
        <v>87.5</v>
      </c>
      <c r="H82" s="101">
        <v>8</v>
      </c>
      <c r="I82" s="31">
        <v>100</v>
      </c>
      <c r="J82" s="31">
        <v>100</v>
      </c>
      <c r="K82" s="34">
        <v>4</v>
      </c>
      <c r="L82" s="31">
        <v>50</v>
      </c>
      <c r="M82" s="34">
        <v>4</v>
      </c>
      <c r="N82" s="31">
        <v>50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1</v>
      </c>
      <c r="V82" s="31">
        <v>12.5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221</v>
      </c>
      <c r="D83" s="34">
        <v>213</v>
      </c>
      <c r="E83" s="31">
        <v>96.380090497737555</v>
      </c>
      <c r="F83" s="34">
        <v>211</v>
      </c>
      <c r="G83" s="31">
        <v>99.061032863849761</v>
      </c>
      <c r="H83" s="101">
        <v>190</v>
      </c>
      <c r="I83" s="31">
        <v>89.201877934272304</v>
      </c>
      <c r="J83" s="31">
        <v>85.972850678733039</v>
      </c>
      <c r="K83" s="34">
        <v>112</v>
      </c>
      <c r="L83" s="31">
        <v>52.582159624413151</v>
      </c>
      <c r="M83" s="34">
        <v>78</v>
      </c>
      <c r="N83" s="31">
        <v>36.619718309859159</v>
      </c>
      <c r="O83" s="94">
        <v>23</v>
      </c>
      <c r="P83" s="31">
        <v>10.7981220657277</v>
      </c>
      <c r="Q83" s="34">
        <v>2</v>
      </c>
      <c r="R83" s="31">
        <v>8.695652173913043</v>
      </c>
      <c r="S83" s="34">
        <v>8</v>
      </c>
      <c r="T83" s="31">
        <v>3.755868544600939</v>
      </c>
      <c r="U83" s="34">
        <v>31</v>
      </c>
      <c r="V83" s="31">
        <v>14.553990610328638</v>
      </c>
      <c r="W83" s="34">
        <v>23</v>
      </c>
      <c r="X83" s="31">
        <v>10.7981220657277</v>
      </c>
      <c r="Y83" s="34">
        <v>34</v>
      </c>
      <c r="Z83" s="31">
        <v>15.96244131455399</v>
      </c>
      <c r="AA83" s="34">
        <v>1</v>
      </c>
      <c r="AB83" s="31">
        <v>0.46948356807511737</v>
      </c>
      <c r="AC83" s="31">
        <v>2.9411764705882351</v>
      </c>
      <c r="AD83" s="34">
        <v>29</v>
      </c>
      <c r="AE83" s="31">
        <v>13.615023474178404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129</v>
      </c>
      <c r="D84" s="34">
        <v>116</v>
      </c>
      <c r="E84" s="31">
        <v>89.922480620155042</v>
      </c>
      <c r="F84" s="34">
        <v>108</v>
      </c>
      <c r="G84" s="31">
        <v>93.103448275862064</v>
      </c>
      <c r="H84" s="101">
        <v>107</v>
      </c>
      <c r="I84" s="31">
        <v>92.241379310344826</v>
      </c>
      <c r="J84" s="31">
        <v>82.945736434108525</v>
      </c>
      <c r="K84" s="34">
        <v>68</v>
      </c>
      <c r="L84" s="31">
        <v>58.620689655172406</v>
      </c>
      <c r="M84" s="34">
        <v>39</v>
      </c>
      <c r="N84" s="31">
        <v>33.620689655172413</v>
      </c>
      <c r="O84" s="94">
        <v>9</v>
      </c>
      <c r="P84" s="31">
        <v>7.7586206896551726</v>
      </c>
      <c r="Q84" s="34">
        <v>1</v>
      </c>
      <c r="R84" s="31">
        <v>11.111111111111111</v>
      </c>
      <c r="S84" s="34">
        <v>17</v>
      </c>
      <c r="T84" s="31">
        <v>14.655172413793101</v>
      </c>
      <c r="U84" s="34">
        <v>16</v>
      </c>
      <c r="V84" s="31">
        <v>13.793103448275861</v>
      </c>
      <c r="W84" s="34">
        <v>7</v>
      </c>
      <c r="X84" s="31">
        <v>6.0344827586206895</v>
      </c>
      <c r="Y84" s="34">
        <v>20</v>
      </c>
      <c r="Z84" s="31">
        <v>17.241379310344829</v>
      </c>
      <c r="AA84" s="34">
        <v>0</v>
      </c>
      <c r="AB84" s="31">
        <v>0</v>
      </c>
      <c r="AC84" s="31">
        <v>0</v>
      </c>
      <c r="AD84" s="34">
        <v>18</v>
      </c>
      <c r="AE84" s="31">
        <v>15.517241379310345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33</v>
      </c>
      <c r="D85" s="34">
        <v>31</v>
      </c>
      <c r="E85" s="31">
        <v>93.939393939393938</v>
      </c>
      <c r="F85" s="34">
        <v>30</v>
      </c>
      <c r="G85" s="31">
        <v>96.774193548387103</v>
      </c>
      <c r="H85" s="101">
        <v>30</v>
      </c>
      <c r="I85" s="31">
        <v>96.774193548387103</v>
      </c>
      <c r="J85" s="31">
        <v>90.909090909090907</v>
      </c>
      <c r="K85" s="34">
        <v>23</v>
      </c>
      <c r="L85" s="31">
        <v>74.193548387096769</v>
      </c>
      <c r="M85" s="34">
        <v>7</v>
      </c>
      <c r="N85" s="31">
        <v>22.58064516129032</v>
      </c>
      <c r="O85" s="94">
        <v>1</v>
      </c>
      <c r="P85" s="31">
        <v>3.225806451612903</v>
      </c>
      <c r="Q85" s="34">
        <v>0</v>
      </c>
      <c r="R85" s="31">
        <v>0</v>
      </c>
      <c r="S85" s="34">
        <v>4</v>
      </c>
      <c r="T85" s="31">
        <v>12.903225806451612</v>
      </c>
      <c r="U85" s="34">
        <v>4</v>
      </c>
      <c r="V85" s="31">
        <v>12.903225806451612</v>
      </c>
      <c r="W85" s="34">
        <v>2</v>
      </c>
      <c r="X85" s="31">
        <v>6.4516129032258061</v>
      </c>
      <c r="Y85" s="34">
        <v>3</v>
      </c>
      <c r="Z85" s="31">
        <v>9.67741935483871</v>
      </c>
      <c r="AA85" s="34">
        <v>0</v>
      </c>
      <c r="AB85" s="31">
        <v>0</v>
      </c>
      <c r="AC85" s="31">
        <v>0</v>
      </c>
      <c r="AD85" s="34">
        <v>3</v>
      </c>
      <c r="AE85" s="31">
        <v>9.67741935483871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82</v>
      </c>
      <c r="D86" s="34">
        <v>75</v>
      </c>
      <c r="E86" s="31">
        <v>91.463414634146346</v>
      </c>
      <c r="F86" s="34">
        <v>64</v>
      </c>
      <c r="G86" s="31">
        <v>85.333333333333343</v>
      </c>
      <c r="H86" s="101">
        <v>59</v>
      </c>
      <c r="I86" s="31">
        <v>78.666666666666657</v>
      </c>
      <c r="J86" s="31">
        <v>71.951219512195124</v>
      </c>
      <c r="K86" s="34">
        <v>34</v>
      </c>
      <c r="L86" s="31">
        <v>45.333333333333329</v>
      </c>
      <c r="M86" s="34">
        <v>25</v>
      </c>
      <c r="N86" s="31">
        <v>33.333333333333329</v>
      </c>
      <c r="O86" s="94">
        <v>16</v>
      </c>
      <c r="P86" s="31">
        <v>21.333333333333336</v>
      </c>
      <c r="Q86" s="34">
        <v>0</v>
      </c>
      <c r="R86" s="31">
        <v>0</v>
      </c>
      <c r="S86" s="34">
        <v>6</v>
      </c>
      <c r="T86" s="31">
        <v>8</v>
      </c>
      <c r="U86" s="34">
        <v>2</v>
      </c>
      <c r="V86" s="31">
        <v>2.666666666666667</v>
      </c>
      <c r="W86" s="34">
        <v>2</v>
      </c>
      <c r="X86" s="31">
        <v>2.666666666666667</v>
      </c>
      <c r="Y86" s="34">
        <v>8</v>
      </c>
      <c r="Z86" s="31">
        <v>10.666666666666668</v>
      </c>
      <c r="AA86" s="34">
        <v>0</v>
      </c>
      <c r="AB86" s="31">
        <v>0</v>
      </c>
      <c r="AC86" s="31">
        <v>0</v>
      </c>
      <c r="AD86" s="34">
        <v>7</v>
      </c>
      <c r="AE86" s="31">
        <v>9.3333333333333339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226</v>
      </c>
      <c r="D87" s="34">
        <v>173</v>
      </c>
      <c r="E87" s="31">
        <v>76.548672566371678</v>
      </c>
      <c r="F87" s="34">
        <v>159</v>
      </c>
      <c r="G87" s="31">
        <v>91.907514450867055</v>
      </c>
      <c r="H87" s="101">
        <v>150</v>
      </c>
      <c r="I87" s="31">
        <v>86.705202312138724</v>
      </c>
      <c r="J87" s="31">
        <v>66.371681415929203</v>
      </c>
      <c r="K87" s="34">
        <v>76</v>
      </c>
      <c r="L87" s="31">
        <v>43.930635838150287</v>
      </c>
      <c r="M87" s="34">
        <v>74</v>
      </c>
      <c r="N87" s="31">
        <v>42.774566473988443</v>
      </c>
      <c r="O87" s="94">
        <v>23</v>
      </c>
      <c r="P87" s="31">
        <v>13.294797687861271</v>
      </c>
      <c r="Q87" s="34">
        <v>1</v>
      </c>
      <c r="R87" s="31">
        <v>4.3478260869565215</v>
      </c>
      <c r="S87" s="34">
        <v>18</v>
      </c>
      <c r="T87" s="31">
        <v>10.404624277456648</v>
      </c>
      <c r="U87" s="34">
        <v>25</v>
      </c>
      <c r="V87" s="31">
        <v>14.450867052023122</v>
      </c>
      <c r="W87" s="34">
        <v>15</v>
      </c>
      <c r="X87" s="31">
        <v>8.6705202312138727</v>
      </c>
      <c r="Y87" s="34">
        <v>23</v>
      </c>
      <c r="Z87" s="31">
        <v>13.294797687861271</v>
      </c>
      <c r="AA87" s="34">
        <v>0</v>
      </c>
      <c r="AB87" s="31">
        <v>0</v>
      </c>
      <c r="AC87" s="31">
        <v>0</v>
      </c>
      <c r="AD87" s="34">
        <v>22</v>
      </c>
      <c r="AE87" s="31">
        <v>12.716763005780345</v>
      </c>
      <c r="AF87" s="34">
        <v>1</v>
      </c>
      <c r="AG87" s="31">
        <v>0.57803468208092479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169</v>
      </c>
      <c r="D88" s="34">
        <v>169</v>
      </c>
      <c r="E88" s="31">
        <v>100</v>
      </c>
      <c r="F88" s="34">
        <v>161</v>
      </c>
      <c r="G88" s="31">
        <v>95.26627218934911</v>
      </c>
      <c r="H88" s="101">
        <v>161</v>
      </c>
      <c r="I88" s="31">
        <v>95.26627218934911</v>
      </c>
      <c r="J88" s="31">
        <v>95.26627218934911</v>
      </c>
      <c r="K88" s="34">
        <v>92</v>
      </c>
      <c r="L88" s="31">
        <v>54.437869822485204</v>
      </c>
      <c r="M88" s="34">
        <v>69</v>
      </c>
      <c r="N88" s="31">
        <v>40.828402366863905</v>
      </c>
      <c r="O88" s="94">
        <v>8</v>
      </c>
      <c r="P88" s="31">
        <v>4.7337278106508878</v>
      </c>
      <c r="Q88" s="34">
        <v>0</v>
      </c>
      <c r="R88" s="31">
        <v>0</v>
      </c>
      <c r="S88" s="34">
        <v>13</v>
      </c>
      <c r="T88" s="31">
        <v>7.6923076923076925</v>
      </c>
      <c r="U88" s="34">
        <v>20</v>
      </c>
      <c r="V88" s="31">
        <v>11.834319526627219</v>
      </c>
      <c r="W88" s="34">
        <v>12</v>
      </c>
      <c r="X88" s="31">
        <v>7.1005917159763312</v>
      </c>
      <c r="Y88" s="34">
        <v>15</v>
      </c>
      <c r="Z88" s="31">
        <v>8.8757396449704142</v>
      </c>
      <c r="AA88" s="34">
        <v>0</v>
      </c>
      <c r="AB88" s="31">
        <v>0</v>
      </c>
      <c r="AC88" s="31">
        <v>0</v>
      </c>
      <c r="AD88" s="34">
        <v>16</v>
      </c>
      <c r="AE88" s="31">
        <v>9.4674556213017755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74</v>
      </c>
      <c r="D89" s="34">
        <v>70</v>
      </c>
      <c r="E89" s="31">
        <v>94.594594594594597</v>
      </c>
      <c r="F89" s="34">
        <v>57</v>
      </c>
      <c r="G89" s="31">
        <v>81.428571428571431</v>
      </c>
      <c r="H89" s="101">
        <v>64</v>
      </c>
      <c r="I89" s="31">
        <v>91.428571428571431</v>
      </c>
      <c r="J89" s="31">
        <v>86.486486486486484</v>
      </c>
      <c r="K89" s="34">
        <v>53</v>
      </c>
      <c r="L89" s="31">
        <v>75.714285714285708</v>
      </c>
      <c r="M89" s="34">
        <v>11</v>
      </c>
      <c r="N89" s="31">
        <v>15.714285714285714</v>
      </c>
      <c r="O89" s="94">
        <v>6</v>
      </c>
      <c r="P89" s="31">
        <v>8.5714285714285712</v>
      </c>
      <c r="Q89" s="34">
        <v>0</v>
      </c>
      <c r="R89" s="31">
        <v>0</v>
      </c>
      <c r="S89" s="34">
        <v>15</v>
      </c>
      <c r="T89" s="31">
        <v>21.428571428571427</v>
      </c>
      <c r="U89" s="34">
        <v>5</v>
      </c>
      <c r="V89" s="31">
        <v>7.1428571428571423</v>
      </c>
      <c r="W89" s="34">
        <v>4</v>
      </c>
      <c r="X89" s="31">
        <v>5.7142857142857144</v>
      </c>
      <c r="Y89" s="34">
        <v>6</v>
      </c>
      <c r="Z89" s="31">
        <v>8.5714285714285712</v>
      </c>
      <c r="AA89" s="34">
        <v>0</v>
      </c>
      <c r="AB89" s="31">
        <v>0</v>
      </c>
      <c r="AC89" s="31">
        <v>0</v>
      </c>
      <c r="AD89" s="34">
        <v>5</v>
      </c>
      <c r="AE89" s="31">
        <v>7.1428571428571423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256</v>
      </c>
      <c r="D90" s="114">
        <v>238</v>
      </c>
      <c r="E90" s="42">
        <v>92.96875</v>
      </c>
      <c r="F90" s="10">
        <v>182</v>
      </c>
      <c r="G90" s="42">
        <v>76.470588235294116</v>
      </c>
      <c r="H90" s="60">
        <v>194</v>
      </c>
      <c r="I90" s="42">
        <v>81.512605042016801</v>
      </c>
      <c r="J90" s="42">
        <v>75.78125</v>
      </c>
      <c r="K90" s="10">
        <v>117</v>
      </c>
      <c r="L90" s="42">
        <v>49.159663865546214</v>
      </c>
      <c r="M90" s="10">
        <v>77</v>
      </c>
      <c r="N90" s="42">
        <v>32.352941176470587</v>
      </c>
      <c r="O90" s="60">
        <v>44</v>
      </c>
      <c r="P90" s="42">
        <v>18.487394957983195</v>
      </c>
      <c r="Q90" s="10">
        <v>3</v>
      </c>
      <c r="R90" s="42">
        <v>6.8181818181818175</v>
      </c>
      <c r="S90" s="10">
        <v>15</v>
      </c>
      <c r="T90" s="42">
        <v>6.3025210084033612</v>
      </c>
      <c r="U90" s="10">
        <v>46</v>
      </c>
      <c r="V90" s="42">
        <v>19.327731092436977</v>
      </c>
      <c r="W90" s="10">
        <v>7</v>
      </c>
      <c r="X90" s="42">
        <v>2.9411764705882351</v>
      </c>
      <c r="Y90" s="10">
        <v>23</v>
      </c>
      <c r="Z90" s="42">
        <v>9.6638655462184886</v>
      </c>
      <c r="AA90" s="10">
        <v>0</v>
      </c>
      <c r="AB90" s="42">
        <v>0</v>
      </c>
      <c r="AC90" s="42">
        <v>0</v>
      </c>
      <c r="AD90" s="10">
        <v>25</v>
      </c>
      <c r="AE90" s="42">
        <v>10.504201680672269</v>
      </c>
      <c r="AF90" s="10">
        <v>1</v>
      </c>
      <c r="AG90" s="42">
        <v>0.42016806722689076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43</v>
      </c>
      <c r="D91" s="34">
        <v>40</v>
      </c>
      <c r="E91" s="31">
        <v>93.023255813953483</v>
      </c>
      <c r="F91" s="34">
        <v>10</v>
      </c>
      <c r="G91" s="31">
        <v>25</v>
      </c>
      <c r="H91" s="101">
        <v>10</v>
      </c>
      <c r="I91" s="31">
        <v>25</v>
      </c>
      <c r="J91" s="31">
        <v>23.255813953488371</v>
      </c>
      <c r="K91" s="34">
        <v>10</v>
      </c>
      <c r="L91" s="31">
        <v>25</v>
      </c>
      <c r="M91" s="34">
        <v>0</v>
      </c>
      <c r="N91" s="31">
        <v>0</v>
      </c>
      <c r="O91" s="94">
        <v>30</v>
      </c>
      <c r="P91" s="31">
        <v>75</v>
      </c>
      <c r="Q91" s="34">
        <v>0</v>
      </c>
      <c r="R91" s="31">
        <v>0</v>
      </c>
      <c r="S91" s="34">
        <v>1</v>
      </c>
      <c r="T91" s="31">
        <v>2.5</v>
      </c>
      <c r="U91" s="34">
        <v>0</v>
      </c>
      <c r="V91" s="31">
        <v>0</v>
      </c>
      <c r="W91" s="34">
        <v>0</v>
      </c>
      <c r="X91" s="31">
        <v>0</v>
      </c>
      <c r="Y91" s="34">
        <v>2</v>
      </c>
      <c r="Z91" s="31">
        <v>5</v>
      </c>
      <c r="AA91" s="34">
        <v>0</v>
      </c>
      <c r="AB91" s="31">
        <v>0</v>
      </c>
      <c r="AC91" s="31">
        <v>0</v>
      </c>
      <c r="AD91" s="34">
        <v>2</v>
      </c>
      <c r="AE91" s="31">
        <v>5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28</v>
      </c>
      <c r="D92" s="34">
        <v>28</v>
      </c>
      <c r="E92" s="31">
        <v>100</v>
      </c>
      <c r="F92" s="34">
        <v>25</v>
      </c>
      <c r="G92" s="31">
        <v>89.285714285714292</v>
      </c>
      <c r="H92" s="101">
        <v>28</v>
      </c>
      <c r="I92" s="31">
        <v>100</v>
      </c>
      <c r="J92" s="31">
        <v>100</v>
      </c>
      <c r="K92" s="34">
        <v>18</v>
      </c>
      <c r="L92" s="31">
        <v>64.285714285714292</v>
      </c>
      <c r="M92" s="34">
        <v>10</v>
      </c>
      <c r="N92" s="31">
        <v>35.714285714285715</v>
      </c>
      <c r="O92" s="94">
        <v>0</v>
      </c>
      <c r="P92" s="31">
        <v>0</v>
      </c>
      <c r="Q92" s="34">
        <v>0</v>
      </c>
      <c r="R92" s="31">
        <v>0</v>
      </c>
      <c r="S92" s="34">
        <v>0</v>
      </c>
      <c r="T92" s="31">
        <v>0</v>
      </c>
      <c r="U92" s="34">
        <v>6</v>
      </c>
      <c r="V92" s="31">
        <v>21.428571428571427</v>
      </c>
      <c r="W92" s="34">
        <v>3</v>
      </c>
      <c r="X92" s="31">
        <v>10.714285714285714</v>
      </c>
      <c r="Y92" s="34">
        <v>2</v>
      </c>
      <c r="Z92" s="31">
        <v>7.1428571428571423</v>
      </c>
      <c r="AA92" s="34">
        <v>0</v>
      </c>
      <c r="AB92" s="31">
        <v>0</v>
      </c>
      <c r="AC92" s="31">
        <v>0</v>
      </c>
      <c r="AD92" s="34">
        <v>2</v>
      </c>
      <c r="AE92" s="31">
        <v>7.1428571428571423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18</v>
      </c>
      <c r="D93" s="34">
        <v>17</v>
      </c>
      <c r="E93" s="31">
        <v>94.444444444444443</v>
      </c>
      <c r="F93" s="34">
        <v>14</v>
      </c>
      <c r="G93" s="31">
        <v>82.35294117647058</v>
      </c>
      <c r="H93" s="101">
        <v>13</v>
      </c>
      <c r="I93" s="31">
        <v>76.470588235294116</v>
      </c>
      <c r="J93" s="31">
        <v>72.222222222222214</v>
      </c>
      <c r="K93" s="34">
        <v>10</v>
      </c>
      <c r="L93" s="31">
        <v>58.82352941176471</v>
      </c>
      <c r="M93" s="34">
        <v>3</v>
      </c>
      <c r="N93" s="31">
        <v>17.647058823529413</v>
      </c>
      <c r="O93" s="94">
        <v>4</v>
      </c>
      <c r="P93" s="31">
        <v>23.52941176470588</v>
      </c>
      <c r="Q93" s="34">
        <v>2</v>
      </c>
      <c r="R93" s="31">
        <v>50</v>
      </c>
      <c r="S93" s="34">
        <v>2</v>
      </c>
      <c r="T93" s="31">
        <v>11.76470588235294</v>
      </c>
      <c r="U93" s="34">
        <v>1</v>
      </c>
      <c r="V93" s="31">
        <v>5.8823529411764701</v>
      </c>
      <c r="W93" s="34">
        <v>2</v>
      </c>
      <c r="X93" s="31">
        <v>11.76470588235294</v>
      </c>
      <c r="Y93" s="34">
        <v>0</v>
      </c>
      <c r="Z93" s="31">
        <v>0</v>
      </c>
      <c r="AA93" s="34">
        <v>0</v>
      </c>
      <c r="AB93" s="31">
        <v>0</v>
      </c>
      <c r="AC93" s="31">
        <v>0</v>
      </c>
      <c r="AD93" s="34">
        <v>1</v>
      </c>
      <c r="AE93" s="31">
        <v>5.8823529411764701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10</v>
      </c>
      <c r="D94" s="34">
        <v>8</v>
      </c>
      <c r="E94" s="31">
        <v>80</v>
      </c>
      <c r="F94" s="34">
        <v>8</v>
      </c>
      <c r="G94" s="31">
        <v>100</v>
      </c>
      <c r="H94" s="101">
        <v>8</v>
      </c>
      <c r="I94" s="31">
        <v>100</v>
      </c>
      <c r="J94" s="31">
        <v>80</v>
      </c>
      <c r="K94" s="34">
        <v>6</v>
      </c>
      <c r="L94" s="31">
        <v>75</v>
      </c>
      <c r="M94" s="34">
        <v>2</v>
      </c>
      <c r="N94" s="31">
        <v>25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4</v>
      </c>
      <c r="V94" s="31">
        <v>50</v>
      </c>
      <c r="W94" s="34">
        <v>0</v>
      </c>
      <c r="X94" s="31">
        <v>0</v>
      </c>
      <c r="Y94" s="34">
        <v>2</v>
      </c>
      <c r="Z94" s="31">
        <v>25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48</v>
      </c>
      <c r="D95" s="34">
        <v>43</v>
      </c>
      <c r="E95" s="31">
        <v>89.583333333333343</v>
      </c>
      <c r="F95" s="34">
        <v>39</v>
      </c>
      <c r="G95" s="31">
        <v>90.697674418604649</v>
      </c>
      <c r="H95" s="101">
        <v>39</v>
      </c>
      <c r="I95" s="31">
        <v>90.697674418604649</v>
      </c>
      <c r="J95" s="31">
        <v>81.25</v>
      </c>
      <c r="K95" s="34">
        <v>21</v>
      </c>
      <c r="L95" s="31">
        <v>48.837209302325576</v>
      </c>
      <c r="M95" s="34">
        <v>18</v>
      </c>
      <c r="N95" s="31">
        <v>41.860465116279073</v>
      </c>
      <c r="O95" s="94">
        <v>4</v>
      </c>
      <c r="P95" s="31">
        <v>9.3023255813953494</v>
      </c>
      <c r="Q95" s="34">
        <v>0</v>
      </c>
      <c r="R95" s="31">
        <v>0</v>
      </c>
      <c r="S95" s="34">
        <v>4</v>
      </c>
      <c r="T95" s="31">
        <v>9.3023255813953494</v>
      </c>
      <c r="U95" s="34">
        <v>13</v>
      </c>
      <c r="V95" s="31">
        <v>30.232558139534881</v>
      </c>
      <c r="W95" s="34">
        <v>0</v>
      </c>
      <c r="X95" s="31">
        <v>0</v>
      </c>
      <c r="Y95" s="34">
        <v>4</v>
      </c>
      <c r="Z95" s="31">
        <v>9.3023255813953494</v>
      </c>
      <c r="AA95" s="34">
        <v>0</v>
      </c>
      <c r="AB95" s="31">
        <v>0</v>
      </c>
      <c r="AC95" s="31">
        <v>0</v>
      </c>
      <c r="AD95" s="34">
        <v>3</v>
      </c>
      <c r="AE95" s="31">
        <v>6.9767441860465116</v>
      </c>
      <c r="AF95" s="34">
        <v>1</v>
      </c>
      <c r="AG95" s="31">
        <v>2.3255813953488373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5</v>
      </c>
      <c r="D96" s="34">
        <v>5</v>
      </c>
      <c r="E96" s="31">
        <v>100</v>
      </c>
      <c r="F96" s="34">
        <v>5</v>
      </c>
      <c r="G96" s="31">
        <v>100</v>
      </c>
      <c r="H96" s="101">
        <v>5</v>
      </c>
      <c r="I96" s="31">
        <v>100</v>
      </c>
      <c r="J96" s="31">
        <v>100</v>
      </c>
      <c r="K96" s="34">
        <v>4</v>
      </c>
      <c r="L96" s="31">
        <v>80</v>
      </c>
      <c r="M96" s="34">
        <v>1</v>
      </c>
      <c r="N96" s="31">
        <v>20</v>
      </c>
      <c r="O96" s="9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1</v>
      </c>
      <c r="V96" s="31">
        <v>20</v>
      </c>
      <c r="W96" s="34">
        <v>1</v>
      </c>
      <c r="X96" s="31">
        <v>20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3</v>
      </c>
      <c r="AE96" s="31">
        <v>60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75</v>
      </c>
      <c r="D97" s="34">
        <v>70</v>
      </c>
      <c r="E97" s="31">
        <v>93.333333333333329</v>
      </c>
      <c r="F97" s="34">
        <v>56</v>
      </c>
      <c r="G97" s="31">
        <v>80</v>
      </c>
      <c r="H97" s="101">
        <v>66</v>
      </c>
      <c r="I97" s="31">
        <v>94.285714285714278</v>
      </c>
      <c r="J97" s="31">
        <v>88</v>
      </c>
      <c r="K97" s="34">
        <v>35</v>
      </c>
      <c r="L97" s="31">
        <v>50</v>
      </c>
      <c r="M97" s="34">
        <v>31</v>
      </c>
      <c r="N97" s="31">
        <v>44.285714285714285</v>
      </c>
      <c r="O97" s="94">
        <v>4</v>
      </c>
      <c r="P97" s="31">
        <v>5.7142857142857144</v>
      </c>
      <c r="Q97" s="34">
        <v>0</v>
      </c>
      <c r="R97" s="31">
        <v>0</v>
      </c>
      <c r="S97" s="34">
        <v>3</v>
      </c>
      <c r="T97" s="31">
        <v>4.2857142857142856</v>
      </c>
      <c r="U97" s="34">
        <v>17</v>
      </c>
      <c r="V97" s="31">
        <v>24.285714285714285</v>
      </c>
      <c r="W97" s="34">
        <v>1</v>
      </c>
      <c r="X97" s="31">
        <v>1.4285714285714286</v>
      </c>
      <c r="Y97" s="34">
        <v>5</v>
      </c>
      <c r="Z97" s="31">
        <v>7.1428571428571423</v>
      </c>
      <c r="AA97" s="34">
        <v>0</v>
      </c>
      <c r="AB97" s="31">
        <v>0</v>
      </c>
      <c r="AC97" s="31">
        <v>0</v>
      </c>
      <c r="AD97" s="34">
        <v>6</v>
      </c>
      <c r="AE97" s="31">
        <v>8.5714285714285712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2</v>
      </c>
      <c r="D98" s="34">
        <v>1</v>
      </c>
      <c r="E98" s="31">
        <v>50</v>
      </c>
      <c r="F98" s="34">
        <v>1</v>
      </c>
      <c r="G98" s="31">
        <v>100</v>
      </c>
      <c r="H98" s="101">
        <v>1</v>
      </c>
      <c r="I98" s="31">
        <v>100</v>
      </c>
      <c r="J98" s="31">
        <v>50</v>
      </c>
      <c r="K98" s="34">
        <v>0</v>
      </c>
      <c r="L98" s="31">
        <v>0</v>
      </c>
      <c r="M98" s="34">
        <v>1</v>
      </c>
      <c r="N98" s="31">
        <v>100</v>
      </c>
      <c r="O98" s="94">
        <v>0</v>
      </c>
      <c r="P98" s="31">
        <v>0</v>
      </c>
      <c r="Q98" s="34">
        <v>0</v>
      </c>
      <c r="R98" s="31">
        <v>0</v>
      </c>
      <c r="S98" s="34">
        <v>4</v>
      </c>
      <c r="T98" s="31">
        <v>400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11</v>
      </c>
      <c r="D99" s="34">
        <v>11</v>
      </c>
      <c r="E99" s="31">
        <v>100</v>
      </c>
      <c r="F99" s="34">
        <v>11</v>
      </c>
      <c r="G99" s="31">
        <v>100</v>
      </c>
      <c r="H99" s="101">
        <v>11</v>
      </c>
      <c r="I99" s="31">
        <v>100</v>
      </c>
      <c r="J99" s="31">
        <v>100</v>
      </c>
      <c r="K99" s="34">
        <v>7</v>
      </c>
      <c r="L99" s="31">
        <v>63.636363636363633</v>
      </c>
      <c r="M99" s="34">
        <v>4</v>
      </c>
      <c r="N99" s="31">
        <v>36.363636363636367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1</v>
      </c>
      <c r="V99" s="31">
        <v>9.0909090909090917</v>
      </c>
      <c r="W99" s="34">
        <v>0</v>
      </c>
      <c r="X99" s="31">
        <v>0</v>
      </c>
      <c r="Y99" s="34">
        <v>3</v>
      </c>
      <c r="Z99" s="31">
        <v>27.27272727272727</v>
      </c>
      <c r="AA99" s="34">
        <v>0</v>
      </c>
      <c r="AB99" s="31">
        <v>0</v>
      </c>
      <c r="AC99" s="31">
        <v>0</v>
      </c>
      <c r="AD99" s="34">
        <v>4</v>
      </c>
      <c r="AE99" s="31">
        <v>36.363636363636367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3</v>
      </c>
      <c r="D100" s="34">
        <v>2</v>
      </c>
      <c r="E100" s="31">
        <v>66.666666666666657</v>
      </c>
      <c r="F100" s="34">
        <v>2</v>
      </c>
      <c r="G100" s="31">
        <v>100</v>
      </c>
      <c r="H100" s="101">
        <v>2</v>
      </c>
      <c r="I100" s="31">
        <v>100</v>
      </c>
      <c r="J100" s="31">
        <v>66.666666666666657</v>
      </c>
      <c r="K100" s="34">
        <v>1</v>
      </c>
      <c r="L100" s="31">
        <v>50</v>
      </c>
      <c r="M100" s="34">
        <v>1</v>
      </c>
      <c r="N100" s="31">
        <v>50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1</v>
      </c>
      <c r="Z100" s="31">
        <v>50</v>
      </c>
      <c r="AA100" s="34">
        <v>0</v>
      </c>
      <c r="AB100" s="31">
        <v>0</v>
      </c>
      <c r="AC100" s="31">
        <v>0</v>
      </c>
      <c r="AD100" s="34">
        <v>1</v>
      </c>
      <c r="AE100" s="31">
        <v>50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13</v>
      </c>
      <c r="D101" s="34">
        <v>13</v>
      </c>
      <c r="E101" s="31">
        <v>100</v>
      </c>
      <c r="F101" s="34">
        <v>11</v>
      </c>
      <c r="G101" s="31">
        <v>84.615384615384613</v>
      </c>
      <c r="H101" s="101">
        <v>11</v>
      </c>
      <c r="I101" s="31">
        <v>84.615384615384613</v>
      </c>
      <c r="J101" s="31">
        <v>84.615384615384613</v>
      </c>
      <c r="K101" s="34">
        <v>5</v>
      </c>
      <c r="L101" s="31">
        <v>38.461538461538467</v>
      </c>
      <c r="M101" s="34">
        <v>6</v>
      </c>
      <c r="N101" s="31">
        <v>46.153846153846153</v>
      </c>
      <c r="O101" s="94">
        <v>2</v>
      </c>
      <c r="P101" s="31">
        <v>15.384615384615385</v>
      </c>
      <c r="Q101" s="34">
        <v>1</v>
      </c>
      <c r="R101" s="31">
        <v>50</v>
      </c>
      <c r="S101" s="34">
        <v>1</v>
      </c>
      <c r="T101" s="31">
        <v>7.6923076923076925</v>
      </c>
      <c r="U101" s="34">
        <v>3</v>
      </c>
      <c r="V101" s="31">
        <v>23.076923076923077</v>
      </c>
      <c r="W101" s="34">
        <v>0</v>
      </c>
      <c r="X101" s="31">
        <v>0</v>
      </c>
      <c r="Y101" s="34">
        <v>4</v>
      </c>
      <c r="Z101" s="31">
        <v>30.76923076923077</v>
      </c>
      <c r="AA101" s="34">
        <v>0</v>
      </c>
      <c r="AB101" s="31">
        <v>0</v>
      </c>
      <c r="AC101" s="31">
        <v>0</v>
      </c>
      <c r="AD101" s="34">
        <v>3</v>
      </c>
      <c r="AE101" s="31">
        <v>23.076923076923077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78" fitToHeight="2" orientation="landscape" r:id="rId1"/>
  <headerFooter scaleWithDoc="0">
    <oddHeader>&amp;R&amp;P</oddHeader>
    <oddFooter>&amp;R&amp;P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47.1" customHeight="1" thickBot="1" x14ac:dyDescent="0.3">
      <c r="A1" s="212" t="s">
        <v>170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6061.45</v>
      </c>
      <c r="D8" s="64">
        <v>5642</v>
      </c>
      <c r="E8" s="61">
        <v>93.080038604624306</v>
      </c>
      <c r="F8" s="64">
        <v>2507</v>
      </c>
      <c r="G8" s="61">
        <v>44.434597660404116</v>
      </c>
      <c r="H8" s="64">
        <v>5014</v>
      </c>
      <c r="I8" s="61">
        <v>88.869195320808231</v>
      </c>
      <c r="J8" s="61">
        <v>82.719481312227273</v>
      </c>
      <c r="K8" s="64">
        <v>3080</v>
      </c>
      <c r="L8" s="61">
        <v>54.590570719602979</v>
      </c>
      <c r="M8" s="64">
        <v>1934</v>
      </c>
      <c r="N8" s="61">
        <v>34.278624601205252</v>
      </c>
      <c r="O8" s="64">
        <v>628</v>
      </c>
      <c r="P8" s="61">
        <v>11.130804679191776</v>
      </c>
      <c r="Q8" s="64">
        <v>18</v>
      </c>
      <c r="R8" s="61">
        <v>2.8662420382165608</v>
      </c>
      <c r="S8" s="64">
        <v>246</v>
      </c>
      <c r="T8" s="61">
        <v>4.3601559730591983</v>
      </c>
      <c r="U8" s="64">
        <v>769</v>
      </c>
      <c r="V8" s="61">
        <v>13.629918468628146</v>
      </c>
      <c r="W8" s="64">
        <v>300</v>
      </c>
      <c r="X8" s="61">
        <v>5.3172633817795107</v>
      </c>
      <c r="Y8" s="64">
        <v>688</v>
      </c>
      <c r="Z8" s="61">
        <v>12.194257355547679</v>
      </c>
      <c r="AA8" s="64">
        <v>5</v>
      </c>
      <c r="AB8" s="61">
        <v>8.8621056362991849E-2</v>
      </c>
      <c r="AC8" s="61">
        <v>0.72674418604651159</v>
      </c>
      <c r="AD8" s="64">
        <v>626</v>
      </c>
      <c r="AE8" s="61">
        <v>11.09535625664658</v>
      </c>
      <c r="AF8" s="64">
        <v>2</v>
      </c>
      <c r="AG8" s="59">
        <v>3.5448422545196742E-2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291.5</v>
      </c>
      <c r="D9" s="114">
        <v>260</v>
      </c>
      <c r="E9" s="42">
        <v>89.193825042881642</v>
      </c>
      <c r="F9" s="10">
        <v>123</v>
      </c>
      <c r="G9" s="42">
        <v>47.307692307692307</v>
      </c>
      <c r="H9" s="60">
        <v>235</v>
      </c>
      <c r="I9" s="42">
        <v>90.384615384615387</v>
      </c>
      <c r="J9" s="42">
        <v>80.617495711835332</v>
      </c>
      <c r="K9" s="10">
        <v>145</v>
      </c>
      <c r="L9" s="42">
        <v>55.769230769230774</v>
      </c>
      <c r="M9" s="10">
        <v>90</v>
      </c>
      <c r="N9" s="42">
        <v>34.615384615384613</v>
      </c>
      <c r="O9" s="60">
        <v>25</v>
      </c>
      <c r="P9" s="42">
        <v>9.6153846153846168</v>
      </c>
      <c r="Q9" s="10">
        <v>1</v>
      </c>
      <c r="R9" s="42">
        <v>4</v>
      </c>
      <c r="S9" s="10">
        <v>7</v>
      </c>
      <c r="T9" s="42">
        <v>2.6923076923076925</v>
      </c>
      <c r="U9" s="10">
        <v>45</v>
      </c>
      <c r="V9" s="42">
        <v>17.307692307692307</v>
      </c>
      <c r="W9" s="10">
        <v>3</v>
      </c>
      <c r="X9" s="42">
        <v>1.153846153846154</v>
      </c>
      <c r="Y9" s="10">
        <v>44</v>
      </c>
      <c r="Z9" s="42">
        <v>16.923076923076923</v>
      </c>
      <c r="AA9" s="10">
        <v>0</v>
      </c>
      <c r="AB9" s="42">
        <v>0</v>
      </c>
      <c r="AC9" s="42">
        <v>0</v>
      </c>
      <c r="AD9" s="10">
        <v>35</v>
      </c>
      <c r="AE9" s="42">
        <v>13.461538461538462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3</v>
      </c>
      <c r="D10" s="34">
        <v>3</v>
      </c>
      <c r="E10" s="31">
        <v>100</v>
      </c>
      <c r="F10" s="34">
        <v>2</v>
      </c>
      <c r="G10" s="31">
        <v>66.666666666666657</v>
      </c>
      <c r="H10" s="101">
        <v>3</v>
      </c>
      <c r="I10" s="31">
        <v>100</v>
      </c>
      <c r="J10" s="31">
        <v>100</v>
      </c>
      <c r="K10" s="34">
        <v>2</v>
      </c>
      <c r="L10" s="31">
        <v>66.666666666666657</v>
      </c>
      <c r="M10" s="34">
        <v>1</v>
      </c>
      <c r="N10" s="31">
        <v>33.333333333333329</v>
      </c>
      <c r="O10" s="94">
        <v>0</v>
      </c>
      <c r="P10" s="31">
        <v>0</v>
      </c>
      <c r="Q10" s="34">
        <v>0</v>
      </c>
      <c r="R10" s="31">
        <v>0</v>
      </c>
      <c r="S10" s="34">
        <v>0</v>
      </c>
      <c r="T10" s="31">
        <v>0</v>
      </c>
      <c r="U10" s="34">
        <v>0</v>
      </c>
      <c r="V10" s="31">
        <v>0</v>
      </c>
      <c r="W10" s="34">
        <v>1</v>
      </c>
      <c r="X10" s="31">
        <v>33.333333333333329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28</v>
      </c>
      <c r="D11" s="34">
        <v>27</v>
      </c>
      <c r="E11" s="31">
        <v>96.428571428571431</v>
      </c>
      <c r="F11" s="34">
        <v>12</v>
      </c>
      <c r="G11" s="31">
        <v>44.444444444444443</v>
      </c>
      <c r="H11" s="101">
        <v>26</v>
      </c>
      <c r="I11" s="31">
        <v>96.296296296296291</v>
      </c>
      <c r="J11" s="31">
        <v>92.857142857142861</v>
      </c>
      <c r="K11" s="34">
        <v>23</v>
      </c>
      <c r="L11" s="31">
        <v>85.18518518518519</v>
      </c>
      <c r="M11" s="34">
        <v>3</v>
      </c>
      <c r="N11" s="31">
        <v>11.111111111111111</v>
      </c>
      <c r="O11" s="94">
        <v>1</v>
      </c>
      <c r="P11" s="31">
        <v>3.7037037037037033</v>
      </c>
      <c r="Q11" s="34">
        <v>0</v>
      </c>
      <c r="R11" s="31">
        <v>0</v>
      </c>
      <c r="S11" s="34">
        <v>0</v>
      </c>
      <c r="T11" s="31">
        <v>0</v>
      </c>
      <c r="U11" s="34">
        <v>2</v>
      </c>
      <c r="V11" s="31">
        <v>7.4074074074074066</v>
      </c>
      <c r="W11" s="34">
        <v>0</v>
      </c>
      <c r="X11" s="31">
        <v>0</v>
      </c>
      <c r="Y11" s="34">
        <v>2</v>
      </c>
      <c r="Z11" s="31">
        <v>7.4074074074074066</v>
      </c>
      <c r="AA11" s="34">
        <v>0</v>
      </c>
      <c r="AB11" s="31">
        <v>0</v>
      </c>
      <c r="AC11" s="31">
        <v>0</v>
      </c>
      <c r="AD11" s="34">
        <v>0</v>
      </c>
      <c r="AE11" s="31">
        <v>0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14.5</v>
      </c>
      <c r="D12" s="34">
        <v>14</v>
      </c>
      <c r="E12" s="31">
        <v>96.551724137931032</v>
      </c>
      <c r="F12" s="34">
        <v>9</v>
      </c>
      <c r="G12" s="31">
        <v>64.285714285714292</v>
      </c>
      <c r="H12" s="101">
        <v>9</v>
      </c>
      <c r="I12" s="31">
        <v>64.285714285714292</v>
      </c>
      <c r="J12" s="31">
        <v>62.068965517241381</v>
      </c>
      <c r="K12" s="34">
        <v>6</v>
      </c>
      <c r="L12" s="31">
        <v>42.857142857142854</v>
      </c>
      <c r="M12" s="34">
        <v>3</v>
      </c>
      <c r="N12" s="31">
        <v>21.428571428571427</v>
      </c>
      <c r="O12" s="94">
        <v>5</v>
      </c>
      <c r="P12" s="31">
        <v>35.714285714285715</v>
      </c>
      <c r="Q12" s="34">
        <v>0</v>
      </c>
      <c r="R12" s="31">
        <v>0</v>
      </c>
      <c r="S12" s="34">
        <v>0</v>
      </c>
      <c r="T12" s="31">
        <v>0</v>
      </c>
      <c r="U12" s="34">
        <v>0</v>
      </c>
      <c r="V12" s="31">
        <v>0</v>
      </c>
      <c r="W12" s="34">
        <v>0</v>
      </c>
      <c r="X12" s="31">
        <v>0</v>
      </c>
      <c r="Y12" s="34">
        <v>3</v>
      </c>
      <c r="Z12" s="31">
        <v>21.428571428571427</v>
      </c>
      <c r="AA12" s="34">
        <v>0</v>
      </c>
      <c r="AB12" s="31">
        <v>0</v>
      </c>
      <c r="AC12" s="31">
        <v>0</v>
      </c>
      <c r="AD12" s="34">
        <v>0</v>
      </c>
      <c r="AE12" s="31">
        <v>0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36</v>
      </c>
      <c r="D13" s="34">
        <v>35</v>
      </c>
      <c r="E13" s="31">
        <v>97.222222222222214</v>
      </c>
      <c r="F13" s="34">
        <v>16</v>
      </c>
      <c r="G13" s="31">
        <v>45.714285714285715</v>
      </c>
      <c r="H13" s="101">
        <v>31</v>
      </c>
      <c r="I13" s="31">
        <v>88.571428571428569</v>
      </c>
      <c r="J13" s="31">
        <v>86.111111111111114</v>
      </c>
      <c r="K13" s="34">
        <v>19</v>
      </c>
      <c r="L13" s="31">
        <v>54.285714285714285</v>
      </c>
      <c r="M13" s="34">
        <v>12</v>
      </c>
      <c r="N13" s="31">
        <v>34.285714285714285</v>
      </c>
      <c r="O13" s="94">
        <v>4</v>
      </c>
      <c r="P13" s="31">
        <v>11.428571428571429</v>
      </c>
      <c r="Q13" s="34">
        <v>0</v>
      </c>
      <c r="R13" s="31">
        <v>0</v>
      </c>
      <c r="S13" s="34">
        <v>0</v>
      </c>
      <c r="T13" s="31">
        <v>0</v>
      </c>
      <c r="U13" s="34">
        <v>7</v>
      </c>
      <c r="V13" s="31">
        <v>20</v>
      </c>
      <c r="W13" s="34">
        <v>0</v>
      </c>
      <c r="X13" s="31">
        <v>0</v>
      </c>
      <c r="Y13" s="34">
        <v>10</v>
      </c>
      <c r="Z13" s="31">
        <v>28.571428571428569</v>
      </c>
      <c r="AA13" s="34">
        <v>0</v>
      </c>
      <c r="AB13" s="31">
        <v>0</v>
      </c>
      <c r="AC13" s="31">
        <v>0</v>
      </c>
      <c r="AD13" s="34">
        <v>4</v>
      </c>
      <c r="AE13" s="31">
        <v>11.428571428571429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39</v>
      </c>
      <c r="D14" s="34">
        <v>35</v>
      </c>
      <c r="E14" s="31">
        <v>89.743589743589752</v>
      </c>
      <c r="F14" s="34">
        <v>9</v>
      </c>
      <c r="G14" s="31">
        <v>25.714285714285712</v>
      </c>
      <c r="H14" s="101">
        <v>34</v>
      </c>
      <c r="I14" s="31">
        <v>97.142857142857139</v>
      </c>
      <c r="J14" s="31">
        <v>87.179487179487182</v>
      </c>
      <c r="K14" s="34">
        <v>29</v>
      </c>
      <c r="L14" s="31">
        <v>82.857142857142861</v>
      </c>
      <c r="M14" s="34">
        <v>5</v>
      </c>
      <c r="N14" s="31">
        <v>14.285714285714285</v>
      </c>
      <c r="O14" s="94">
        <v>1</v>
      </c>
      <c r="P14" s="31">
        <v>2.8571428571428572</v>
      </c>
      <c r="Q14" s="34">
        <v>0</v>
      </c>
      <c r="R14" s="31">
        <v>0</v>
      </c>
      <c r="S14" s="34">
        <v>2</v>
      </c>
      <c r="T14" s="31">
        <v>5.7142857142857144</v>
      </c>
      <c r="U14" s="34">
        <v>2</v>
      </c>
      <c r="V14" s="31">
        <v>5.7142857142857144</v>
      </c>
      <c r="W14" s="34">
        <v>0</v>
      </c>
      <c r="X14" s="31">
        <v>0</v>
      </c>
      <c r="Y14" s="34">
        <v>1</v>
      </c>
      <c r="Z14" s="31">
        <v>2.8571428571428572</v>
      </c>
      <c r="AA14" s="34">
        <v>0</v>
      </c>
      <c r="AB14" s="31">
        <v>0</v>
      </c>
      <c r="AC14" s="31">
        <v>0</v>
      </c>
      <c r="AD14" s="34">
        <v>5</v>
      </c>
      <c r="AE14" s="31">
        <v>14.285714285714285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112</v>
      </c>
      <c r="D15" s="34">
        <v>88</v>
      </c>
      <c r="E15" s="31">
        <v>78.571428571428569</v>
      </c>
      <c r="F15" s="34">
        <v>61</v>
      </c>
      <c r="G15" s="31">
        <v>69.318181818181827</v>
      </c>
      <c r="H15" s="101">
        <v>81</v>
      </c>
      <c r="I15" s="31">
        <v>92.045454545454547</v>
      </c>
      <c r="J15" s="31">
        <v>72.321428571428569</v>
      </c>
      <c r="K15" s="34">
        <v>33</v>
      </c>
      <c r="L15" s="31">
        <v>37.5</v>
      </c>
      <c r="M15" s="34">
        <v>48</v>
      </c>
      <c r="N15" s="31">
        <v>54.54545454545454</v>
      </c>
      <c r="O15" s="94">
        <v>7</v>
      </c>
      <c r="P15" s="31">
        <v>7.9545454545454541</v>
      </c>
      <c r="Q15" s="34">
        <v>1</v>
      </c>
      <c r="R15" s="31">
        <v>14.285714285714285</v>
      </c>
      <c r="S15" s="34">
        <v>2</v>
      </c>
      <c r="T15" s="31">
        <v>2.2727272727272729</v>
      </c>
      <c r="U15" s="34">
        <v>30</v>
      </c>
      <c r="V15" s="31">
        <v>34.090909090909086</v>
      </c>
      <c r="W15" s="34">
        <v>2</v>
      </c>
      <c r="X15" s="31">
        <v>2.2727272727272729</v>
      </c>
      <c r="Y15" s="34">
        <v>21</v>
      </c>
      <c r="Z15" s="31">
        <v>23.863636363636363</v>
      </c>
      <c r="AA15" s="34">
        <v>0</v>
      </c>
      <c r="AB15" s="31">
        <v>0</v>
      </c>
      <c r="AC15" s="31">
        <v>0</v>
      </c>
      <c r="AD15" s="34">
        <v>20</v>
      </c>
      <c r="AE15" s="31">
        <v>22.727272727272727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1</v>
      </c>
      <c r="D16" s="34">
        <v>1</v>
      </c>
      <c r="E16" s="31">
        <v>100</v>
      </c>
      <c r="F16" s="34">
        <v>1</v>
      </c>
      <c r="G16" s="31">
        <v>100</v>
      </c>
      <c r="H16" s="101">
        <v>1</v>
      </c>
      <c r="I16" s="31">
        <v>100</v>
      </c>
      <c r="J16" s="31">
        <v>100</v>
      </c>
      <c r="K16" s="34">
        <v>1</v>
      </c>
      <c r="L16" s="31">
        <v>100</v>
      </c>
      <c r="M16" s="34">
        <v>0</v>
      </c>
      <c r="N16" s="31">
        <v>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2</v>
      </c>
      <c r="Z16" s="31">
        <v>200</v>
      </c>
      <c r="AA16" s="34">
        <v>0</v>
      </c>
      <c r="AB16" s="31">
        <v>0</v>
      </c>
      <c r="AC16" s="31">
        <v>0</v>
      </c>
      <c r="AD16" s="34">
        <v>2</v>
      </c>
      <c r="AE16" s="31">
        <v>200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44</v>
      </c>
      <c r="D17" s="34">
        <v>44</v>
      </c>
      <c r="E17" s="31">
        <v>100</v>
      </c>
      <c r="F17" s="34">
        <v>9</v>
      </c>
      <c r="G17" s="31">
        <v>20.454545454545457</v>
      </c>
      <c r="H17" s="101">
        <v>38</v>
      </c>
      <c r="I17" s="31">
        <v>86.36363636363636</v>
      </c>
      <c r="J17" s="31">
        <v>86.36363636363636</v>
      </c>
      <c r="K17" s="34">
        <v>23</v>
      </c>
      <c r="L17" s="31">
        <v>52.272727272727273</v>
      </c>
      <c r="M17" s="34">
        <v>15</v>
      </c>
      <c r="N17" s="31">
        <v>34.090909090909086</v>
      </c>
      <c r="O17" s="94">
        <v>6</v>
      </c>
      <c r="P17" s="31">
        <v>13.636363636363635</v>
      </c>
      <c r="Q17" s="34">
        <v>0</v>
      </c>
      <c r="R17" s="31">
        <v>0</v>
      </c>
      <c r="S17" s="34">
        <v>1</v>
      </c>
      <c r="T17" s="31">
        <v>2.2727272727272729</v>
      </c>
      <c r="U17" s="34">
        <v>0</v>
      </c>
      <c r="V17" s="31">
        <v>0</v>
      </c>
      <c r="W17" s="34">
        <v>0</v>
      </c>
      <c r="X17" s="31">
        <v>0</v>
      </c>
      <c r="Y17" s="34">
        <v>3</v>
      </c>
      <c r="Z17" s="31">
        <v>6.8181818181818175</v>
      </c>
      <c r="AA17" s="34">
        <v>0</v>
      </c>
      <c r="AB17" s="31">
        <v>0</v>
      </c>
      <c r="AC17" s="31">
        <v>0</v>
      </c>
      <c r="AD17" s="34">
        <v>2</v>
      </c>
      <c r="AE17" s="31">
        <v>4.5454545454545459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0</v>
      </c>
      <c r="D18" s="34">
        <v>0</v>
      </c>
      <c r="E18" s="31">
        <v>0</v>
      </c>
      <c r="F18" s="34">
        <v>0</v>
      </c>
      <c r="G18" s="31">
        <v>0</v>
      </c>
      <c r="H18" s="101">
        <v>0</v>
      </c>
      <c r="I18" s="31">
        <v>0</v>
      </c>
      <c r="J18" s="31">
        <v>0</v>
      </c>
      <c r="K18" s="34">
        <v>0</v>
      </c>
      <c r="L18" s="31">
        <v>0</v>
      </c>
      <c r="M18" s="34">
        <v>0</v>
      </c>
      <c r="N18" s="31">
        <v>0</v>
      </c>
      <c r="O18" s="94">
        <v>0</v>
      </c>
      <c r="P18" s="31">
        <v>0</v>
      </c>
      <c r="Q18" s="34">
        <v>0</v>
      </c>
      <c r="R18" s="31">
        <v>0</v>
      </c>
      <c r="S18" s="34">
        <v>0</v>
      </c>
      <c r="T18" s="31">
        <v>0</v>
      </c>
      <c r="U18" s="34">
        <v>0</v>
      </c>
      <c r="V18" s="31">
        <v>0</v>
      </c>
      <c r="W18" s="34">
        <v>0</v>
      </c>
      <c r="X18" s="31">
        <v>0</v>
      </c>
      <c r="Y18" s="34">
        <v>0</v>
      </c>
      <c r="Z18" s="31">
        <v>0</v>
      </c>
      <c r="AA18" s="34">
        <v>0</v>
      </c>
      <c r="AB18" s="31">
        <v>0</v>
      </c>
      <c r="AC18" s="31">
        <v>0</v>
      </c>
      <c r="AD18" s="34">
        <v>0</v>
      </c>
      <c r="AE18" s="31">
        <v>0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13</v>
      </c>
      <c r="D19" s="34">
        <v>12</v>
      </c>
      <c r="E19" s="31">
        <v>92.307692307692307</v>
      </c>
      <c r="F19" s="34">
        <v>4</v>
      </c>
      <c r="G19" s="31">
        <v>33.333333333333329</v>
      </c>
      <c r="H19" s="101">
        <v>12</v>
      </c>
      <c r="I19" s="31">
        <v>100</v>
      </c>
      <c r="J19" s="31">
        <v>92.307692307692307</v>
      </c>
      <c r="K19" s="34">
        <v>9</v>
      </c>
      <c r="L19" s="31">
        <v>75</v>
      </c>
      <c r="M19" s="34">
        <v>3</v>
      </c>
      <c r="N19" s="31">
        <v>25</v>
      </c>
      <c r="O19" s="94">
        <v>0</v>
      </c>
      <c r="P19" s="31">
        <v>0</v>
      </c>
      <c r="Q19" s="34">
        <v>0</v>
      </c>
      <c r="R19" s="31">
        <v>0</v>
      </c>
      <c r="S19" s="34">
        <v>2</v>
      </c>
      <c r="T19" s="31">
        <v>16.666666666666664</v>
      </c>
      <c r="U19" s="34">
        <v>4</v>
      </c>
      <c r="V19" s="31">
        <v>33.333333333333329</v>
      </c>
      <c r="W19" s="34">
        <v>0</v>
      </c>
      <c r="X19" s="31">
        <v>0</v>
      </c>
      <c r="Y19" s="34">
        <v>2</v>
      </c>
      <c r="Z19" s="31">
        <v>16.666666666666664</v>
      </c>
      <c r="AA19" s="34">
        <v>0</v>
      </c>
      <c r="AB19" s="31">
        <v>0</v>
      </c>
      <c r="AC19" s="31">
        <v>0</v>
      </c>
      <c r="AD19" s="34">
        <v>2</v>
      </c>
      <c r="AE19" s="31">
        <v>16.666666666666664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1</v>
      </c>
      <c r="D20" s="34">
        <v>1</v>
      </c>
      <c r="E20" s="31">
        <v>100</v>
      </c>
      <c r="F20" s="34">
        <v>0</v>
      </c>
      <c r="G20" s="31">
        <v>0</v>
      </c>
      <c r="H20" s="101">
        <v>0</v>
      </c>
      <c r="I20" s="31">
        <v>0</v>
      </c>
      <c r="J20" s="31">
        <v>0</v>
      </c>
      <c r="K20" s="34">
        <v>0</v>
      </c>
      <c r="L20" s="31">
        <v>0</v>
      </c>
      <c r="M20" s="34">
        <v>0</v>
      </c>
      <c r="N20" s="31">
        <v>0</v>
      </c>
      <c r="O20" s="94">
        <v>1</v>
      </c>
      <c r="P20" s="31">
        <v>100</v>
      </c>
      <c r="Q20" s="34">
        <v>0</v>
      </c>
      <c r="R20" s="31">
        <v>0</v>
      </c>
      <c r="S20" s="34">
        <v>0</v>
      </c>
      <c r="T20" s="31">
        <v>0</v>
      </c>
      <c r="U20" s="34">
        <v>0</v>
      </c>
      <c r="V20" s="31">
        <v>0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2301</v>
      </c>
      <c r="D21" s="114">
        <v>2114</v>
      </c>
      <c r="E21" s="42">
        <v>91.873098652759666</v>
      </c>
      <c r="F21" s="10">
        <v>961</v>
      </c>
      <c r="G21" s="42">
        <v>45.458845789971619</v>
      </c>
      <c r="H21" s="60">
        <v>1910</v>
      </c>
      <c r="I21" s="42">
        <v>90.350047303689678</v>
      </c>
      <c r="J21" s="42">
        <v>83.007388092133866</v>
      </c>
      <c r="K21" s="10">
        <v>1271</v>
      </c>
      <c r="L21" s="42">
        <v>60.122989593188272</v>
      </c>
      <c r="M21" s="10">
        <v>639</v>
      </c>
      <c r="N21" s="42">
        <v>30.22705771050142</v>
      </c>
      <c r="O21" s="60">
        <v>204</v>
      </c>
      <c r="P21" s="42">
        <v>9.6499526963103133</v>
      </c>
      <c r="Q21" s="10">
        <v>5</v>
      </c>
      <c r="R21" s="42">
        <v>2.4509803921568629</v>
      </c>
      <c r="S21" s="10">
        <v>132</v>
      </c>
      <c r="T21" s="42">
        <v>6.2440870387890257</v>
      </c>
      <c r="U21" s="10">
        <v>278</v>
      </c>
      <c r="V21" s="42">
        <v>13.150425733207191</v>
      </c>
      <c r="W21" s="10">
        <v>61</v>
      </c>
      <c r="X21" s="42">
        <v>2.8855250709555342</v>
      </c>
      <c r="Y21" s="10">
        <v>310</v>
      </c>
      <c r="Z21" s="42">
        <v>14.66414380321665</v>
      </c>
      <c r="AA21" s="10">
        <v>2</v>
      </c>
      <c r="AB21" s="42">
        <v>9.46073793755913E-2</v>
      </c>
      <c r="AC21" s="42">
        <v>0.64516129032258063</v>
      </c>
      <c r="AD21" s="10">
        <v>268</v>
      </c>
      <c r="AE21" s="42">
        <v>12.677388836329234</v>
      </c>
      <c r="AF21" s="10">
        <v>1</v>
      </c>
      <c r="AG21" s="42">
        <v>4.730368968779565E-2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308</v>
      </c>
      <c r="D22" s="34">
        <v>300</v>
      </c>
      <c r="E22" s="31">
        <v>97.402597402597408</v>
      </c>
      <c r="F22" s="34">
        <v>106</v>
      </c>
      <c r="G22" s="31">
        <v>35.333333333333336</v>
      </c>
      <c r="H22" s="101">
        <v>279</v>
      </c>
      <c r="I22" s="31">
        <v>93</v>
      </c>
      <c r="J22" s="31">
        <v>90.584415584415595</v>
      </c>
      <c r="K22" s="34">
        <v>217</v>
      </c>
      <c r="L22" s="31">
        <v>72.333333333333343</v>
      </c>
      <c r="M22" s="34">
        <v>62</v>
      </c>
      <c r="N22" s="31">
        <v>20.666666666666668</v>
      </c>
      <c r="O22" s="94">
        <v>21</v>
      </c>
      <c r="P22" s="31">
        <v>7.0000000000000009</v>
      </c>
      <c r="Q22" s="34">
        <v>1</v>
      </c>
      <c r="R22" s="31">
        <v>4.7619047619047619</v>
      </c>
      <c r="S22" s="34">
        <v>19</v>
      </c>
      <c r="T22" s="31">
        <v>6.3333333333333339</v>
      </c>
      <c r="U22" s="34">
        <v>26</v>
      </c>
      <c r="V22" s="31">
        <v>8.6666666666666679</v>
      </c>
      <c r="W22" s="34">
        <v>22</v>
      </c>
      <c r="X22" s="31">
        <v>7.333333333333333</v>
      </c>
      <c r="Y22" s="34">
        <v>65</v>
      </c>
      <c r="Z22" s="31">
        <v>21.666666666666668</v>
      </c>
      <c r="AA22" s="34">
        <v>0</v>
      </c>
      <c r="AB22" s="31">
        <v>0</v>
      </c>
      <c r="AC22" s="31">
        <v>0</v>
      </c>
      <c r="AD22" s="34">
        <v>39</v>
      </c>
      <c r="AE22" s="31">
        <v>13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141</v>
      </c>
      <c r="D23" s="34">
        <v>122</v>
      </c>
      <c r="E23" s="31">
        <v>86.524822695035468</v>
      </c>
      <c r="F23" s="34">
        <v>33</v>
      </c>
      <c r="G23" s="31">
        <v>27.049180327868854</v>
      </c>
      <c r="H23" s="101">
        <v>122</v>
      </c>
      <c r="I23" s="31">
        <v>100</v>
      </c>
      <c r="J23" s="31">
        <v>86.524822695035468</v>
      </c>
      <c r="K23" s="34">
        <v>104</v>
      </c>
      <c r="L23" s="31">
        <v>85.245901639344254</v>
      </c>
      <c r="M23" s="34">
        <v>18</v>
      </c>
      <c r="N23" s="31">
        <v>14.754098360655737</v>
      </c>
      <c r="O23" s="94">
        <v>0</v>
      </c>
      <c r="P23" s="31">
        <v>0</v>
      </c>
      <c r="Q23" s="34">
        <v>0</v>
      </c>
      <c r="R23" s="31">
        <v>0</v>
      </c>
      <c r="S23" s="34">
        <v>13</v>
      </c>
      <c r="T23" s="31">
        <v>10.655737704918032</v>
      </c>
      <c r="U23" s="34">
        <v>6</v>
      </c>
      <c r="V23" s="31">
        <v>4.918032786885246</v>
      </c>
      <c r="W23" s="34">
        <v>0</v>
      </c>
      <c r="X23" s="31">
        <v>0</v>
      </c>
      <c r="Y23" s="34">
        <v>22</v>
      </c>
      <c r="Z23" s="31">
        <v>18.032786885245901</v>
      </c>
      <c r="AA23" s="34">
        <v>0</v>
      </c>
      <c r="AB23" s="31">
        <v>0</v>
      </c>
      <c r="AC23" s="31">
        <v>0</v>
      </c>
      <c r="AD23" s="34">
        <v>23</v>
      </c>
      <c r="AE23" s="31">
        <v>18.852459016393443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31</v>
      </c>
      <c r="D24" s="34">
        <v>29</v>
      </c>
      <c r="E24" s="31">
        <v>93.548387096774192</v>
      </c>
      <c r="F24" s="34">
        <v>10</v>
      </c>
      <c r="G24" s="31">
        <v>34.482758620689658</v>
      </c>
      <c r="H24" s="101">
        <v>25</v>
      </c>
      <c r="I24" s="31">
        <v>86.206896551724128</v>
      </c>
      <c r="J24" s="31">
        <v>80.645161290322577</v>
      </c>
      <c r="K24" s="34">
        <v>18</v>
      </c>
      <c r="L24" s="31">
        <v>62.068965517241381</v>
      </c>
      <c r="M24" s="34">
        <v>7</v>
      </c>
      <c r="N24" s="31">
        <v>24.137931034482758</v>
      </c>
      <c r="O24" s="94">
        <v>4</v>
      </c>
      <c r="P24" s="31">
        <v>13.793103448275861</v>
      </c>
      <c r="Q24" s="34">
        <v>0</v>
      </c>
      <c r="R24" s="31">
        <v>0</v>
      </c>
      <c r="S24" s="34">
        <v>0</v>
      </c>
      <c r="T24" s="31">
        <v>0</v>
      </c>
      <c r="U24" s="34">
        <v>12</v>
      </c>
      <c r="V24" s="31">
        <v>41.379310344827587</v>
      </c>
      <c r="W24" s="34">
        <v>0</v>
      </c>
      <c r="X24" s="31">
        <v>0</v>
      </c>
      <c r="Y24" s="34">
        <v>6</v>
      </c>
      <c r="Z24" s="31">
        <v>20.689655172413794</v>
      </c>
      <c r="AA24" s="34">
        <v>0</v>
      </c>
      <c r="AB24" s="31">
        <v>0</v>
      </c>
      <c r="AC24" s="31">
        <v>0</v>
      </c>
      <c r="AD24" s="34">
        <v>4</v>
      </c>
      <c r="AE24" s="31">
        <v>13.793103448275861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291</v>
      </c>
      <c r="D25" s="34">
        <v>263</v>
      </c>
      <c r="E25" s="31">
        <v>90.378006872852239</v>
      </c>
      <c r="F25" s="34">
        <v>89</v>
      </c>
      <c r="G25" s="31">
        <v>33.840304182509506</v>
      </c>
      <c r="H25" s="101">
        <v>222</v>
      </c>
      <c r="I25" s="31">
        <v>84.410646387832699</v>
      </c>
      <c r="J25" s="31">
        <v>76.288659793814432</v>
      </c>
      <c r="K25" s="34">
        <v>133</v>
      </c>
      <c r="L25" s="31">
        <v>50.570342205323193</v>
      </c>
      <c r="M25" s="34">
        <v>89</v>
      </c>
      <c r="N25" s="31">
        <v>33.840304182509506</v>
      </c>
      <c r="O25" s="94">
        <v>41</v>
      </c>
      <c r="P25" s="31">
        <v>15.589353612167301</v>
      </c>
      <c r="Q25" s="34">
        <v>1</v>
      </c>
      <c r="R25" s="31">
        <v>2.4390243902439024</v>
      </c>
      <c r="S25" s="34">
        <v>16</v>
      </c>
      <c r="T25" s="31">
        <v>6.083650190114068</v>
      </c>
      <c r="U25" s="34">
        <v>35</v>
      </c>
      <c r="V25" s="31">
        <v>13.307984790874524</v>
      </c>
      <c r="W25" s="34">
        <v>0</v>
      </c>
      <c r="X25" s="31">
        <v>0</v>
      </c>
      <c r="Y25" s="34">
        <v>40</v>
      </c>
      <c r="Z25" s="31">
        <v>15.209125475285171</v>
      </c>
      <c r="AA25" s="34">
        <v>1</v>
      </c>
      <c r="AB25" s="31">
        <v>0.38022813688212925</v>
      </c>
      <c r="AC25" s="31">
        <v>2.5</v>
      </c>
      <c r="AD25" s="34">
        <v>54</v>
      </c>
      <c r="AE25" s="31">
        <v>20.532319391634982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11</v>
      </c>
      <c r="D26" s="34">
        <v>10</v>
      </c>
      <c r="E26" s="31">
        <v>90.909090909090907</v>
      </c>
      <c r="F26" s="34">
        <v>5</v>
      </c>
      <c r="G26" s="31">
        <v>50</v>
      </c>
      <c r="H26" s="101">
        <v>10</v>
      </c>
      <c r="I26" s="31">
        <v>100</v>
      </c>
      <c r="J26" s="31">
        <v>90.909090909090907</v>
      </c>
      <c r="K26" s="34">
        <v>9</v>
      </c>
      <c r="L26" s="31">
        <v>90</v>
      </c>
      <c r="M26" s="34">
        <v>1</v>
      </c>
      <c r="N26" s="31">
        <v>10</v>
      </c>
      <c r="O26" s="94">
        <v>0</v>
      </c>
      <c r="P26" s="31">
        <v>0</v>
      </c>
      <c r="Q26" s="34">
        <v>0</v>
      </c>
      <c r="R26" s="31">
        <v>0</v>
      </c>
      <c r="S26" s="34">
        <v>0</v>
      </c>
      <c r="T26" s="31">
        <v>0</v>
      </c>
      <c r="U26" s="34">
        <v>4</v>
      </c>
      <c r="V26" s="31">
        <v>40</v>
      </c>
      <c r="W26" s="34">
        <v>0</v>
      </c>
      <c r="X26" s="31">
        <v>0</v>
      </c>
      <c r="Y26" s="34">
        <v>2</v>
      </c>
      <c r="Z26" s="31">
        <v>20</v>
      </c>
      <c r="AA26" s="34">
        <v>0</v>
      </c>
      <c r="AB26" s="31">
        <v>0</v>
      </c>
      <c r="AC26" s="31">
        <v>0</v>
      </c>
      <c r="AD26" s="34">
        <v>4</v>
      </c>
      <c r="AE26" s="31">
        <v>40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23</v>
      </c>
      <c r="D27" s="34">
        <v>22</v>
      </c>
      <c r="E27" s="31">
        <v>95.652173913043484</v>
      </c>
      <c r="F27" s="34">
        <v>10</v>
      </c>
      <c r="G27" s="31">
        <v>45.454545454545453</v>
      </c>
      <c r="H27" s="101">
        <v>21</v>
      </c>
      <c r="I27" s="31">
        <v>95.454545454545453</v>
      </c>
      <c r="J27" s="31">
        <v>91.304347826086953</v>
      </c>
      <c r="K27" s="34">
        <v>16</v>
      </c>
      <c r="L27" s="31">
        <v>72.727272727272734</v>
      </c>
      <c r="M27" s="34">
        <v>5</v>
      </c>
      <c r="N27" s="31">
        <v>22.727272727272727</v>
      </c>
      <c r="O27" s="94">
        <v>1</v>
      </c>
      <c r="P27" s="31">
        <v>4.5454545454545459</v>
      </c>
      <c r="Q27" s="34">
        <v>0</v>
      </c>
      <c r="R27" s="31">
        <v>0</v>
      </c>
      <c r="S27" s="34">
        <v>0</v>
      </c>
      <c r="T27" s="31">
        <v>0</v>
      </c>
      <c r="U27" s="34">
        <v>6</v>
      </c>
      <c r="V27" s="31">
        <v>27.27272727272727</v>
      </c>
      <c r="W27" s="34">
        <v>0</v>
      </c>
      <c r="X27" s="31">
        <v>0</v>
      </c>
      <c r="Y27" s="34">
        <v>5</v>
      </c>
      <c r="Z27" s="31">
        <v>22.727272727272727</v>
      </c>
      <c r="AA27" s="34">
        <v>0</v>
      </c>
      <c r="AB27" s="31">
        <v>0</v>
      </c>
      <c r="AC27" s="31">
        <v>0</v>
      </c>
      <c r="AD27" s="34">
        <v>2</v>
      </c>
      <c r="AE27" s="31">
        <v>9.0909090909090917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19</v>
      </c>
      <c r="D28" s="34">
        <v>16</v>
      </c>
      <c r="E28" s="31">
        <v>84.210526315789465</v>
      </c>
      <c r="F28" s="34">
        <v>9</v>
      </c>
      <c r="G28" s="31">
        <v>56.25</v>
      </c>
      <c r="H28" s="101">
        <v>11</v>
      </c>
      <c r="I28" s="31">
        <v>68.75</v>
      </c>
      <c r="J28" s="31">
        <v>57.894736842105267</v>
      </c>
      <c r="K28" s="34">
        <v>6</v>
      </c>
      <c r="L28" s="31">
        <v>37.5</v>
      </c>
      <c r="M28" s="34">
        <v>5</v>
      </c>
      <c r="N28" s="31">
        <v>31.25</v>
      </c>
      <c r="O28" s="94">
        <v>5</v>
      </c>
      <c r="P28" s="31">
        <v>31.25</v>
      </c>
      <c r="Q28" s="34">
        <v>0</v>
      </c>
      <c r="R28" s="31">
        <v>0</v>
      </c>
      <c r="S28" s="34">
        <v>0</v>
      </c>
      <c r="T28" s="31">
        <v>0</v>
      </c>
      <c r="U28" s="34">
        <v>5</v>
      </c>
      <c r="V28" s="31">
        <v>31.25</v>
      </c>
      <c r="W28" s="34">
        <v>0</v>
      </c>
      <c r="X28" s="31">
        <v>0</v>
      </c>
      <c r="Y28" s="34">
        <v>1</v>
      </c>
      <c r="Z28" s="31">
        <v>6.25</v>
      </c>
      <c r="AA28" s="34">
        <v>0</v>
      </c>
      <c r="AB28" s="31">
        <v>0</v>
      </c>
      <c r="AC28" s="31">
        <v>0</v>
      </c>
      <c r="AD28" s="34">
        <v>3</v>
      </c>
      <c r="AE28" s="31">
        <v>18.75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164</v>
      </c>
      <c r="D29" s="34">
        <v>157</v>
      </c>
      <c r="E29" s="31">
        <v>95.731707317073173</v>
      </c>
      <c r="F29" s="34">
        <v>64</v>
      </c>
      <c r="G29" s="31">
        <v>40.764331210191088</v>
      </c>
      <c r="H29" s="101">
        <v>145</v>
      </c>
      <c r="I29" s="31">
        <v>92.356687898089177</v>
      </c>
      <c r="J29" s="31">
        <v>88.41463414634147</v>
      </c>
      <c r="K29" s="34">
        <v>82</v>
      </c>
      <c r="L29" s="31">
        <v>52.229299363057322</v>
      </c>
      <c r="M29" s="34">
        <v>63</v>
      </c>
      <c r="N29" s="31">
        <v>40.127388535031848</v>
      </c>
      <c r="O29" s="94">
        <v>12</v>
      </c>
      <c r="P29" s="31">
        <v>7.6433121019108281</v>
      </c>
      <c r="Q29" s="34">
        <v>0</v>
      </c>
      <c r="R29" s="31">
        <v>0</v>
      </c>
      <c r="S29" s="34">
        <v>4</v>
      </c>
      <c r="T29" s="31">
        <v>2.547770700636943</v>
      </c>
      <c r="U29" s="34">
        <v>17</v>
      </c>
      <c r="V29" s="31">
        <v>10.828025477707007</v>
      </c>
      <c r="W29" s="34">
        <v>8</v>
      </c>
      <c r="X29" s="31">
        <v>5.095541401273886</v>
      </c>
      <c r="Y29" s="34">
        <v>25</v>
      </c>
      <c r="Z29" s="31">
        <v>15.923566878980891</v>
      </c>
      <c r="AA29" s="34">
        <v>0</v>
      </c>
      <c r="AB29" s="31">
        <v>0</v>
      </c>
      <c r="AC29" s="31">
        <v>0</v>
      </c>
      <c r="AD29" s="34">
        <v>31</v>
      </c>
      <c r="AE29" s="31">
        <v>19.745222929936308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147</v>
      </c>
      <c r="D30" s="34">
        <v>143</v>
      </c>
      <c r="E30" s="31">
        <v>97.278911564625844</v>
      </c>
      <c r="F30" s="34">
        <v>70</v>
      </c>
      <c r="G30" s="31">
        <v>48.951048951048953</v>
      </c>
      <c r="H30" s="101">
        <v>137</v>
      </c>
      <c r="I30" s="31">
        <v>95.8041958041958</v>
      </c>
      <c r="J30" s="31">
        <v>93.197278911564624</v>
      </c>
      <c r="K30" s="34">
        <v>85</v>
      </c>
      <c r="L30" s="31">
        <v>59.44055944055944</v>
      </c>
      <c r="M30" s="34">
        <v>52</v>
      </c>
      <c r="N30" s="31">
        <v>36.363636363636367</v>
      </c>
      <c r="O30" s="94">
        <v>6</v>
      </c>
      <c r="P30" s="31">
        <v>4.1958041958041958</v>
      </c>
      <c r="Q30" s="34">
        <v>0</v>
      </c>
      <c r="R30" s="31">
        <v>0</v>
      </c>
      <c r="S30" s="34">
        <v>9</v>
      </c>
      <c r="T30" s="31">
        <v>6.2937062937062942</v>
      </c>
      <c r="U30" s="34">
        <v>20</v>
      </c>
      <c r="V30" s="31">
        <v>13.986013986013987</v>
      </c>
      <c r="W30" s="34">
        <v>13</v>
      </c>
      <c r="X30" s="31">
        <v>9.0909090909090917</v>
      </c>
      <c r="Y30" s="34">
        <v>12</v>
      </c>
      <c r="Z30" s="31">
        <v>8.3916083916083917</v>
      </c>
      <c r="AA30" s="34">
        <v>1</v>
      </c>
      <c r="AB30" s="31">
        <v>0.69930069930069927</v>
      </c>
      <c r="AC30" s="31">
        <v>8.3333333333333321</v>
      </c>
      <c r="AD30" s="34">
        <v>7</v>
      </c>
      <c r="AE30" s="31">
        <v>4.895104895104895</v>
      </c>
      <c r="AF30" s="34">
        <v>1</v>
      </c>
      <c r="AG30" s="31">
        <v>0.69930069930069927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637</v>
      </c>
      <c r="D31" s="34">
        <v>547</v>
      </c>
      <c r="E31" s="31">
        <v>85.871271585557295</v>
      </c>
      <c r="F31" s="34">
        <v>300</v>
      </c>
      <c r="G31" s="31">
        <v>54.844606946983546</v>
      </c>
      <c r="H31" s="101">
        <v>500</v>
      </c>
      <c r="I31" s="31">
        <v>91.407678244972573</v>
      </c>
      <c r="J31" s="31">
        <v>78.492935635792776</v>
      </c>
      <c r="K31" s="34">
        <v>352</v>
      </c>
      <c r="L31" s="31">
        <v>64.3510054844607</v>
      </c>
      <c r="M31" s="34">
        <v>148</v>
      </c>
      <c r="N31" s="31">
        <v>27.056672760511884</v>
      </c>
      <c r="O31" s="94">
        <v>47</v>
      </c>
      <c r="P31" s="31">
        <v>8.592321755027422</v>
      </c>
      <c r="Q31" s="34">
        <v>1</v>
      </c>
      <c r="R31" s="31">
        <v>2.1276595744680851</v>
      </c>
      <c r="S31" s="34">
        <v>39</v>
      </c>
      <c r="T31" s="31">
        <v>7.1297989031078606</v>
      </c>
      <c r="U31" s="34">
        <v>54</v>
      </c>
      <c r="V31" s="31">
        <v>9.8720292504570395</v>
      </c>
      <c r="W31" s="34">
        <v>10</v>
      </c>
      <c r="X31" s="31">
        <v>1.8281535648994516</v>
      </c>
      <c r="Y31" s="34">
        <v>96</v>
      </c>
      <c r="Z31" s="31">
        <v>17.550274223034734</v>
      </c>
      <c r="AA31" s="34">
        <v>0</v>
      </c>
      <c r="AB31" s="31">
        <v>0</v>
      </c>
      <c r="AC31" s="31">
        <v>0</v>
      </c>
      <c r="AD31" s="34">
        <v>60</v>
      </c>
      <c r="AE31" s="31">
        <v>10.968921389396709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129</v>
      </c>
      <c r="D33" s="34">
        <v>129</v>
      </c>
      <c r="E33" s="31">
        <v>100</v>
      </c>
      <c r="F33" s="34">
        <v>80</v>
      </c>
      <c r="G33" s="31">
        <v>62.015503875968989</v>
      </c>
      <c r="H33" s="101">
        <v>128</v>
      </c>
      <c r="I33" s="31">
        <v>99.224806201550393</v>
      </c>
      <c r="J33" s="31">
        <v>99.224806201550393</v>
      </c>
      <c r="K33" s="34">
        <v>104</v>
      </c>
      <c r="L33" s="31">
        <v>80.620155038759691</v>
      </c>
      <c r="M33" s="34">
        <v>24</v>
      </c>
      <c r="N33" s="31">
        <v>18.604651162790699</v>
      </c>
      <c r="O33" s="94">
        <v>1</v>
      </c>
      <c r="P33" s="31">
        <v>0.77519379844961245</v>
      </c>
      <c r="Q33" s="34">
        <v>0</v>
      </c>
      <c r="R33" s="31">
        <v>0</v>
      </c>
      <c r="S33" s="34">
        <v>12</v>
      </c>
      <c r="T33" s="31">
        <v>9.3023255813953494</v>
      </c>
      <c r="U33" s="34">
        <v>48</v>
      </c>
      <c r="V33" s="31">
        <v>37.209302325581397</v>
      </c>
      <c r="W33" s="34">
        <v>1</v>
      </c>
      <c r="X33" s="31">
        <v>0.77519379844961245</v>
      </c>
      <c r="Y33" s="34">
        <v>2</v>
      </c>
      <c r="Z33" s="31">
        <v>1.5503875968992249</v>
      </c>
      <c r="AA33" s="34">
        <v>0</v>
      </c>
      <c r="AB33" s="31">
        <v>0</v>
      </c>
      <c r="AC33" s="31">
        <v>0</v>
      </c>
      <c r="AD33" s="34">
        <v>1</v>
      </c>
      <c r="AE33" s="31">
        <v>0.77519379844961245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169</v>
      </c>
      <c r="D34" s="34">
        <v>159</v>
      </c>
      <c r="E34" s="31">
        <v>94.082840236686394</v>
      </c>
      <c r="F34" s="34">
        <v>114</v>
      </c>
      <c r="G34" s="31">
        <v>71.698113207547166</v>
      </c>
      <c r="H34" s="101">
        <v>124</v>
      </c>
      <c r="I34" s="31">
        <v>77.987421383647799</v>
      </c>
      <c r="J34" s="31">
        <v>73.372781065088759</v>
      </c>
      <c r="K34" s="34">
        <v>31</v>
      </c>
      <c r="L34" s="31">
        <v>19.49685534591195</v>
      </c>
      <c r="M34" s="34">
        <v>93</v>
      </c>
      <c r="N34" s="31">
        <v>58.490566037735846</v>
      </c>
      <c r="O34" s="94">
        <v>35</v>
      </c>
      <c r="P34" s="31">
        <v>22.012578616352201</v>
      </c>
      <c r="Q34" s="34">
        <v>0</v>
      </c>
      <c r="R34" s="31">
        <v>0</v>
      </c>
      <c r="S34" s="34">
        <v>5</v>
      </c>
      <c r="T34" s="31">
        <v>3.1446540880503147</v>
      </c>
      <c r="U34" s="34">
        <v>26</v>
      </c>
      <c r="V34" s="31">
        <v>16.352201257861633</v>
      </c>
      <c r="W34" s="34">
        <v>5</v>
      </c>
      <c r="X34" s="31">
        <v>3.1446540880503147</v>
      </c>
      <c r="Y34" s="34">
        <v>18</v>
      </c>
      <c r="Z34" s="31">
        <v>11.320754716981133</v>
      </c>
      <c r="AA34" s="34">
        <v>0</v>
      </c>
      <c r="AB34" s="31">
        <v>0</v>
      </c>
      <c r="AC34" s="31">
        <v>0</v>
      </c>
      <c r="AD34" s="34">
        <v>14</v>
      </c>
      <c r="AE34" s="31">
        <v>8.8050314465408803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18</v>
      </c>
      <c r="D35" s="34">
        <v>16</v>
      </c>
      <c r="E35" s="31">
        <v>88.888888888888886</v>
      </c>
      <c r="F35" s="34">
        <v>2</v>
      </c>
      <c r="G35" s="31">
        <v>12.5</v>
      </c>
      <c r="H35" s="101">
        <v>13</v>
      </c>
      <c r="I35" s="31">
        <v>81.25</v>
      </c>
      <c r="J35" s="31">
        <v>72.222222222222214</v>
      </c>
      <c r="K35" s="34">
        <v>9</v>
      </c>
      <c r="L35" s="31">
        <v>56.25</v>
      </c>
      <c r="M35" s="34">
        <v>4</v>
      </c>
      <c r="N35" s="31">
        <v>25</v>
      </c>
      <c r="O35" s="94">
        <v>3</v>
      </c>
      <c r="P35" s="31">
        <v>18.75</v>
      </c>
      <c r="Q35" s="34">
        <v>1</v>
      </c>
      <c r="R35" s="31">
        <v>33.333333333333329</v>
      </c>
      <c r="S35" s="34">
        <v>1</v>
      </c>
      <c r="T35" s="31">
        <v>6.25</v>
      </c>
      <c r="U35" s="34">
        <v>1</v>
      </c>
      <c r="V35" s="31">
        <v>6.25</v>
      </c>
      <c r="W35" s="34">
        <v>0</v>
      </c>
      <c r="X35" s="31">
        <v>0</v>
      </c>
      <c r="Y35" s="34">
        <v>0</v>
      </c>
      <c r="Z35" s="31">
        <v>0</v>
      </c>
      <c r="AA35" s="34">
        <v>0</v>
      </c>
      <c r="AB35" s="31">
        <v>0</v>
      </c>
      <c r="AC35" s="31">
        <v>0</v>
      </c>
      <c r="AD35" s="34">
        <v>0</v>
      </c>
      <c r="AE35" s="31">
        <v>0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32</v>
      </c>
      <c r="D36" s="34">
        <v>31</v>
      </c>
      <c r="E36" s="31">
        <v>96.875</v>
      </c>
      <c r="F36" s="34">
        <v>2</v>
      </c>
      <c r="G36" s="31">
        <v>6.4516129032258061</v>
      </c>
      <c r="H36" s="101">
        <v>30</v>
      </c>
      <c r="I36" s="31">
        <v>96.774193548387103</v>
      </c>
      <c r="J36" s="31">
        <v>93.75</v>
      </c>
      <c r="K36" s="34">
        <v>21</v>
      </c>
      <c r="L36" s="31">
        <v>67.741935483870961</v>
      </c>
      <c r="M36" s="34">
        <v>9</v>
      </c>
      <c r="N36" s="31">
        <v>29.032258064516132</v>
      </c>
      <c r="O36" s="94">
        <v>1</v>
      </c>
      <c r="P36" s="31">
        <v>3.225806451612903</v>
      </c>
      <c r="Q36" s="34">
        <v>0</v>
      </c>
      <c r="R36" s="31">
        <v>0</v>
      </c>
      <c r="S36" s="34">
        <v>1</v>
      </c>
      <c r="T36" s="31">
        <v>3.225806451612903</v>
      </c>
      <c r="U36" s="34">
        <v>8</v>
      </c>
      <c r="V36" s="31">
        <v>25.806451612903224</v>
      </c>
      <c r="W36" s="34">
        <v>0</v>
      </c>
      <c r="X36" s="31">
        <v>0</v>
      </c>
      <c r="Y36" s="34">
        <v>0</v>
      </c>
      <c r="Z36" s="31">
        <v>0</v>
      </c>
      <c r="AA36" s="34">
        <v>0</v>
      </c>
      <c r="AB36" s="31">
        <v>0</v>
      </c>
      <c r="AC36" s="31">
        <v>0</v>
      </c>
      <c r="AD36" s="34">
        <v>4</v>
      </c>
      <c r="AE36" s="31">
        <v>12.903225806451612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18</v>
      </c>
      <c r="D37" s="34">
        <v>17</v>
      </c>
      <c r="E37" s="31">
        <v>94.444444444444443</v>
      </c>
      <c r="F37" s="34">
        <v>8</v>
      </c>
      <c r="G37" s="31">
        <v>47.058823529411761</v>
      </c>
      <c r="H37" s="101">
        <v>17</v>
      </c>
      <c r="I37" s="31">
        <v>100</v>
      </c>
      <c r="J37" s="31">
        <v>94.444444444444443</v>
      </c>
      <c r="K37" s="34">
        <v>15</v>
      </c>
      <c r="L37" s="31">
        <v>88.235294117647058</v>
      </c>
      <c r="M37" s="34">
        <v>2</v>
      </c>
      <c r="N37" s="31">
        <v>11.76470588235294</v>
      </c>
      <c r="O37" s="94">
        <v>0</v>
      </c>
      <c r="P37" s="31">
        <v>0</v>
      </c>
      <c r="Q37" s="34">
        <v>0</v>
      </c>
      <c r="R37" s="31">
        <v>0</v>
      </c>
      <c r="S37" s="34">
        <v>0</v>
      </c>
      <c r="T37" s="31">
        <v>0</v>
      </c>
      <c r="U37" s="34">
        <v>2</v>
      </c>
      <c r="V37" s="31">
        <v>11.76470588235294</v>
      </c>
      <c r="W37" s="34">
        <v>0</v>
      </c>
      <c r="X37" s="31">
        <v>0</v>
      </c>
      <c r="Y37" s="34">
        <v>1</v>
      </c>
      <c r="Z37" s="31">
        <v>5.8823529411764701</v>
      </c>
      <c r="AA37" s="34">
        <v>0</v>
      </c>
      <c r="AB37" s="31">
        <v>0</v>
      </c>
      <c r="AC37" s="31">
        <v>0</v>
      </c>
      <c r="AD37" s="34">
        <v>1</v>
      </c>
      <c r="AE37" s="31">
        <v>5.8823529411764701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130</v>
      </c>
      <c r="D38" s="34">
        <v>122</v>
      </c>
      <c r="E38" s="31">
        <v>93.84615384615384</v>
      </c>
      <c r="F38" s="34">
        <v>42</v>
      </c>
      <c r="G38" s="31">
        <v>34.42622950819672</v>
      </c>
      <c r="H38" s="101">
        <v>112</v>
      </c>
      <c r="I38" s="31">
        <v>91.803278688524586</v>
      </c>
      <c r="J38" s="31">
        <v>86.15384615384616</v>
      </c>
      <c r="K38" s="34">
        <v>60</v>
      </c>
      <c r="L38" s="31">
        <v>49.180327868852459</v>
      </c>
      <c r="M38" s="34">
        <v>52</v>
      </c>
      <c r="N38" s="31">
        <v>42.622950819672127</v>
      </c>
      <c r="O38" s="94">
        <v>10</v>
      </c>
      <c r="P38" s="31">
        <v>8.1967213114754092</v>
      </c>
      <c r="Q38" s="34">
        <v>1</v>
      </c>
      <c r="R38" s="31">
        <v>10</v>
      </c>
      <c r="S38" s="34">
        <v>11</v>
      </c>
      <c r="T38" s="31">
        <v>9.0163934426229506</v>
      </c>
      <c r="U38" s="34">
        <v>3</v>
      </c>
      <c r="V38" s="31">
        <v>2.459016393442623</v>
      </c>
      <c r="W38" s="34">
        <v>1</v>
      </c>
      <c r="X38" s="31">
        <v>0.81967213114754101</v>
      </c>
      <c r="Y38" s="34">
        <v>10</v>
      </c>
      <c r="Z38" s="31">
        <v>8.1967213114754092</v>
      </c>
      <c r="AA38" s="34">
        <v>0</v>
      </c>
      <c r="AB38" s="31">
        <v>0</v>
      </c>
      <c r="AC38" s="31">
        <v>0</v>
      </c>
      <c r="AD38" s="34">
        <v>14</v>
      </c>
      <c r="AE38" s="31">
        <v>11.475409836065573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33</v>
      </c>
      <c r="D39" s="34">
        <v>31</v>
      </c>
      <c r="E39" s="31">
        <v>93.939393939393938</v>
      </c>
      <c r="F39" s="34">
        <v>17</v>
      </c>
      <c r="G39" s="31">
        <v>54.838709677419352</v>
      </c>
      <c r="H39" s="101">
        <v>14</v>
      </c>
      <c r="I39" s="31">
        <v>45.161290322580641</v>
      </c>
      <c r="J39" s="31">
        <v>42.424242424242422</v>
      </c>
      <c r="K39" s="34">
        <v>9</v>
      </c>
      <c r="L39" s="31">
        <v>29.032258064516132</v>
      </c>
      <c r="M39" s="34">
        <v>5</v>
      </c>
      <c r="N39" s="31">
        <v>16.129032258064516</v>
      </c>
      <c r="O39" s="94">
        <v>17</v>
      </c>
      <c r="P39" s="31">
        <v>54.838709677419352</v>
      </c>
      <c r="Q39" s="34">
        <v>0</v>
      </c>
      <c r="R39" s="31">
        <v>0</v>
      </c>
      <c r="S39" s="34">
        <v>2</v>
      </c>
      <c r="T39" s="31">
        <v>6.4516129032258061</v>
      </c>
      <c r="U39" s="34">
        <v>5</v>
      </c>
      <c r="V39" s="31">
        <v>16.129032258064516</v>
      </c>
      <c r="W39" s="34">
        <v>1</v>
      </c>
      <c r="X39" s="31">
        <v>3.225806451612903</v>
      </c>
      <c r="Y39" s="34">
        <v>5</v>
      </c>
      <c r="Z39" s="31">
        <v>16.129032258064516</v>
      </c>
      <c r="AA39" s="34">
        <v>0</v>
      </c>
      <c r="AB39" s="31">
        <v>0</v>
      </c>
      <c r="AC39" s="31">
        <v>0</v>
      </c>
      <c r="AD39" s="34">
        <v>7</v>
      </c>
      <c r="AE39" s="31">
        <v>22.58064516129032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1127</v>
      </c>
      <c r="D40" s="114">
        <v>1059</v>
      </c>
      <c r="E40" s="42">
        <v>93.966282165039928</v>
      </c>
      <c r="F40" s="10">
        <v>438</v>
      </c>
      <c r="G40" s="42">
        <v>41.359773371104815</v>
      </c>
      <c r="H40" s="60">
        <v>977</v>
      </c>
      <c r="I40" s="42">
        <v>92.256846081208693</v>
      </c>
      <c r="J40" s="42">
        <v>86.690328305235141</v>
      </c>
      <c r="K40" s="10">
        <v>567</v>
      </c>
      <c r="L40" s="42">
        <v>53.541076487252127</v>
      </c>
      <c r="M40" s="10">
        <v>410</v>
      </c>
      <c r="N40" s="42">
        <v>38.715769593956558</v>
      </c>
      <c r="O40" s="60">
        <v>82</v>
      </c>
      <c r="P40" s="42">
        <v>7.7431539187913128</v>
      </c>
      <c r="Q40" s="10">
        <v>3</v>
      </c>
      <c r="R40" s="42">
        <v>3.6585365853658534</v>
      </c>
      <c r="S40" s="10">
        <v>21</v>
      </c>
      <c r="T40" s="42">
        <v>1.9830028328611897</v>
      </c>
      <c r="U40" s="10">
        <v>110</v>
      </c>
      <c r="V40" s="42">
        <v>10.387157695939566</v>
      </c>
      <c r="W40" s="10">
        <v>141</v>
      </c>
      <c r="X40" s="42">
        <v>13.314447592067987</v>
      </c>
      <c r="Y40" s="10">
        <v>103</v>
      </c>
      <c r="Z40" s="42">
        <v>9.7261567516525016</v>
      </c>
      <c r="AA40" s="10">
        <v>2</v>
      </c>
      <c r="AB40" s="42">
        <v>0.18885741265344666</v>
      </c>
      <c r="AC40" s="42">
        <v>1.9417475728155338</v>
      </c>
      <c r="AD40" s="10">
        <v>94</v>
      </c>
      <c r="AE40" s="42">
        <v>8.8762983947119931</v>
      </c>
      <c r="AF40" s="10">
        <v>1</v>
      </c>
      <c r="AG40" s="42">
        <v>9.442870632672333E-2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63</v>
      </c>
      <c r="D41" s="34">
        <v>60</v>
      </c>
      <c r="E41" s="31">
        <v>95.238095238095227</v>
      </c>
      <c r="F41" s="34">
        <v>12</v>
      </c>
      <c r="G41" s="31">
        <v>20</v>
      </c>
      <c r="H41" s="101">
        <v>58</v>
      </c>
      <c r="I41" s="31">
        <v>96.666666666666671</v>
      </c>
      <c r="J41" s="31">
        <v>92.063492063492063</v>
      </c>
      <c r="K41" s="34">
        <v>36</v>
      </c>
      <c r="L41" s="31">
        <v>60</v>
      </c>
      <c r="M41" s="34">
        <v>22</v>
      </c>
      <c r="N41" s="31">
        <v>36.666666666666664</v>
      </c>
      <c r="O41" s="94">
        <v>2</v>
      </c>
      <c r="P41" s="31">
        <v>3.3333333333333335</v>
      </c>
      <c r="Q41" s="34">
        <v>0</v>
      </c>
      <c r="R41" s="31">
        <v>0</v>
      </c>
      <c r="S41" s="34">
        <v>0</v>
      </c>
      <c r="T41" s="31">
        <v>0</v>
      </c>
      <c r="U41" s="34">
        <v>5</v>
      </c>
      <c r="V41" s="31">
        <v>8.3333333333333321</v>
      </c>
      <c r="W41" s="34">
        <v>2</v>
      </c>
      <c r="X41" s="31">
        <v>3.3333333333333335</v>
      </c>
      <c r="Y41" s="34">
        <v>11</v>
      </c>
      <c r="Z41" s="31">
        <v>18.333333333333332</v>
      </c>
      <c r="AA41" s="34">
        <v>0</v>
      </c>
      <c r="AB41" s="31">
        <v>0</v>
      </c>
      <c r="AC41" s="31">
        <v>0</v>
      </c>
      <c r="AD41" s="34">
        <v>5</v>
      </c>
      <c r="AE41" s="31">
        <v>8.3333333333333321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38</v>
      </c>
      <c r="D42" s="34">
        <v>37</v>
      </c>
      <c r="E42" s="31">
        <v>97.368421052631575</v>
      </c>
      <c r="F42" s="34">
        <v>9</v>
      </c>
      <c r="G42" s="31">
        <v>24.324324324324326</v>
      </c>
      <c r="H42" s="101">
        <v>34</v>
      </c>
      <c r="I42" s="31">
        <v>91.891891891891902</v>
      </c>
      <c r="J42" s="31">
        <v>89.473684210526315</v>
      </c>
      <c r="K42" s="34">
        <v>22</v>
      </c>
      <c r="L42" s="31">
        <v>59.45945945945946</v>
      </c>
      <c r="M42" s="34">
        <v>12</v>
      </c>
      <c r="N42" s="31">
        <v>32.432432432432435</v>
      </c>
      <c r="O42" s="94">
        <v>3</v>
      </c>
      <c r="P42" s="31">
        <v>8.1081081081081088</v>
      </c>
      <c r="Q42" s="34">
        <v>0</v>
      </c>
      <c r="R42" s="31">
        <v>0</v>
      </c>
      <c r="S42" s="34">
        <v>0</v>
      </c>
      <c r="T42" s="31">
        <v>0</v>
      </c>
      <c r="U42" s="34">
        <v>1</v>
      </c>
      <c r="V42" s="31">
        <v>2.7027027027027026</v>
      </c>
      <c r="W42" s="34">
        <v>0</v>
      </c>
      <c r="X42" s="31">
        <v>0</v>
      </c>
      <c r="Y42" s="34">
        <v>4</v>
      </c>
      <c r="Z42" s="31">
        <v>10.810810810810811</v>
      </c>
      <c r="AA42" s="34">
        <v>0</v>
      </c>
      <c r="AB42" s="31">
        <v>0</v>
      </c>
      <c r="AC42" s="31">
        <v>0</v>
      </c>
      <c r="AD42" s="34">
        <v>7</v>
      </c>
      <c r="AE42" s="31">
        <v>18.918918918918919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120</v>
      </c>
      <c r="D43" s="34">
        <v>118</v>
      </c>
      <c r="E43" s="31">
        <v>98.333333333333329</v>
      </c>
      <c r="F43" s="34">
        <v>48</v>
      </c>
      <c r="G43" s="31">
        <v>40.677966101694921</v>
      </c>
      <c r="H43" s="101">
        <v>114</v>
      </c>
      <c r="I43" s="31">
        <v>96.610169491525426</v>
      </c>
      <c r="J43" s="31">
        <v>95</v>
      </c>
      <c r="K43" s="34">
        <v>95</v>
      </c>
      <c r="L43" s="31">
        <v>80.508474576271183</v>
      </c>
      <c r="M43" s="34">
        <v>19</v>
      </c>
      <c r="N43" s="31">
        <v>16.101694915254235</v>
      </c>
      <c r="O43" s="94">
        <v>4</v>
      </c>
      <c r="P43" s="31">
        <v>3.3898305084745761</v>
      </c>
      <c r="Q43" s="34">
        <v>0</v>
      </c>
      <c r="R43" s="31">
        <v>0</v>
      </c>
      <c r="S43" s="34">
        <v>4</v>
      </c>
      <c r="T43" s="31">
        <v>3.3898305084745761</v>
      </c>
      <c r="U43" s="34">
        <v>4</v>
      </c>
      <c r="V43" s="31">
        <v>3.3898305084745761</v>
      </c>
      <c r="W43" s="34">
        <v>115</v>
      </c>
      <c r="X43" s="31">
        <v>97.457627118644069</v>
      </c>
      <c r="Y43" s="34">
        <v>15</v>
      </c>
      <c r="Z43" s="31">
        <v>12.711864406779661</v>
      </c>
      <c r="AA43" s="34">
        <v>0</v>
      </c>
      <c r="AB43" s="31">
        <v>0</v>
      </c>
      <c r="AC43" s="31">
        <v>0</v>
      </c>
      <c r="AD43" s="34">
        <v>9</v>
      </c>
      <c r="AE43" s="31">
        <v>7.6271186440677967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201</v>
      </c>
      <c r="D44" s="34">
        <v>187</v>
      </c>
      <c r="E44" s="31">
        <v>93.03482587064677</v>
      </c>
      <c r="F44" s="34">
        <v>74</v>
      </c>
      <c r="G44" s="31">
        <v>39.572192513368989</v>
      </c>
      <c r="H44" s="101">
        <v>157</v>
      </c>
      <c r="I44" s="31">
        <v>83.957219251336895</v>
      </c>
      <c r="J44" s="31">
        <v>78.109452736318403</v>
      </c>
      <c r="K44" s="34">
        <v>86</v>
      </c>
      <c r="L44" s="31">
        <v>45.989304812834227</v>
      </c>
      <c r="M44" s="34">
        <v>71</v>
      </c>
      <c r="N44" s="31">
        <v>37.967914438502675</v>
      </c>
      <c r="O44" s="94">
        <v>30</v>
      </c>
      <c r="P44" s="31">
        <v>16.042780748663102</v>
      </c>
      <c r="Q44" s="34">
        <v>0</v>
      </c>
      <c r="R44" s="31">
        <v>0</v>
      </c>
      <c r="S44" s="34">
        <v>4</v>
      </c>
      <c r="T44" s="31">
        <v>2.1390374331550799</v>
      </c>
      <c r="U44" s="34">
        <v>22</v>
      </c>
      <c r="V44" s="31">
        <v>11.76470588235294</v>
      </c>
      <c r="W44" s="34">
        <v>1</v>
      </c>
      <c r="X44" s="31">
        <v>0.53475935828876997</v>
      </c>
      <c r="Y44" s="34">
        <v>10</v>
      </c>
      <c r="Z44" s="31">
        <v>5.3475935828877006</v>
      </c>
      <c r="AA44" s="34">
        <v>0</v>
      </c>
      <c r="AB44" s="31">
        <v>0</v>
      </c>
      <c r="AC44" s="31">
        <v>0</v>
      </c>
      <c r="AD44" s="34">
        <v>11</v>
      </c>
      <c r="AE44" s="31">
        <v>5.8823529411764701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27</v>
      </c>
      <c r="D45" s="34">
        <v>27</v>
      </c>
      <c r="E45" s="31">
        <v>100</v>
      </c>
      <c r="F45" s="34">
        <v>15</v>
      </c>
      <c r="G45" s="31">
        <v>55.555555555555557</v>
      </c>
      <c r="H45" s="101">
        <v>27</v>
      </c>
      <c r="I45" s="31">
        <v>100</v>
      </c>
      <c r="J45" s="31">
        <v>100</v>
      </c>
      <c r="K45" s="34">
        <v>20</v>
      </c>
      <c r="L45" s="31">
        <v>74.074074074074076</v>
      </c>
      <c r="M45" s="34">
        <v>7</v>
      </c>
      <c r="N45" s="31">
        <v>25.925925925925924</v>
      </c>
      <c r="O45" s="94">
        <v>0</v>
      </c>
      <c r="P45" s="31">
        <v>0</v>
      </c>
      <c r="Q45" s="34">
        <v>0</v>
      </c>
      <c r="R45" s="31">
        <v>0</v>
      </c>
      <c r="S45" s="34">
        <v>0</v>
      </c>
      <c r="T45" s="31">
        <v>0</v>
      </c>
      <c r="U45" s="34">
        <v>3</v>
      </c>
      <c r="V45" s="31">
        <v>11.111111111111111</v>
      </c>
      <c r="W45" s="34">
        <v>7</v>
      </c>
      <c r="X45" s="31">
        <v>25.925925925925924</v>
      </c>
      <c r="Y45" s="34">
        <v>7</v>
      </c>
      <c r="Z45" s="31">
        <v>25.925925925925924</v>
      </c>
      <c r="AA45" s="34">
        <v>1</v>
      </c>
      <c r="AB45" s="31">
        <v>3.7037037037037033</v>
      </c>
      <c r="AC45" s="31">
        <v>14.285714285714285</v>
      </c>
      <c r="AD45" s="34">
        <v>5</v>
      </c>
      <c r="AE45" s="31">
        <v>18.518518518518519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25</v>
      </c>
      <c r="D46" s="34">
        <v>23</v>
      </c>
      <c r="E46" s="31">
        <v>92</v>
      </c>
      <c r="F46" s="34">
        <v>8</v>
      </c>
      <c r="G46" s="31">
        <v>34.782608695652172</v>
      </c>
      <c r="H46" s="101">
        <v>23</v>
      </c>
      <c r="I46" s="31">
        <v>100</v>
      </c>
      <c r="J46" s="31">
        <v>92</v>
      </c>
      <c r="K46" s="34">
        <v>20</v>
      </c>
      <c r="L46" s="31">
        <v>86.956521739130437</v>
      </c>
      <c r="M46" s="34">
        <v>3</v>
      </c>
      <c r="N46" s="31">
        <v>13.043478260869565</v>
      </c>
      <c r="O46" s="94">
        <v>0</v>
      </c>
      <c r="P46" s="31">
        <v>0</v>
      </c>
      <c r="Q46" s="34">
        <v>0</v>
      </c>
      <c r="R46" s="31">
        <v>0</v>
      </c>
      <c r="S46" s="34">
        <v>1</v>
      </c>
      <c r="T46" s="31">
        <v>4.3478260869565215</v>
      </c>
      <c r="U46" s="34">
        <v>1</v>
      </c>
      <c r="V46" s="31">
        <v>4.3478260869565215</v>
      </c>
      <c r="W46" s="34">
        <v>0</v>
      </c>
      <c r="X46" s="31">
        <v>0</v>
      </c>
      <c r="Y46" s="34">
        <v>6</v>
      </c>
      <c r="Z46" s="31">
        <v>26.086956521739129</v>
      </c>
      <c r="AA46" s="34">
        <v>0</v>
      </c>
      <c r="AB46" s="31">
        <v>0</v>
      </c>
      <c r="AC46" s="31">
        <v>0</v>
      </c>
      <c r="AD46" s="34">
        <v>2</v>
      </c>
      <c r="AE46" s="31">
        <v>8.695652173913043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49</v>
      </c>
      <c r="D47" s="34">
        <v>44</v>
      </c>
      <c r="E47" s="31">
        <v>89.795918367346943</v>
      </c>
      <c r="F47" s="34">
        <v>24</v>
      </c>
      <c r="G47" s="31">
        <v>54.54545454545454</v>
      </c>
      <c r="H47" s="101">
        <v>33</v>
      </c>
      <c r="I47" s="31">
        <v>75</v>
      </c>
      <c r="J47" s="31">
        <v>67.346938775510196</v>
      </c>
      <c r="K47" s="34">
        <v>12</v>
      </c>
      <c r="L47" s="31">
        <v>27.27272727272727</v>
      </c>
      <c r="M47" s="34">
        <v>21</v>
      </c>
      <c r="N47" s="31">
        <v>47.727272727272727</v>
      </c>
      <c r="O47" s="94">
        <v>11</v>
      </c>
      <c r="P47" s="31">
        <v>25</v>
      </c>
      <c r="Q47" s="34">
        <v>0</v>
      </c>
      <c r="R47" s="31">
        <v>0</v>
      </c>
      <c r="S47" s="34">
        <v>0</v>
      </c>
      <c r="T47" s="31">
        <v>0</v>
      </c>
      <c r="U47" s="34">
        <v>4</v>
      </c>
      <c r="V47" s="31">
        <v>9.0909090909090917</v>
      </c>
      <c r="W47" s="34">
        <v>5</v>
      </c>
      <c r="X47" s="31">
        <v>11.363636363636363</v>
      </c>
      <c r="Y47" s="34">
        <v>5</v>
      </c>
      <c r="Z47" s="31">
        <v>11.363636363636363</v>
      </c>
      <c r="AA47" s="34">
        <v>0</v>
      </c>
      <c r="AB47" s="31">
        <v>0</v>
      </c>
      <c r="AC47" s="31">
        <v>0</v>
      </c>
      <c r="AD47" s="34">
        <v>3</v>
      </c>
      <c r="AE47" s="31">
        <v>6.8181818181818175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200</v>
      </c>
      <c r="D48" s="34">
        <v>179</v>
      </c>
      <c r="E48" s="31">
        <v>89.5</v>
      </c>
      <c r="F48" s="34">
        <v>105</v>
      </c>
      <c r="G48" s="31">
        <v>58.659217877094974</v>
      </c>
      <c r="H48" s="101">
        <v>176</v>
      </c>
      <c r="I48" s="31">
        <v>98.324022346368707</v>
      </c>
      <c r="J48" s="31">
        <v>88</v>
      </c>
      <c r="K48" s="34">
        <v>85</v>
      </c>
      <c r="L48" s="31">
        <v>47.486033519553075</v>
      </c>
      <c r="M48" s="34">
        <v>91</v>
      </c>
      <c r="N48" s="31">
        <v>50.837988826815639</v>
      </c>
      <c r="O48" s="94">
        <v>3</v>
      </c>
      <c r="P48" s="31">
        <v>1.6759776536312849</v>
      </c>
      <c r="Q48" s="34">
        <v>0</v>
      </c>
      <c r="R48" s="31">
        <v>0</v>
      </c>
      <c r="S48" s="34">
        <v>3</v>
      </c>
      <c r="T48" s="31">
        <v>1.6759776536312849</v>
      </c>
      <c r="U48" s="34">
        <v>23</v>
      </c>
      <c r="V48" s="31">
        <v>12.849162011173185</v>
      </c>
      <c r="W48" s="34">
        <v>0</v>
      </c>
      <c r="X48" s="31">
        <v>0</v>
      </c>
      <c r="Y48" s="34">
        <v>11</v>
      </c>
      <c r="Z48" s="31">
        <v>6.1452513966480442</v>
      </c>
      <c r="AA48" s="34">
        <v>0</v>
      </c>
      <c r="AB48" s="31">
        <v>0</v>
      </c>
      <c r="AC48" s="31">
        <v>0</v>
      </c>
      <c r="AD48" s="34">
        <v>16</v>
      </c>
      <c r="AE48" s="31">
        <v>8.938547486033519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0</v>
      </c>
      <c r="D49" s="34">
        <v>0</v>
      </c>
      <c r="E49" s="31">
        <v>0</v>
      </c>
      <c r="F49" s="34">
        <v>0</v>
      </c>
      <c r="G49" s="31">
        <v>0</v>
      </c>
      <c r="H49" s="101">
        <v>0</v>
      </c>
      <c r="I49" s="31">
        <v>0</v>
      </c>
      <c r="J49" s="31">
        <v>0</v>
      </c>
      <c r="K49" s="34">
        <v>0</v>
      </c>
      <c r="L49" s="31">
        <v>0</v>
      </c>
      <c r="M49" s="34">
        <v>0</v>
      </c>
      <c r="N49" s="31">
        <v>0</v>
      </c>
      <c r="O49" s="94">
        <v>0</v>
      </c>
      <c r="P49" s="31">
        <v>0</v>
      </c>
      <c r="Q49" s="34">
        <v>0</v>
      </c>
      <c r="R49" s="31">
        <v>0</v>
      </c>
      <c r="S49" s="34">
        <v>0</v>
      </c>
      <c r="T49" s="31">
        <v>0</v>
      </c>
      <c r="U49" s="34">
        <v>0</v>
      </c>
      <c r="V49" s="31">
        <v>0</v>
      </c>
      <c r="W49" s="34">
        <v>0</v>
      </c>
      <c r="X49" s="31">
        <v>0</v>
      </c>
      <c r="Y49" s="34">
        <v>0</v>
      </c>
      <c r="Z49" s="31">
        <v>0</v>
      </c>
      <c r="AA49" s="34">
        <v>0</v>
      </c>
      <c r="AB49" s="31">
        <v>0</v>
      </c>
      <c r="AC49" s="31">
        <v>0</v>
      </c>
      <c r="AD49" s="34">
        <v>0</v>
      </c>
      <c r="AE49" s="31">
        <v>0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30</v>
      </c>
      <c r="D50" s="34">
        <v>30</v>
      </c>
      <c r="E50" s="31">
        <v>100</v>
      </c>
      <c r="F50" s="34">
        <v>20</v>
      </c>
      <c r="G50" s="31">
        <v>66.666666666666657</v>
      </c>
      <c r="H50" s="101">
        <v>24</v>
      </c>
      <c r="I50" s="31">
        <v>80</v>
      </c>
      <c r="J50" s="31">
        <v>80</v>
      </c>
      <c r="K50" s="34">
        <v>9</v>
      </c>
      <c r="L50" s="31">
        <v>30</v>
      </c>
      <c r="M50" s="34">
        <v>15</v>
      </c>
      <c r="N50" s="31">
        <v>50</v>
      </c>
      <c r="O50" s="94">
        <v>6</v>
      </c>
      <c r="P50" s="31">
        <v>20</v>
      </c>
      <c r="Q50" s="34">
        <v>0</v>
      </c>
      <c r="R50" s="31">
        <v>0</v>
      </c>
      <c r="S50" s="34">
        <v>0</v>
      </c>
      <c r="T50" s="31">
        <v>0</v>
      </c>
      <c r="U50" s="34">
        <v>4</v>
      </c>
      <c r="V50" s="31">
        <v>13.333333333333334</v>
      </c>
      <c r="W50" s="34">
        <v>0</v>
      </c>
      <c r="X50" s="31">
        <v>0</v>
      </c>
      <c r="Y50" s="34">
        <v>6</v>
      </c>
      <c r="Z50" s="31">
        <v>20</v>
      </c>
      <c r="AA50" s="34">
        <v>0</v>
      </c>
      <c r="AB50" s="31">
        <v>0</v>
      </c>
      <c r="AC50" s="31">
        <v>0</v>
      </c>
      <c r="AD50" s="34">
        <v>0</v>
      </c>
      <c r="AE50" s="31">
        <v>0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27</v>
      </c>
      <c r="D51" s="34">
        <v>27</v>
      </c>
      <c r="E51" s="31">
        <v>100</v>
      </c>
      <c r="F51" s="34">
        <v>13</v>
      </c>
      <c r="G51" s="31">
        <v>48.148148148148145</v>
      </c>
      <c r="H51" s="101">
        <v>26</v>
      </c>
      <c r="I51" s="31">
        <v>96.296296296296291</v>
      </c>
      <c r="J51" s="31">
        <v>96.296296296296291</v>
      </c>
      <c r="K51" s="34">
        <v>18</v>
      </c>
      <c r="L51" s="31">
        <v>66.666666666666657</v>
      </c>
      <c r="M51" s="34">
        <v>8</v>
      </c>
      <c r="N51" s="31">
        <v>29.629629629629626</v>
      </c>
      <c r="O51" s="94">
        <v>1</v>
      </c>
      <c r="P51" s="31">
        <v>3.7037037037037033</v>
      </c>
      <c r="Q51" s="34">
        <v>0</v>
      </c>
      <c r="R51" s="31">
        <v>0</v>
      </c>
      <c r="S51" s="34">
        <v>0</v>
      </c>
      <c r="T51" s="31">
        <v>0</v>
      </c>
      <c r="U51" s="34">
        <v>2</v>
      </c>
      <c r="V51" s="31">
        <v>7.4074074074074066</v>
      </c>
      <c r="W51" s="34">
        <v>3</v>
      </c>
      <c r="X51" s="31">
        <v>11.111111111111111</v>
      </c>
      <c r="Y51" s="34">
        <v>2</v>
      </c>
      <c r="Z51" s="31">
        <v>7.4074074074074066</v>
      </c>
      <c r="AA51" s="34">
        <v>1</v>
      </c>
      <c r="AB51" s="31">
        <v>3.7037037037037033</v>
      </c>
      <c r="AC51" s="31">
        <v>50</v>
      </c>
      <c r="AD51" s="34">
        <v>1</v>
      </c>
      <c r="AE51" s="31">
        <v>3.7037037037037033</v>
      </c>
      <c r="AF51" s="34">
        <v>1</v>
      </c>
      <c r="AG51" s="31">
        <v>3.7037037037037033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136</v>
      </c>
      <c r="D52" s="34">
        <v>123</v>
      </c>
      <c r="E52" s="31">
        <v>90.441176470588232</v>
      </c>
      <c r="F52" s="34">
        <v>39</v>
      </c>
      <c r="G52" s="31">
        <v>31.707317073170731</v>
      </c>
      <c r="H52" s="101">
        <v>113</v>
      </c>
      <c r="I52" s="31">
        <v>91.869918699186996</v>
      </c>
      <c r="J52" s="31">
        <v>83.088235294117652</v>
      </c>
      <c r="K52" s="34">
        <v>74</v>
      </c>
      <c r="L52" s="31">
        <v>60.162601626016269</v>
      </c>
      <c r="M52" s="34">
        <v>39</v>
      </c>
      <c r="N52" s="31">
        <v>31.707317073170731</v>
      </c>
      <c r="O52" s="94">
        <v>10</v>
      </c>
      <c r="P52" s="31">
        <v>8.1300813008130071</v>
      </c>
      <c r="Q52" s="34">
        <v>1</v>
      </c>
      <c r="R52" s="31">
        <v>10</v>
      </c>
      <c r="S52" s="34">
        <v>5</v>
      </c>
      <c r="T52" s="31">
        <v>4.0650406504065035</v>
      </c>
      <c r="U52" s="34">
        <v>24</v>
      </c>
      <c r="V52" s="31">
        <v>19.512195121951219</v>
      </c>
      <c r="W52" s="34">
        <v>2</v>
      </c>
      <c r="X52" s="31">
        <v>1.6260162601626018</v>
      </c>
      <c r="Y52" s="34">
        <v>15</v>
      </c>
      <c r="Z52" s="31">
        <v>12.195121951219512</v>
      </c>
      <c r="AA52" s="34">
        <v>0</v>
      </c>
      <c r="AB52" s="31">
        <v>0</v>
      </c>
      <c r="AC52" s="31">
        <v>0</v>
      </c>
      <c r="AD52" s="34">
        <v>24</v>
      </c>
      <c r="AE52" s="31">
        <v>19.512195121951219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103</v>
      </c>
      <c r="D53" s="34">
        <v>103</v>
      </c>
      <c r="E53" s="31">
        <v>100</v>
      </c>
      <c r="F53" s="34">
        <v>35</v>
      </c>
      <c r="G53" s="31">
        <v>33.980582524271846</v>
      </c>
      <c r="H53" s="101">
        <v>92</v>
      </c>
      <c r="I53" s="31">
        <v>89.320388349514573</v>
      </c>
      <c r="J53" s="31">
        <v>89.320388349514573</v>
      </c>
      <c r="K53" s="34">
        <v>57</v>
      </c>
      <c r="L53" s="31">
        <v>55.339805825242713</v>
      </c>
      <c r="M53" s="34">
        <v>35</v>
      </c>
      <c r="N53" s="31">
        <v>33.980582524271846</v>
      </c>
      <c r="O53" s="94">
        <v>11</v>
      </c>
      <c r="P53" s="31">
        <v>10.679611650485436</v>
      </c>
      <c r="Q53" s="34">
        <v>1</v>
      </c>
      <c r="R53" s="31">
        <v>9.0909090909090917</v>
      </c>
      <c r="S53" s="34">
        <v>2</v>
      </c>
      <c r="T53" s="31">
        <v>1.9417475728155338</v>
      </c>
      <c r="U53" s="34">
        <v>13</v>
      </c>
      <c r="V53" s="31">
        <v>12.621359223300971</v>
      </c>
      <c r="W53" s="34">
        <v>6</v>
      </c>
      <c r="X53" s="31">
        <v>5.825242718446602</v>
      </c>
      <c r="Y53" s="34">
        <v>8</v>
      </c>
      <c r="Z53" s="31">
        <v>7.7669902912621351</v>
      </c>
      <c r="AA53" s="34">
        <v>0</v>
      </c>
      <c r="AB53" s="31">
        <v>0</v>
      </c>
      <c r="AC53" s="31">
        <v>0</v>
      </c>
      <c r="AD53" s="34">
        <v>6</v>
      </c>
      <c r="AE53" s="31">
        <v>5.825242718446602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108</v>
      </c>
      <c r="D54" s="34">
        <v>101</v>
      </c>
      <c r="E54" s="31">
        <v>93.518518518518519</v>
      </c>
      <c r="F54" s="34">
        <v>36</v>
      </c>
      <c r="G54" s="31">
        <v>35.64356435643564</v>
      </c>
      <c r="H54" s="101">
        <v>100</v>
      </c>
      <c r="I54" s="31">
        <v>99.009900990099013</v>
      </c>
      <c r="J54" s="31">
        <v>92.592592592592595</v>
      </c>
      <c r="K54" s="34">
        <v>33</v>
      </c>
      <c r="L54" s="31">
        <v>32.673267326732677</v>
      </c>
      <c r="M54" s="34">
        <v>67</v>
      </c>
      <c r="N54" s="31">
        <v>66.336633663366342</v>
      </c>
      <c r="O54" s="94">
        <v>1</v>
      </c>
      <c r="P54" s="31">
        <v>0.99009900990099009</v>
      </c>
      <c r="Q54" s="34">
        <v>1</v>
      </c>
      <c r="R54" s="31">
        <v>100</v>
      </c>
      <c r="S54" s="34">
        <v>2</v>
      </c>
      <c r="T54" s="31">
        <v>1.9801980198019802</v>
      </c>
      <c r="U54" s="34">
        <v>4</v>
      </c>
      <c r="V54" s="31">
        <v>3.9603960396039604</v>
      </c>
      <c r="W54" s="34">
        <v>0</v>
      </c>
      <c r="X54" s="31">
        <v>0</v>
      </c>
      <c r="Y54" s="34">
        <v>3</v>
      </c>
      <c r="Z54" s="31">
        <v>2.9702970297029703</v>
      </c>
      <c r="AA54" s="34">
        <v>0</v>
      </c>
      <c r="AB54" s="31">
        <v>0</v>
      </c>
      <c r="AC54" s="31">
        <v>0</v>
      </c>
      <c r="AD54" s="34">
        <v>5</v>
      </c>
      <c r="AE54" s="31">
        <v>4.9504950495049505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895.2</v>
      </c>
      <c r="D55" s="114">
        <v>844</v>
      </c>
      <c r="E55" s="42">
        <v>94.280607685433409</v>
      </c>
      <c r="F55" s="10">
        <v>428</v>
      </c>
      <c r="G55" s="42">
        <v>50.710900473933648</v>
      </c>
      <c r="H55" s="60">
        <v>781</v>
      </c>
      <c r="I55" s="42">
        <v>92.535545023696685</v>
      </c>
      <c r="J55" s="42">
        <v>87.243074173369067</v>
      </c>
      <c r="K55" s="10">
        <v>481</v>
      </c>
      <c r="L55" s="42">
        <v>56.990521327014221</v>
      </c>
      <c r="M55" s="10">
        <v>300</v>
      </c>
      <c r="N55" s="42">
        <v>35.545023696682463</v>
      </c>
      <c r="O55" s="60">
        <v>63</v>
      </c>
      <c r="P55" s="42">
        <v>7.4644549763033172</v>
      </c>
      <c r="Q55" s="10">
        <v>5</v>
      </c>
      <c r="R55" s="42">
        <v>7.9365079365079358</v>
      </c>
      <c r="S55" s="10">
        <v>28</v>
      </c>
      <c r="T55" s="42">
        <v>3.3175355450236967</v>
      </c>
      <c r="U55" s="10">
        <v>132</v>
      </c>
      <c r="V55" s="42">
        <v>15.639810426540285</v>
      </c>
      <c r="W55" s="10">
        <v>40</v>
      </c>
      <c r="X55" s="42">
        <v>4.7393364928909953</v>
      </c>
      <c r="Y55" s="10">
        <v>68</v>
      </c>
      <c r="Z55" s="42">
        <v>8.0568720379146921</v>
      </c>
      <c r="AA55" s="10">
        <v>0</v>
      </c>
      <c r="AB55" s="42">
        <v>0</v>
      </c>
      <c r="AC55" s="42">
        <v>0</v>
      </c>
      <c r="AD55" s="10">
        <v>74</v>
      </c>
      <c r="AE55" s="42">
        <v>8.7677725118483423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7</v>
      </c>
      <c r="D56" s="34">
        <v>4</v>
      </c>
      <c r="E56" s="31">
        <v>57.142857142857139</v>
      </c>
      <c r="F56" s="34">
        <v>2</v>
      </c>
      <c r="G56" s="31">
        <v>50</v>
      </c>
      <c r="H56" s="101">
        <v>4</v>
      </c>
      <c r="I56" s="31">
        <v>100</v>
      </c>
      <c r="J56" s="31">
        <v>57.142857142857139</v>
      </c>
      <c r="K56" s="34">
        <v>3</v>
      </c>
      <c r="L56" s="31">
        <v>75</v>
      </c>
      <c r="M56" s="34">
        <v>1</v>
      </c>
      <c r="N56" s="31">
        <v>25</v>
      </c>
      <c r="O56" s="94">
        <v>0</v>
      </c>
      <c r="P56" s="31">
        <v>0</v>
      </c>
      <c r="Q56" s="34">
        <v>0</v>
      </c>
      <c r="R56" s="31">
        <v>0</v>
      </c>
      <c r="S56" s="34">
        <v>1</v>
      </c>
      <c r="T56" s="31">
        <v>25</v>
      </c>
      <c r="U56" s="34">
        <v>1</v>
      </c>
      <c r="V56" s="31">
        <v>25</v>
      </c>
      <c r="W56" s="34">
        <v>0</v>
      </c>
      <c r="X56" s="31">
        <v>0</v>
      </c>
      <c r="Y56" s="34">
        <v>0</v>
      </c>
      <c r="Z56" s="31">
        <v>0</v>
      </c>
      <c r="AA56" s="34">
        <v>0</v>
      </c>
      <c r="AB56" s="31">
        <v>0</v>
      </c>
      <c r="AC56" s="31">
        <v>0</v>
      </c>
      <c r="AD56" s="34">
        <v>3</v>
      </c>
      <c r="AE56" s="31">
        <v>75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16</v>
      </c>
      <c r="D57" s="34">
        <v>16</v>
      </c>
      <c r="E57" s="31">
        <v>100</v>
      </c>
      <c r="F57" s="34">
        <v>11</v>
      </c>
      <c r="G57" s="31">
        <v>68.75</v>
      </c>
      <c r="H57" s="101">
        <v>13</v>
      </c>
      <c r="I57" s="31">
        <v>81.25</v>
      </c>
      <c r="J57" s="31">
        <v>81.25</v>
      </c>
      <c r="K57" s="34">
        <v>5</v>
      </c>
      <c r="L57" s="31">
        <v>31.25</v>
      </c>
      <c r="M57" s="34">
        <v>8</v>
      </c>
      <c r="N57" s="31">
        <v>50</v>
      </c>
      <c r="O57" s="94">
        <v>3</v>
      </c>
      <c r="P57" s="31">
        <v>18.75</v>
      </c>
      <c r="Q57" s="34">
        <v>0</v>
      </c>
      <c r="R57" s="31">
        <v>0</v>
      </c>
      <c r="S57" s="34">
        <v>0</v>
      </c>
      <c r="T57" s="31">
        <v>0</v>
      </c>
      <c r="U57" s="34">
        <v>5</v>
      </c>
      <c r="V57" s="31">
        <v>31.25</v>
      </c>
      <c r="W57" s="34">
        <v>0</v>
      </c>
      <c r="X57" s="31">
        <v>0</v>
      </c>
      <c r="Y57" s="34">
        <v>1</v>
      </c>
      <c r="Z57" s="31">
        <v>6.25</v>
      </c>
      <c r="AA57" s="34">
        <v>0</v>
      </c>
      <c r="AB57" s="31">
        <v>0</v>
      </c>
      <c r="AC57" s="31">
        <v>0</v>
      </c>
      <c r="AD57" s="34">
        <v>1</v>
      </c>
      <c r="AE57" s="31">
        <v>6.25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73</v>
      </c>
      <c r="D58" s="34">
        <v>69</v>
      </c>
      <c r="E58" s="31">
        <v>94.520547945205479</v>
      </c>
      <c r="F58" s="34">
        <v>32</v>
      </c>
      <c r="G58" s="31">
        <v>46.376811594202898</v>
      </c>
      <c r="H58" s="101">
        <v>63</v>
      </c>
      <c r="I58" s="31">
        <v>91.304347826086953</v>
      </c>
      <c r="J58" s="31">
        <v>86.301369863013704</v>
      </c>
      <c r="K58" s="34">
        <v>43</v>
      </c>
      <c r="L58" s="31">
        <v>62.318840579710141</v>
      </c>
      <c r="M58" s="34">
        <v>20</v>
      </c>
      <c r="N58" s="31">
        <v>28.985507246376812</v>
      </c>
      <c r="O58" s="94">
        <v>6</v>
      </c>
      <c r="P58" s="31">
        <v>8.695652173913043</v>
      </c>
      <c r="Q58" s="34">
        <v>0</v>
      </c>
      <c r="R58" s="31">
        <v>0</v>
      </c>
      <c r="S58" s="34">
        <v>3</v>
      </c>
      <c r="T58" s="31">
        <v>4.3478260869565215</v>
      </c>
      <c r="U58" s="34">
        <v>20</v>
      </c>
      <c r="V58" s="31">
        <v>28.985507246376812</v>
      </c>
      <c r="W58" s="34">
        <v>8</v>
      </c>
      <c r="X58" s="31">
        <v>11.594202898550725</v>
      </c>
      <c r="Y58" s="34">
        <v>15</v>
      </c>
      <c r="Z58" s="31">
        <v>21.739130434782609</v>
      </c>
      <c r="AA58" s="34">
        <v>0</v>
      </c>
      <c r="AB58" s="31">
        <v>0</v>
      </c>
      <c r="AC58" s="31">
        <v>0</v>
      </c>
      <c r="AD58" s="34">
        <v>5</v>
      </c>
      <c r="AE58" s="31">
        <v>7.2463768115942031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6</v>
      </c>
      <c r="D59" s="34">
        <v>6</v>
      </c>
      <c r="E59" s="31">
        <v>100</v>
      </c>
      <c r="F59" s="34">
        <v>3</v>
      </c>
      <c r="G59" s="31">
        <v>50</v>
      </c>
      <c r="H59" s="101">
        <v>6</v>
      </c>
      <c r="I59" s="31">
        <v>100</v>
      </c>
      <c r="J59" s="31">
        <v>100</v>
      </c>
      <c r="K59" s="34">
        <v>5</v>
      </c>
      <c r="L59" s="31">
        <v>83.333333333333343</v>
      </c>
      <c r="M59" s="34">
        <v>1</v>
      </c>
      <c r="N59" s="31">
        <v>16.666666666666664</v>
      </c>
      <c r="O59" s="9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2</v>
      </c>
      <c r="V59" s="31">
        <v>33.333333333333329</v>
      </c>
      <c r="W59" s="34">
        <v>4</v>
      </c>
      <c r="X59" s="31">
        <v>66.666666666666657</v>
      </c>
      <c r="Y59" s="34">
        <v>1</v>
      </c>
      <c r="Z59" s="31">
        <v>16.666666666666664</v>
      </c>
      <c r="AA59" s="34">
        <v>0</v>
      </c>
      <c r="AB59" s="31">
        <v>0</v>
      </c>
      <c r="AC59" s="31">
        <v>0</v>
      </c>
      <c r="AD59" s="34">
        <v>3</v>
      </c>
      <c r="AE59" s="31">
        <v>50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320.10000000000002</v>
      </c>
      <c r="D60" s="34">
        <v>310</v>
      </c>
      <c r="E60" s="31">
        <v>96.844736019993746</v>
      </c>
      <c r="F60" s="34">
        <v>115</v>
      </c>
      <c r="G60" s="31">
        <v>37.096774193548384</v>
      </c>
      <c r="H60" s="101">
        <v>287</v>
      </c>
      <c r="I60" s="31">
        <v>92.58064516129032</v>
      </c>
      <c r="J60" s="31">
        <v>89.659481412058724</v>
      </c>
      <c r="K60" s="34">
        <v>204</v>
      </c>
      <c r="L60" s="31">
        <v>65.806451612903231</v>
      </c>
      <c r="M60" s="34">
        <v>83</v>
      </c>
      <c r="N60" s="31">
        <v>26.7741935483871</v>
      </c>
      <c r="O60" s="94">
        <v>23</v>
      </c>
      <c r="P60" s="31">
        <v>7.419354838709677</v>
      </c>
      <c r="Q60" s="34">
        <v>3</v>
      </c>
      <c r="R60" s="31">
        <v>13.043478260869565</v>
      </c>
      <c r="S60" s="34">
        <v>11</v>
      </c>
      <c r="T60" s="31">
        <v>3.5483870967741935</v>
      </c>
      <c r="U60" s="34">
        <v>38</v>
      </c>
      <c r="V60" s="31">
        <v>12.258064516129032</v>
      </c>
      <c r="W60" s="34">
        <v>9</v>
      </c>
      <c r="X60" s="31">
        <v>2.903225806451613</v>
      </c>
      <c r="Y60" s="34">
        <v>24</v>
      </c>
      <c r="Z60" s="31">
        <v>7.741935483870968</v>
      </c>
      <c r="AA60" s="34">
        <v>0</v>
      </c>
      <c r="AB60" s="31">
        <v>0</v>
      </c>
      <c r="AC60" s="31">
        <v>0</v>
      </c>
      <c r="AD60" s="34">
        <v>34</v>
      </c>
      <c r="AE60" s="31">
        <v>10.967741935483872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101</v>
      </c>
      <c r="D61" s="34">
        <v>95</v>
      </c>
      <c r="E61" s="31">
        <v>94.059405940594047</v>
      </c>
      <c r="F61" s="34">
        <v>53</v>
      </c>
      <c r="G61" s="31">
        <v>55.78947368421052</v>
      </c>
      <c r="H61" s="101">
        <v>95</v>
      </c>
      <c r="I61" s="31">
        <v>100</v>
      </c>
      <c r="J61" s="31">
        <v>94.059405940594047</v>
      </c>
      <c r="K61" s="34">
        <v>62</v>
      </c>
      <c r="L61" s="31">
        <v>65.26315789473685</v>
      </c>
      <c r="M61" s="34">
        <v>33</v>
      </c>
      <c r="N61" s="31">
        <v>34.736842105263158</v>
      </c>
      <c r="O61" s="94">
        <v>0</v>
      </c>
      <c r="P61" s="31">
        <v>0</v>
      </c>
      <c r="Q61" s="34">
        <v>0</v>
      </c>
      <c r="R61" s="31">
        <v>0</v>
      </c>
      <c r="S61" s="34">
        <v>4</v>
      </c>
      <c r="T61" s="31">
        <v>4.2105263157894735</v>
      </c>
      <c r="U61" s="34">
        <v>18</v>
      </c>
      <c r="V61" s="31">
        <v>18.947368421052634</v>
      </c>
      <c r="W61" s="34">
        <v>4</v>
      </c>
      <c r="X61" s="31">
        <v>4.2105263157894735</v>
      </c>
      <c r="Y61" s="34">
        <v>6</v>
      </c>
      <c r="Z61" s="31">
        <v>6.3157894736842106</v>
      </c>
      <c r="AA61" s="34">
        <v>0</v>
      </c>
      <c r="AB61" s="31">
        <v>0</v>
      </c>
      <c r="AC61" s="31">
        <v>0</v>
      </c>
      <c r="AD61" s="34">
        <v>8</v>
      </c>
      <c r="AE61" s="31">
        <v>8.4210526315789469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184.1</v>
      </c>
      <c r="D62" s="34">
        <v>171</v>
      </c>
      <c r="E62" s="31">
        <v>92.884302009777301</v>
      </c>
      <c r="F62" s="34">
        <v>131</v>
      </c>
      <c r="G62" s="31">
        <v>76.608187134502927</v>
      </c>
      <c r="H62" s="101">
        <v>159</v>
      </c>
      <c r="I62" s="31">
        <v>92.982456140350877</v>
      </c>
      <c r="J62" s="31">
        <v>86.366105377512227</v>
      </c>
      <c r="K62" s="34">
        <v>81</v>
      </c>
      <c r="L62" s="31">
        <v>47.368421052631575</v>
      </c>
      <c r="M62" s="34">
        <v>78</v>
      </c>
      <c r="N62" s="31">
        <v>45.614035087719294</v>
      </c>
      <c r="O62" s="94">
        <v>12</v>
      </c>
      <c r="P62" s="31">
        <v>7.0175438596491224</v>
      </c>
      <c r="Q62" s="34">
        <v>2</v>
      </c>
      <c r="R62" s="31">
        <v>16.666666666666664</v>
      </c>
      <c r="S62" s="34">
        <v>6</v>
      </c>
      <c r="T62" s="31">
        <v>3.5087719298245612</v>
      </c>
      <c r="U62" s="34">
        <v>16</v>
      </c>
      <c r="V62" s="31">
        <v>9.3567251461988299</v>
      </c>
      <c r="W62" s="34">
        <v>1</v>
      </c>
      <c r="X62" s="31">
        <v>0.58479532163742687</v>
      </c>
      <c r="Y62" s="34">
        <v>12</v>
      </c>
      <c r="Z62" s="31">
        <v>7.0175438596491224</v>
      </c>
      <c r="AA62" s="34">
        <v>0</v>
      </c>
      <c r="AB62" s="31">
        <v>0</v>
      </c>
      <c r="AC62" s="31">
        <v>0</v>
      </c>
      <c r="AD62" s="34">
        <v>6</v>
      </c>
      <c r="AE62" s="31">
        <v>3.5087719298245612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188</v>
      </c>
      <c r="D63" s="34">
        <v>173</v>
      </c>
      <c r="E63" s="31">
        <v>92.021276595744681</v>
      </c>
      <c r="F63" s="34">
        <v>81</v>
      </c>
      <c r="G63" s="31">
        <v>46.820809248554909</v>
      </c>
      <c r="H63" s="101">
        <v>154</v>
      </c>
      <c r="I63" s="31">
        <v>89.017341040462426</v>
      </c>
      <c r="J63" s="31">
        <v>81.914893617021278</v>
      </c>
      <c r="K63" s="34">
        <v>78</v>
      </c>
      <c r="L63" s="31">
        <v>45.086705202312139</v>
      </c>
      <c r="M63" s="34">
        <v>76</v>
      </c>
      <c r="N63" s="31">
        <v>43.930635838150287</v>
      </c>
      <c r="O63" s="94">
        <v>19</v>
      </c>
      <c r="P63" s="31">
        <v>10.982658959537572</v>
      </c>
      <c r="Q63" s="34">
        <v>0</v>
      </c>
      <c r="R63" s="31">
        <v>0</v>
      </c>
      <c r="S63" s="34">
        <v>3</v>
      </c>
      <c r="T63" s="31">
        <v>1.7341040462427744</v>
      </c>
      <c r="U63" s="34">
        <v>32</v>
      </c>
      <c r="V63" s="31">
        <v>18.497109826589593</v>
      </c>
      <c r="W63" s="34">
        <v>14</v>
      </c>
      <c r="X63" s="31">
        <v>8.0924855491329488</v>
      </c>
      <c r="Y63" s="34">
        <v>9</v>
      </c>
      <c r="Z63" s="31">
        <v>5.202312138728324</v>
      </c>
      <c r="AA63" s="34">
        <v>0</v>
      </c>
      <c r="AB63" s="31">
        <v>0</v>
      </c>
      <c r="AC63" s="31">
        <v>0</v>
      </c>
      <c r="AD63" s="34">
        <v>14</v>
      </c>
      <c r="AE63" s="31">
        <v>8.0924855491329488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460</v>
      </c>
      <c r="D64" s="114">
        <v>453</v>
      </c>
      <c r="E64" s="42">
        <v>98.478260869565219</v>
      </c>
      <c r="F64" s="10">
        <v>153</v>
      </c>
      <c r="G64" s="42">
        <v>33.774834437086092</v>
      </c>
      <c r="H64" s="60">
        <v>392</v>
      </c>
      <c r="I64" s="42">
        <v>86.534216335540833</v>
      </c>
      <c r="J64" s="42">
        <v>85.217391304347828</v>
      </c>
      <c r="K64" s="10">
        <v>243</v>
      </c>
      <c r="L64" s="42">
        <v>53.642384105960261</v>
      </c>
      <c r="M64" s="10">
        <v>149</v>
      </c>
      <c r="N64" s="42">
        <v>32.891832229580572</v>
      </c>
      <c r="O64" s="60">
        <v>61</v>
      </c>
      <c r="P64" s="42">
        <v>13.46578366445916</v>
      </c>
      <c r="Q64" s="10">
        <v>1</v>
      </c>
      <c r="R64" s="42">
        <v>1.639344262295082</v>
      </c>
      <c r="S64" s="10">
        <v>22</v>
      </c>
      <c r="T64" s="42">
        <v>4.8565121412803531</v>
      </c>
      <c r="U64" s="10">
        <v>75</v>
      </c>
      <c r="V64" s="42">
        <v>16.556291390728479</v>
      </c>
      <c r="W64" s="10">
        <v>26</v>
      </c>
      <c r="X64" s="42">
        <v>5.739514348785872</v>
      </c>
      <c r="Y64" s="10">
        <v>33</v>
      </c>
      <c r="Z64" s="42">
        <v>7.2847682119205297</v>
      </c>
      <c r="AA64" s="10">
        <v>0</v>
      </c>
      <c r="AB64" s="42">
        <v>0</v>
      </c>
      <c r="AC64" s="42">
        <v>0</v>
      </c>
      <c r="AD64" s="10">
        <v>17</v>
      </c>
      <c r="AE64" s="42">
        <v>3.7527593818984544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0</v>
      </c>
      <c r="D65" s="34">
        <v>0</v>
      </c>
      <c r="E65" s="31">
        <v>0</v>
      </c>
      <c r="F65" s="34">
        <v>0</v>
      </c>
      <c r="G65" s="31">
        <v>0</v>
      </c>
      <c r="H65" s="101">
        <v>0</v>
      </c>
      <c r="I65" s="31">
        <v>0</v>
      </c>
      <c r="J65" s="31">
        <v>0</v>
      </c>
      <c r="K65" s="34">
        <v>0</v>
      </c>
      <c r="L65" s="31">
        <v>0</v>
      </c>
      <c r="M65" s="34">
        <v>0</v>
      </c>
      <c r="N65" s="31">
        <v>0</v>
      </c>
      <c r="O65" s="9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0</v>
      </c>
      <c r="V65" s="31">
        <v>0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0</v>
      </c>
      <c r="D66" s="34">
        <v>0</v>
      </c>
      <c r="E66" s="31">
        <v>0</v>
      </c>
      <c r="F66" s="34">
        <v>0</v>
      </c>
      <c r="G66" s="31">
        <v>0</v>
      </c>
      <c r="H66" s="101">
        <v>0</v>
      </c>
      <c r="I66" s="31">
        <v>0</v>
      </c>
      <c r="J66" s="31">
        <v>0</v>
      </c>
      <c r="K66" s="34">
        <v>0</v>
      </c>
      <c r="L66" s="31">
        <v>0</v>
      </c>
      <c r="M66" s="34">
        <v>0</v>
      </c>
      <c r="N66" s="31">
        <v>0</v>
      </c>
      <c r="O66" s="9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9</v>
      </c>
      <c r="D67" s="34">
        <v>9</v>
      </c>
      <c r="E67" s="31">
        <v>100</v>
      </c>
      <c r="F67" s="34">
        <v>0</v>
      </c>
      <c r="G67" s="31">
        <v>0</v>
      </c>
      <c r="H67" s="101">
        <v>9</v>
      </c>
      <c r="I67" s="31">
        <v>100</v>
      </c>
      <c r="J67" s="31">
        <v>100</v>
      </c>
      <c r="K67" s="34">
        <v>9</v>
      </c>
      <c r="L67" s="31">
        <v>100</v>
      </c>
      <c r="M67" s="34">
        <v>0</v>
      </c>
      <c r="N67" s="31">
        <v>0</v>
      </c>
      <c r="O67" s="94">
        <v>0</v>
      </c>
      <c r="P67" s="31">
        <v>0</v>
      </c>
      <c r="Q67" s="34">
        <v>0</v>
      </c>
      <c r="R67" s="31">
        <v>0</v>
      </c>
      <c r="S67" s="34">
        <v>0</v>
      </c>
      <c r="T67" s="31">
        <v>0</v>
      </c>
      <c r="U67" s="34">
        <v>1</v>
      </c>
      <c r="V67" s="31">
        <v>11.111111111111111</v>
      </c>
      <c r="W67" s="34">
        <v>0</v>
      </c>
      <c r="X67" s="31">
        <v>0</v>
      </c>
      <c r="Y67" s="34">
        <v>0</v>
      </c>
      <c r="Z67" s="31">
        <v>0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8</v>
      </c>
      <c r="D68" s="34">
        <v>8</v>
      </c>
      <c r="E68" s="31">
        <v>100</v>
      </c>
      <c r="F68" s="34">
        <v>0</v>
      </c>
      <c r="G68" s="31">
        <v>0</v>
      </c>
      <c r="H68" s="101">
        <v>7</v>
      </c>
      <c r="I68" s="31">
        <v>87.5</v>
      </c>
      <c r="J68" s="31">
        <v>87.5</v>
      </c>
      <c r="K68" s="34">
        <v>7</v>
      </c>
      <c r="L68" s="31">
        <v>87.5</v>
      </c>
      <c r="M68" s="34">
        <v>0</v>
      </c>
      <c r="N68" s="31">
        <v>0</v>
      </c>
      <c r="O68" s="94">
        <v>1</v>
      </c>
      <c r="P68" s="31">
        <v>12.5</v>
      </c>
      <c r="Q68" s="34">
        <v>0</v>
      </c>
      <c r="R68" s="31">
        <v>0</v>
      </c>
      <c r="S68" s="34">
        <v>0</v>
      </c>
      <c r="T68" s="31">
        <v>0</v>
      </c>
      <c r="U68" s="34">
        <v>4</v>
      </c>
      <c r="V68" s="31">
        <v>50</v>
      </c>
      <c r="W68" s="34">
        <v>0</v>
      </c>
      <c r="X68" s="31">
        <v>0</v>
      </c>
      <c r="Y68" s="34">
        <v>1</v>
      </c>
      <c r="Z68" s="31">
        <v>12.5</v>
      </c>
      <c r="AA68" s="34">
        <v>0</v>
      </c>
      <c r="AB68" s="31">
        <v>0</v>
      </c>
      <c r="AC68" s="31">
        <v>0</v>
      </c>
      <c r="AD68" s="34">
        <v>0</v>
      </c>
      <c r="AE68" s="31">
        <v>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0</v>
      </c>
      <c r="D69" s="34">
        <v>0</v>
      </c>
      <c r="E69" s="31">
        <v>0</v>
      </c>
      <c r="F69" s="34">
        <v>0</v>
      </c>
      <c r="G69" s="31">
        <v>0</v>
      </c>
      <c r="H69" s="101">
        <v>0</v>
      </c>
      <c r="I69" s="31">
        <v>0</v>
      </c>
      <c r="J69" s="31">
        <v>0</v>
      </c>
      <c r="K69" s="34">
        <v>0</v>
      </c>
      <c r="L69" s="31">
        <v>0</v>
      </c>
      <c r="M69" s="34">
        <v>0</v>
      </c>
      <c r="N69" s="31">
        <v>0</v>
      </c>
      <c r="O69" s="9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443</v>
      </c>
      <c r="D71" s="34">
        <v>436</v>
      </c>
      <c r="E71" s="31">
        <v>98.419864559819416</v>
      </c>
      <c r="F71" s="34">
        <v>153</v>
      </c>
      <c r="G71" s="31">
        <v>35.091743119266056</v>
      </c>
      <c r="H71" s="101">
        <v>376</v>
      </c>
      <c r="I71" s="31">
        <v>86.238532110091754</v>
      </c>
      <c r="J71" s="31">
        <v>84.875846501128677</v>
      </c>
      <c r="K71" s="34">
        <v>227</v>
      </c>
      <c r="L71" s="31">
        <v>52.064220183486242</v>
      </c>
      <c r="M71" s="34">
        <v>149</v>
      </c>
      <c r="N71" s="31">
        <v>34.174311926605505</v>
      </c>
      <c r="O71" s="94">
        <v>60</v>
      </c>
      <c r="P71" s="31">
        <v>13.761467889908257</v>
      </c>
      <c r="Q71" s="34">
        <v>1</v>
      </c>
      <c r="R71" s="31">
        <v>1.6666666666666667</v>
      </c>
      <c r="S71" s="34">
        <v>22</v>
      </c>
      <c r="T71" s="31">
        <v>5.0458715596330279</v>
      </c>
      <c r="U71" s="34">
        <v>70</v>
      </c>
      <c r="V71" s="31">
        <v>16.055045871559635</v>
      </c>
      <c r="W71" s="34">
        <v>26</v>
      </c>
      <c r="X71" s="31">
        <v>5.9633027522935782</v>
      </c>
      <c r="Y71" s="34">
        <v>32</v>
      </c>
      <c r="Z71" s="31">
        <v>7.3394495412844041</v>
      </c>
      <c r="AA71" s="34">
        <v>0</v>
      </c>
      <c r="AB71" s="31">
        <v>0</v>
      </c>
      <c r="AC71" s="31">
        <v>0</v>
      </c>
      <c r="AD71" s="34">
        <v>17</v>
      </c>
      <c r="AE71" s="31">
        <v>3.8990825688073398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215.75</v>
      </c>
      <c r="D72" s="114">
        <v>206</v>
      </c>
      <c r="E72" s="42">
        <v>95.480880648899188</v>
      </c>
      <c r="F72" s="10">
        <v>82</v>
      </c>
      <c r="G72" s="42">
        <v>39.805825242718448</v>
      </c>
      <c r="H72" s="60">
        <v>156</v>
      </c>
      <c r="I72" s="42">
        <v>75.728155339805824</v>
      </c>
      <c r="J72" s="42">
        <v>72.305909617612969</v>
      </c>
      <c r="K72" s="10">
        <v>77</v>
      </c>
      <c r="L72" s="42">
        <v>37.378640776699029</v>
      </c>
      <c r="M72" s="10">
        <v>79</v>
      </c>
      <c r="N72" s="42">
        <v>38.349514563106794</v>
      </c>
      <c r="O72" s="60">
        <v>50</v>
      </c>
      <c r="P72" s="42">
        <v>24.271844660194176</v>
      </c>
      <c r="Q72" s="10">
        <v>1</v>
      </c>
      <c r="R72" s="42">
        <v>2</v>
      </c>
      <c r="S72" s="10">
        <v>6</v>
      </c>
      <c r="T72" s="42">
        <v>2.912621359223301</v>
      </c>
      <c r="U72" s="10">
        <v>37</v>
      </c>
      <c r="V72" s="42">
        <v>17.961165048543691</v>
      </c>
      <c r="W72" s="10">
        <v>10</v>
      </c>
      <c r="X72" s="42">
        <v>4.8543689320388346</v>
      </c>
      <c r="Y72" s="10">
        <v>30</v>
      </c>
      <c r="Z72" s="42">
        <v>14.563106796116504</v>
      </c>
      <c r="AA72" s="10">
        <v>0</v>
      </c>
      <c r="AB72" s="42">
        <v>0</v>
      </c>
      <c r="AC72" s="42">
        <v>0</v>
      </c>
      <c r="AD72" s="10">
        <v>30</v>
      </c>
      <c r="AE72" s="42">
        <v>14.563106796116504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59</v>
      </c>
      <c r="D73" s="34">
        <v>59</v>
      </c>
      <c r="E73" s="31">
        <v>100</v>
      </c>
      <c r="F73" s="34">
        <v>24</v>
      </c>
      <c r="G73" s="31">
        <v>40.677966101694921</v>
      </c>
      <c r="H73" s="101">
        <v>43</v>
      </c>
      <c r="I73" s="31">
        <v>72.881355932203391</v>
      </c>
      <c r="J73" s="31">
        <v>72.881355932203391</v>
      </c>
      <c r="K73" s="34">
        <v>11</v>
      </c>
      <c r="L73" s="31">
        <v>18.64406779661017</v>
      </c>
      <c r="M73" s="34">
        <v>32</v>
      </c>
      <c r="N73" s="31">
        <v>54.237288135593218</v>
      </c>
      <c r="O73" s="94">
        <v>16</v>
      </c>
      <c r="P73" s="31">
        <v>27.118644067796609</v>
      </c>
      <c r="Q73" s="34">
        <v>0</v>
      </c>
      <c r="R73" s="31">
        <v>0</v>
      </c>
      <c r="S73" s="34">
        <v>2</v>
      </c>
      <c r="T73" s="31">
        <v>3.3898305084745761</v>
      </c>
      <c r="U73" s="34">
        <v>15</v>
      </c>
      <c r="V73" s="31">
        <v>25.423728813559322</v>
      </c>
      <c r="W73" s="34">
        <v>4</v>
      </c>
      <c r="X73" s="31">
        <v>6.7796610169491522</v>
      </c>
      <c r="Y73" s="34">
        <v>9</v>
      </c>
      <c r="Z73" s="31">
        <v>15.254237288135593</v>
      </c>
      <c r="AA73" s="34">
        <v>0</v>
      </c>
      <c r="AB73" s="31">
        <v>0</v>
      </c>
      <c r="AC73" s="31">
        <v>0</v>
      </c>
      <c r="AD73" s="34">
        <v>7</v>
      </c>
      <c r="AE73" s="31">
        <v>11.864406779661017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92.75</v>
      </c>
      <c r="D74" s="34">
        <v>87</v>
      </c>
      <c r="E74" s="31">
        <v>93.80053908355795</v>
      </c>
      <c r="F74" s="34">
        <v>36</v>
      </c>
      <c r="G74" s="31">
        <v>41.379310344827587</v>
      </c>
      <c r="H74" s="101">
        <v>74</v>
      </c>
      <c r="I74" s="31">
        <v>85.057471264367805</v>
      </c>
      <c r="J74" s="31">
        <v>79.784366576819409</v>
      </c>
      <c r="K74" s="34">
        <v>45</v>
      </c>
      <c r="L74" s="31">
        <v>51.724137931034484</v>
      </c>
      <c r="M74" s="34">
        <v>29</v>
      </c>
      <c r="N74" s="31">
        <v>33.333333333333329</v>
      </c>
      <c r="O74" s="94">
        <v>13</v>
      </c>
      <c r="P74" s="31">
        <v>14.942528735632186</v>
      </c>
      <c r="Q74" s="34">
        <v>0</v>
      </c>
      <c r="R74" s="31">
        <v>0</v>
      </c>
      <c r="S74" s="34">
        <v>1</v>
      </c>
      <c r="T74" s="31">
        <v>1.1494252873563218</v>
      </c>
      <c r="U74" s="34">
        <v>12</v>
      </c>
      <c r="V74" s="31">
        <v>13.793103448275861</v>
      </c>
      <c r="W74" s="34">
        <v>6</v>
      </c>
      <c r="X74" s="31">
        <v>6.8965517241379306</v>
      </c>
      <c r="Y74" s="34">
        <v>16</v>
      </c>
      <c r="Z74" s="31">
        <v>18.390804597701148</v>
      </c>
      <c r="AA74" s="34">
        <v>0</v>
      </c>
      <c r="AB74" s="31">
        <v>0</v>
      </c>
      <c r="AC74" s="31">
        <v>0</v>
      </c>
      <c r="AD74" s="34">
        <v>14</v>
      </c>
      <c r="AE74" s="31">
        <v>16.091954022988507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19</v>
      </c>
      <c r="D75" s="34">
        <v>19</v>
      </c>
      <c r="E75" s="31">
        <v>100</v>
      </c>
      <c r="F75" s="34">
        <v>10</v>
      </c>
      <c r="G75" s="31">
        <v>52.631578947368418</v>
      </c>
      <c r="H75" s="101">
        <v>13</v>
      </c>
      <c r="I75" s="31">
        <v>68.421052631578945</v>
      </c>
      <c r="J75" s="31">
        <v>68.421052631578945</v>
      </c>
      <c r="K75" s="34">
        <v>5</v>
      </c>
      <c r="L75" s="31">
        <v>26.315789473684209</v>
      </c>
      <c r="M75" s="34">
        <v>8</v>
      </c>
      <c r="N75" s="31">
        <v>42.105263157894733</v>
      </c>
      <c r="O75" s="94">
        <v>6</v>
      </c>
      <c r="P75" s="31">
        <v>31.578947368421051</v>
      </c>
      <c r="Q75" s="34">
        <v>0</v>
      </c>
      <c r="R75" s="31">
        <v>0</v>
      </c>
      <c r="S75" s="34">
        <v>1</v>
      </c>
      <c r="T75" s="31">
        <v>5.2631578947368416</v>
      </c>
      <c r="U75" s="34">
        <v>4</v>
      </c>
      <c r="V75" s="31">
        <v>21.052631578947366</v>
      </c>
      <c r="W75" s="34">
        <v>0</v>
      </c>
      <c r="X75" s="31">
        <v>0</v>
      </c>
      <c r="Y75" s="34">
        <v>3</v>
      </c>
      <c r="Z75" s="31">
        <v>15.789473684210526</v>
      </c>
      <c r="AA75" s="34">
        <v>0</v>
      </c>
      <c r="AB75" s="31">
        <v>0</v>
      </c>
      <c r="AC75" s="31">
        <v>0</v>
      </c>
      <c r="AD75" s="34">
        <v>1</v>
      </c>
      <c r="AE75" s="31">
        <v>5.2631578947368416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30</v>
      </c>
      <c r="D76" s="34">
        <v>27</v>
      </c>
      <c r="E76" s="31">
        <v>90</v>
      </c>
      <c r="F76" s="34">
        <v>10</v>
      </c>
      <c r="G76" s="31">
        <v>37.037037037037038</v>
      </c>
      <c r="H76" s="101">
        <v>16</v>
      </c>
      <c r="I76" s="31">
        <v>59.259259259259252</v>
      </c>
      <c r="J76" s="31">
        <v>53.333333333333336</v>
      </c>
      <c r="K76" s="34">
        <v>12</v>
      </c>
      <c r="L76" s="31">
        <v>44.444444444444443</v>
      </c>
      <c r="M76" s="34">
        <v>4</v>
      </c>
      <c r="N76" s="31">
        <v>14.814814814814813</v>
      </c>
      <c r="O76" s="94">
        <v>11</v>
      </c>
      <c r="P76" s="31">
        <v>40.74074074074074</v>
      </c>
      <c r="Q76" s="34">
        <v>1</v>
      </c>
      <c r="R76" s="31">
        <v>9.0909090909090917</v>
      </c>
      <c r="S76" s="34">
        <v>1</v>
      </c>
      <c r="T76" s="31">
        <v>3.7037037037037033</v>
      </c>
      <c r="U76" s="34">
        <v>6</v>
      </c>
      <c r="V76" s="31">
        <v>22.222222222222221</v>
      </c>
      <c r="W76" s="34">
        <v>0</v>
      </c>
      <c r="X76" s="31">
        <v>0</v>
      </c>
      <c r="Y76" s="34">
        <v>0</v>
      </c>
      <c r="Z76" s="31">
        <v>0</v>
      </c>
      <c r="AA76" s="34">
        <v>0</v>
      </c>
      <c r="AB76" s="31">
        <v>0</v>
      </c>
      <c r="AC76" s="31">
        <v>0</v>
      </c>
      <c r="AD76" s="34">
        <v>0</v>
      </c>
      <c r="AE76" s="31">
        <v>0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2</v>
      </c>
      <c r="D77" s="34">
        <v>2</v>
      </c>
      <c r="E77" s="31">
        <v>100</v>
      </c>
      <c r="F77" s="34">
        <v>1</v>
      </c>
      <c r="G77" s="31">
        <v>50</v>
      </c>
      <c r="H77" s="101">
        <v>2</v>
      </c>
      <c r="I77" s="31">
        <v>100</v>
      </c>
      <c r="J77" s="31">
        <v>100</v>
      </c>
      <c r="K77" s="34">
        <v>2</v>
      </c>
      <c r="L77" s="31">
        <v>100</v>
      </c>
      <c r="M77" s="34">
        <v>0</v>
      </c>
      <c r="N77" s="31">
        <v>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6</v>
      </c>
      <c r="AE77" s="31">
        <v>300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13</v>
      </c>
      <c r="D78" s="34">
        <v>12</v>
      </c>
      <c r="E78" s="31">
        <v>92.307692307692307</v>
      </c>
      <c r="F78" s="34">
        <v>1</v>
      </c>
      <c r="G78" s="31">
        <v>8.3333333333333321</v>
      </c>
      <c r="H78" s="101">
        <v>8</v>
      </c>
      <c r="I78" s="31">
        <v>66.666666666666657</v>
      </c>
      <c r="J78" s="31">
        <v>61.53846153846154</v>
      </c>
      <c r="K78" s="34">
        <v>2</v>
      </c>
      <c r="L78" s="31">
        <v>16.666666666666664</v>
      </c>
      <c r="M78" s="34">
        <v>6</v>
      </c>
      <c r="N78" s="31">
        <v>50</v>
      </c>
      <c r="O78" s="94">
        <v>4</v>
      </c>
      <c r="P78" s="31">
        <v>33.333333333333329</v>
      </c>
      <c r="Q78" s="34">
        <v>0</v>
      </c>
      <c r="R78" s="31">
        <v>0</v>
      </c>
      <c r="S78" s="34">
        <v>1</v>
      </c>
      <c r="T78" s="31">
        <v>8.3333333333333321</v>
      </c>
      <c r="U78" s="34">
        <v>0</v>
      </c>
      <c r="V78" s="31">
        <v>0</v>
      </c>
      <c r="W78" s="34">
        <v>0</v>
      </c>
      <c r="X78" s="31">
        <v>0</v>
      </c>
      <c r="Y78" s="34">
        <v>2</v>
      </c>
      <c r="Z78" s="31">
        <v>16.666666666666664</v>
      </c>
      <c r="AA78" s="34">
        <v>0</v>
      </c>
      <c r="AB78" s="31">
        <v>0</v>
      </c>
      <c r="AC78" s="31">
        <v>0</v>
      </c>
      <c r="AD78" s="34">
        <v>2</v>
      </c>
      <c r="AE78" s="31">
        <v>16.666666666666664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643</v>
      </c>
      <c r="D79" s="114">
        <v>590</v>
      </c>
      <c r="E79" s="42">
        <v>91.757387247278388</v>
      </c>
      <c r="F79" s="10">
        <v>286</v>
      </c>
      <c r="G79" s="42">
        <v>48.474576271186443</v>
      </c>
      <c r="H79" s="60">
        <v>465</v>
      </c>
      <c r="I79" s="42">
        <v>78.813559322033896</v>
      </c>
      <c r="J79" s="42">
        <v>72.317262830482107</v>
      </c>
      <c r="K79" s="10">
        <v>222</v>
      </c>
      <c r="L79" s="42">
        <v>37.627118644067799</v>
      </c>
      <c r="M79" s="10">
        <v>243</v>
      </c>
      <c r="N79" s="42">
        <v>41.186440677966104</v>
      </c>
      <c r="O79" s="60">
        <v>125</v>
      </c>
      <c r="P79" s="42">
        <v>21.1864406779661</v>
      </c>
      <c r="Q79" s="10">
        <v>1</v>
      </c>
      <c r="R79" s="42">
        <v>0.8</v>
      </c>
      <c r="S79" s="10">
        <v>22</v>
      </c>
      <c r="T79" s="42">
        <v>3.7288135593220342</v>
      </c>
      <c r="U79" s="10">
        <v>84</v>
      </c>
      <c r="V79" s="42">
        <v>14.237288135593221</v>
      </c>
      <c r="W79" s="10">
        <v>19</v>
      </c>
      <c r="X79" s="42">
        <v>3.2203389830508473</v>
      </c>
      <c r="Y79" s="10">
        <v>86</v>
      </c>
      <c r="Z79" s="42">
        <v>14.576271186440678</v>
      </c>
      <c r="AA79" s="10">
        <v>1</v>
      </c>
      <c r="AB79" s="42">
        <v>0.16949152542372881</v>
      </c>
      <c r="AC79" s="42">
        <v>1.1627906976744187</v>
      </c>
      <c r="AD79" s="10">
        <v>101</v>
      </c>
      <c r="AE79" s="42">
        <v>17.118644067796609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11</v>
      </c>
      <c r="D80" s="34">
        <v>11</v>
      </c>
      <c r="E80" s="31">
        <v>100</v>
      </c>
      <c r="F80" s="34">
        <v>5</v>
      </c>
      <c r="G80" s="31">
        <v>45.454545454545453</v>
      </c>
      <c r="H80" s="101">
        <v>9</v>
      </c>
      <c r="I80" s="31">
        <v>81.818181818181827</v>
      </c>
      <c r="J80" s="31">
        <v>81.818181818181827</v>
      </c>
      <c r="K80" s="34">
        <v>4</v>
      </c>
      <c r="L80" s="31">
        <v>36.363636363636367</v>
      </c>
      <c r="M80" s="34">
        <v>5</v>
      </c>
      <c r="N80" s="31">
        <v>45.454545454545453</v>
      </c>
      <c r="O80" s="94">
        <v>2</v>
      </c>
      <c r="P80" s="31">
        <v>18.181818181818183</v>
      </c>
      <c r="Q80" s="34">
        <v>0</v>
      </c>
      <c r="R80" s="31">
        <v>0</v>
      </c>
      <c r="S80" s="34">
        <v>1</v>
      </c>
      <c r="T80" s="31">
        <v>9.0909090909090917</v>
      </c>
      <c r="U80" s="34">
        <v>1</v>
      </c>
      <c r="V80" s="31">
        <v>9.0909090909090917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1</v>
      </c>
      <c r="D81" s="34">
        <v>1</v>
      </c>
      <c r="E81" s="31">
        <v>100</v>
      </c>
      <c r="F81" s="34">
        <v>0</v>
      </c>
      <c r="G81" s="31">
        <v>0</v>
      </c>
      <c r="H81" s="101">
        <v>1</v>
      </c>
      <c r="I81" s="31">
        <v>100</v>
      </c>
      <c r="J81" s="31">
        <v>100</v>
      </c>
      <c r="K81" s="34">
        <v>1</v>
      </c>
      <c r="L81" s="31">
        <v>100</v>
      </c>
      <c r="M81" s="34">
        <v>0</v>
      </c>
      <c r="N81" s="31">
        <v>0</v>
      </c>
      <c r="O81" s="94">
        <v>0</v>
      </c>
      <c r="P81" s="31">
        <v>0</v>
      </c>
      <c r="Q81" s="34">
        <v>0</v>
      </c>
      <c r="R81" s="31">
        <v>0</v>
      </c>
      <c r="S81" s="34">
        <v>1</v>
      </c>
      <c r="T81" s="31">
        <v>100</v>
      </c>
      <c r="U81" s="34">
        <v>0</v>
      </c>
      <c r="V81" s="31">
        <v>0</v>
      </c>
      <c r="W81" s="34">
        <v>0</v>
      </c>
      <c r="X81" s="31">
        <v>0</v>
      </c>
      <c r="Y81" s="34">
        <v>1</v>
      </c>
      <c r="Z81" s="31">
        <v>100</v>
      </c>
      <c r="AA81" s="34">
        <v>0</v>
      </c>
      <c r="AB81" s="31">
        <v>0</v>
      </c>
      <c r="AC81" s="31">
        <v>0</v>
      </c>
      <c r="AD81" s="34">
        <v>1</v>
      </c>
      <c r="AE81" s="31">
        <v>100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8</v>
      </c>
      <c r="D82" s="34">
        <v>8</v>
      </c>
      <c r="E82" s="31">
        <v>100</v>
      </c>
      <c r="F82" s="34">
        <v>3</v>
      </c>
      <c r="G82" s="31">
        <v>37.5</v>
      </c>
      <c r="H82" s="101">
        <v>7</v>
      </c>
      <c r="I82" s="31">
        <v>87.5</v>
      </c>
      <c r="J82" s="31">
        <v>87.5</v>
      </c>
      <c r="K82" s="34">
        <v>6</v>
      </c>
      <c r="L82" s="31">
        <v>75</v>
      </c>
      <c r="M82" s="34">
        <v>1</v>
      </c>
      <c r="N82" s="31">
        <v>12.5</v>
      </c>
      <c r="O82" s="94">
        <v>1</v>
      </c>
      <c r="P82" s="31">
        <v>12.5</v>
      </c>
      <c r="Q82" s="34">
        <v>0</v>
      </c>
      <c r="R82" s="31">
        <v>0</v>
      </c>
      <c r="S82" s="34">
        <v>1</v>
      </c>
      <c r="T82" s="31">
        <v>12.5</v>
      </c>
      <c r="U82" s="34">
        <v>2</v>
      </c>
      <c r="V82" s="31">
        <v>25</v>
      </c>
      <c r="W82" s="34">
        <v>0</v>
      </c>
      <c r="X82" s="31">
        <v>0</v>
      </c>
      <c r="Y82" s="34">
        <v>2</v>
      </c>
      <c r="Z82" s="31">
        <v>25</v>
      </c>
      <c r="AA82" s="34">
        <v>0</v>
      </c>
      <c r="AB82" s="31">
        <v>0</v>
      </c>
      <c r="AC82" s="31">
        <v>0</v>
      </c>
      <c r="AD82" s="34">
        <v>5</v>
      </c>
      <c r="AE82" s="31">
        <v>62.5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271</v>
      </c>
      <c r="D83" s="34">
        <v>262</v>
      </c>
      <c r="E83" s="31">
        <v>96.678966789667896</v>
      </c>
      <c r="F83" s="34">
        <v>162</v>
      </c>
      <c r="G83" s="31">
        <v>61.832061068702295</v>
      </c>
      <c r="H83" s="101">
        <v>194</v>
      </c>
      <c r="I83" s="31">
        <v>74.045801526717554</v>
      </c>
      <c r="J83" s="31">
        <v>71.586715867158674</v>
      </c>
      <c r="K83" s="34">
        <v>53</v>
      </c>
      <c r="L83" s="31">
        <v>20.229007633587788</v>
      </c>
      <c r="M83" s="34">
        <v>141</v>
      </c>
      <c r="N83" s="31">
        <v>53.81679389312977</v>
      </c>
      <c r="O83" s="94">
        <v>68</v>
      </c>
      <c r="P83" s="31">
        <v>25.954198473282442</v>
      </c>
      <c r="Q83" s="34">
        <v>0</v>
      </c>
      <c r="R83" s="31">
        <v>0</v>
      </c>
      <c r="S83" s="34">
        <v>8</v>
      </c>
      <c r="T83" s="31">
        <v>3.0534351145038165</v>
      </c>
      <c r="U83" s="34">
        <v>40</v>
      </c>
      <c r="V83" s="31">
        <v>15.267175572519085</v>
      </c>
      <c r="W83" s="34">
        <v>5</v>
      </c>
      <c r="X83" s="31">
        <v>1.9083969465648856</v>
      </c>
      <c r="Y83" s="34">
        <v>33</v>
      </c>
      <c r="Z83" s="31">
        <v>12.595419847328243</v>
      </c>
      <c r="AA83" s="34">
        <v>0</v>
      </c>
      <c r="AB83" s="31">
        <v>0</v>
      </c>
      <c r="AC83" s="31">
        <v>0</v>
      </c>
      <c r="AD83" s="34">
        <v>37</v>
      </c>
      <c r="AE83" s="31">
        <v>14.122137404580155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53</v>
      </c>
      <c r="D84" s="34">
        <v>50</v>
      </c>
      <c r="E84" s="31">
        <v>94.339622641509436</v>
      </c>
      <c r="F84" s="34">
        <v>31</v>
      </c>
      <c r="G84" s="31">
        <v>62</v>
      </c>
      <c r="H84" s="101">
        <v>32</v>
      </c>
      <c r="I84" s="31">
        <v>64</v>
      </c>
      <c r="J84" s="31">
        <v>60.377358490566039</v>
      </c>
      <c r="K84" s="34">
        <v>10</v>
      </c>
      <c r="L84" s="31">
        <v>20</v>
      </c>
      <c r="M84" s="34">
        <v>22</v>
      </c>
      <c r="N84" s="31">
        <v>44</v>
      </c>
      <c r="O84" s="94">
        <v>18</v>
      </c>
      <c r="P84" s="31">
        <v>36</v>
      </c>
      <c r="Q84" s="34">
        <v>0</v>
      </c>
      <c r="R84" s="31">
        <v>0</v>
      </c>
      <c r="S84" s="34">
        <v>0</v>
      </c>
      <c r="T84" s="31">
        <v>0</v>
      </c>
      <c r="U84" s="34">
        <v>11</v>
      </c>
      <c r="V84" s="31">
        <v>22</v>
      </c>
      <c r="W84" s="34">
        <v>0</v>
      </c>
      <c r="X84" s="31">
        <v>0</v>
      </c>
      <c r="Y84" s="34">
        <v>10</v>
      </c>
      <c r="Z84" s="31">
        <v>20</v>
      </c>
      <c r="AA84" s="34">
        <v>0</v>
      </c>
      <c r="AB84" s="31">
        <v>0</v>
      </c>
      <c r="AC84" s="31">
        <v>0</v>
      </c>
      <c r="AD84" s="34">
        <v>10</v>
      </c>
      <c r="AE84" s="31">
        <v>20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47</v>
      </c>
      <c r="D85" s="34">
        <v>46</v>
      </c>
      <c r="E85" s="31">
        <v>97.872340425531917</v>
      </c>
      <c r="F85" s="34">
        <v>21</v>
      </c>
      <c r="G85" s="31">
        <v>45.652173913043477</v>
      </c>
      <c r="H85" s="101">
        <v>43</v>
      </c>
      <c r="I85" s="31">
        <v>93.478260869565219</v>
      </c>
      <c r="J85" s="31">
        <v>91.489361702127653</v>
      </c>
      <c r="K85" s="34">
        <v>31</v>
      </c>
      <c r="L85" s="31">
        <v>67.391304347826093</v>
      </c>
      <c r="M85" s="34">
        <v>12</v>
      </c>
      <c r="N85" s="31">
        <v>26.086956521739129</v>
      </c>
      <c r="O85" s="94">
        <v>3</v>
      </c>
      <c r="P85" s="31">
        <v>6.5217391304347823</v>
      </c>
      <c r="Q85" s="34">
        <v>0</v>
      </c>
      <c r="R85" s="31">
        <v>0</v>
      </c>
      <c r="S85" s="34">
        <v>5</v>
      </c>
      <c r="T85" s="31">
        <v>10.869565217391305</v>
      </c>
      <c r="U85" s="34">
        <v>7</v>
      </c>
      <c r="V85" s="31">
        <v>15.217391304347828</v>
      </c>
      <c r="W85" s="34">
        <v>0</v>
      </c>
      <c r="X85" s="31">
        <v>0</v>
      </c>
      <c r="Y85" s="34">
        <v>2</v>
      </c>
      <c r="Z85" s="31">
        <v>4.3478260869565215</v>
      </c>
      <c r="AA85" s="34">
        <v>0</v>
      </c>
      <c r="AB85" s="31">
        <v>0</v>
      </c>
      <c r="AC85" s="31">
        <v>0</v>
      </c>
      <c r="AD85" s="34">
        <v>8</v>
      </c>
      <c r="AE85" s="31">
        <v>17.391304347826086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39</v>
      </c>
      <c r="D86" s="34">
        <v>37</v>
      </c>
      <c r="E86" s="31">
        <v>94.871794871794862</v>
      </c>
      <c r="F86" s="34">
        <v>14</v>
      </c>
      <c r="G86" s="31">
        <v>37.837837837837839</v>
      </c>
      <c r="H86" s="101">
        <v>30</v>
      </c>
      <c r="I86" s="31">
        <v>81.081081081081081</v>
      </c>
      <c r="J86" s="31">
        <v>76.923076923076934</v>
      </c>
      <c r="K86" s="34">
        <v>21</v>
      </c>
      <c r="L86" s="31">
        <v>56.756756756756758</v>
      </c>
      <c r="M86" s="34">
        <v>9</v>
      </c>
      <c r="N86" s="31">
        <v>24.324324324324326</v>
      </c>
      <c r="O86" s="94">
        <v>7</v>
      </c>
      <c r="P86" s="31">
        <v>18.918918918918919</v>
      </c>
      <c r="Q86" s="34">
        <v>0</v>
      </c>
      <c r="R86" s="31">
        <v>0</v>
      </c>
      <c r="S86" s="34">
        <v>2</v>
      </c>
      <c r="T86" s="31">
        <v>5.4054054054054053</v>
      </c>
      <c r="U86" s="34">
        <v>2</v>
      </c>
      <c r="V86" s="31">
        <v>5.4054054054054053</v>
      </c>
      <c r="W86" s="34">
        <v>0</v>
      </c>
      <c r="X86" s="31">
        <v>0</v>
      </c>
      <c r="Y86" s="34">
        <v>9</v>
      </c>
      <c r="Z86" s="31">
        <v>24.324324324324326</v>
      </c>
      <c r="AA86" s="34">
        <v>0</v>
      </c>
      <c r="AB86" s="31">
        <v>0</v>
      </c>
      <c r="AC86" s="31">
        <v>0</v>
      </c>
      <c r="AD86" s="34">
        <v>5</v>
      </c>
      <c r="AE86" s="31">
        <v>13.513513513513514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127</v>
      </c>
      <c r="D87" s="34">
        <v>90</v>
      </c>
      <c r="E87" s="31">
        <v>70.866141732283467</v>
      </c>
      <c r="F87" s="34">
        <v>28</v>
      </c>
      <c r="G87" s="31">
        <v>31.111111111111111</v>
      </c>
      <c r="H87" s="101">
        <v>72</v>
      </c>
      <c r="I87" s="31">
        <v>80</v>
      </c>
      <c r="J87" s="31">
        <v>56.69291338582677</v>
      </c>
      <c r="K87" s="34">
        <v>39</v>
      </c>
      <c r="L87" s="31">
        <v>43.333333333333336</v>
      </c>
      <c r="M87" s="34">
        <v>33</v>
      </c>
      <c r="N87" s="31">
        <v>36.666666666666664</v>
      </c>
      <c r="O87" s="94">
        <v>18</v>
      </c>
      <c r="P87" s="31">
        <v>20</v>
      </c>
      <c r="Q87" s="34">
        <v>1</v>
      </c>
      <c r="R87" s="31">
        <v>5.5555555555555554</v>
      </c>
      <c r="S87" s="34">
        <v>3</v>
      </c>
      <c r="T87" s="31">
        <v>3.3333333333333335</v>
      </c>
      <c r="U87" s="34">
        <v>10</v>
      </c>
      <c r="V87" s="31">
        <v>11.111111111111111</v>
      </c>
      <c r="W87" s="34">
        <v>2</v>
      </c>
      <c r="X87" s="31">
        <v>2.2222222222222223</v>
      </c>
      <c r="Y87" s="34">
        <v>18</v>
      </c>
      <c r="Z87" s="31">
        <v>20</v>
      </c>
      <c r="AA87" s="34">
        <v>1</v>
      </c>
      <c r="AB87" s="31">
        <v>1.1111111111111112</v>
      </c>
      <c r="AC87" s="31">
        <v>5.5555555555555554</v>
      </c>
      <c r="AD87" s="34">
        <v>17</v>
      </c>
      <c r="AE87" s="31">
        <v>18.888888888888889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57</v>
      </c>
      <c r="D88" s="34">
        <v>57</v>
      </c>
      <c r="E88" s="31">
        <v>100</v>
      </c>
      <c r="F88" s="34">
        <v>13</v>
      </c>
      <c r="G88" s="31">
        <v>22.807017543859647</v>
      </c>
      <c r="H88" s="101">
        <v>53</v>
      </c>
      <c r="I88" s="31">
        <v>92.982456140350877</v>
      </c>
      <c r="J88" s="31">
        <v>92.982456140350877</v>
      </c>
      <c r="K88" s="34">
        <v>38</v>
      </c>
      <c r="L88" s="31">
        <v>66.666666666666657</v>
      </c>
      <c r="M88" s="34">
        <v>15</v>
      </c>
      <c r="N88" s="31">
        <v>26.315789473684209</v>
      </c>
      <c r="O88" s="94">
        <v>4</v>
      </c>
      <c r="P88" s="31">
        <v>7.0175438596491224</v>
      </c>
      <c r="Q88" s="34">
        <v>0</v>
      </c>
      <c r="R88" s="31">
        <v>0</v>
      </c>
      <c r="S88" s="34">
        <v>1</v>
      </c>
      <c r="T88" s="31">
        <v>1.7543859649122806</v>
      </c>
      <c r="U88" s="34">
        <v>9</v>
      </c>
      <c r="V88" s="31">
        <v>15.789473684210526</v>
      </c>
      <c r="W88" s="34">
        <v>3</v>
      </c>
      <c r="X88" s="31">
        <v>5.2631578947368416</v>
      </c>
      <c r="Y88" s="34">
        <v>8</v>
      </c>
      <c r="Z88" s="31">
        <v>14.035087719298245</v>
      </c>
      <c r="AA88" s="34">
        <v>0</v>
      </c>
      <c r="AB88" s="31">
        <v>0</v>
      </c>
      <c r="AC88" s="31">
        <v>0</v>
      </c>
      <c r="AD88" s="34">
        <v>4</v>
      </c>
      <c r="AE88" s="31">
        <v>7.0175438596491224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29</v>
      </c>
      <c r="D89" s="34">
        <v>28</v>
      </c>
      <c r="E89" s="31">
        <v>96.551724137931032</v>
      </c>
      <c r="F89" s="34">
        <v>9</v>
      </c>
      <c r="G89" s="31">
        <v>32.142857142857146</v>
      </c>
      <c r="H89" s="101">
        <v>24</v>
      </c>
      <c r="I89" s="31">
        <v>85.714285714285708</v>
      </c>
      <c r="J89" s="31">
        <v>82.758620689655174</v>
      </c>
      <c r="K89" s="34">
        <v>19</v>
      </c>
      <c r="L89" s="31">
        <v>67.857142857142861</v>
      </c>
      <c r="M89" s="34">
        <v>5</v>
      </c>
      <c r="N89" s="31">
        <v>17.857142857142858</v>
      </c>
      <c r="O89" s="94">
        <v>4</v>
      </c>
      <c r="P89" s="31">
        <v>14.285714285714285</v>
      </c>
      <c r="Q89" s="34">
        <v>0</v>
      </c>
      <c r="R89" s="31">
        <v>0</v>
      </c>
      <c r="S89" s="34">
        <v>0</v>
      </c>
      <c r="T89" s="31">
        <v>0</v>
      </c>
      <c r="U89" s="34">
        <v>2</v>
      </c>
      <c r="V89" s="31">
        <v>7.1428571428571423</v>
      </c>
      <c r="W89" s="34">
        <v>9</v>
      </c>
      <c r="X89" s="31">
        <v>32.142857142857146</v>
      </c>
      <c r="Y89" s="34">
        <v>3</v>
      </c>
      <c r="Z89" s="31">
        <v>10.714285714285714</v>
      </c>
      <c r="AA89" s="34">
        <v>0</v>
      </c>
      <c r="AB89" s="31">
        <v>0</v>
      </c>
      <c r="AC89" s="31">
        <v>0</v>
      </c>
      <c r="AD89" s="34">
        <v>14</v>
      </c>
      <c r="AE89" s="31">
        <v>50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128</v>
      </c>
      <c r="D90" s="114">
        <v>116</v>
      </c>
      <c r="E90" s="42">
        <v>90.625</v>
      </c>
      <c r="F90" s="10">
        <v>36</v>
      </c>
      <c r="G90" s="42">
        <v>31.03448275862069</v>
      </c>
      <c r="H90" s="60">
        <v>98</v>
      </c>
      <c r="I90" s="42">
        <v>84.482758620689651</v>
      </c>
      <c r="J90" s="42">
        <v>76.5625</v>
      </c>
      <c r="K90" s="10">
        <v>74</v>
      </c>
      <c r="L90" s="42">
        <v>63.793103448275865</v>
      </c>
      <c r="M90" s="10">
        <v>24</v>
      </c>
      <c r="N90" s="42">
        <v>20.689655172413794</v>
      </c>
      <c r="O90" s="60">
        <v>18</v>
      </c>
      <c r="P90" s="42">
        <v>15.517241379310345</v>
      </c>
      <c r="Q90" s="10">
        <v>1</v>
      </c>
      <c r="R90" s="42">
        <v>5.5555555555555554</v>
      </c>
      <c r="S90" s="10">
        <v>8</v>
      </c>
      <c r="T90" s="42">
        <v>6.8965517241379306</v>
      </c>
      <c r="U90" s="10">
        <v>8</v>
      </c>
      <c r="V90" s="42">
        <v>6.8965517241379306</v>
      </c>
      <c r="W90" s="10">
        <v>0</v>
      </c>
      <c r="X90" s="42">
        <v>0</v>
      </c>
      <c r="Y90" s="10">
        <v>14</v>
      </c>
      <c r="Z90" s="42">
        <v>12.068965517241379</v>
      </c>
      <c r="AA90" s="10">
        <v>0</v>
      </c>
      <c r="AB90" s="42">
        <v>0</v>
      </c>
      <c r="AC90" s="42">
        <v>0</v>
      </c>
      <c r="AD90" s="10">
        <v>7</v>
      </c>
      <c r="AE90" s="42">
        <v>6.0344827586206895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12</v>
      </c>
      <c r="D91" s="34">
        <v>12</v>
      </c>
      <c r="E91" s="31">
        <v>100</v>
      </c>
      <c r="F91" s="34">
        <v>0</v>
      </c>
      <c r="G91" s="31">
        <v>0</v>
      </c>
      <c r="H91" s="101">
        <v>2</v>
      </c>
      <c r="I91" s="31">
        <v>16.666666666666664</v>
      </c>
      <c r="J91" s="31">
        <v>16.666666666666664</v>
      </c>
      <c r="K91" s="34">
        <v>1</v>
      </c>
      <c r="L91" s="31">
        <v>8.3333333333333321</v>
      </c>
      <c r="M91" s="34">
        <v>1</v>
      </c>
      <c r="N91" s="31">
        <v>8.3333333333333321</v>
      </c>
      <c r="O91" s="94">
        <v>10</v>
      </c>
      <c r="P91" s="31">
        <v>83.333333333333343</v>
      </c>
      <c r="Q91" s="34">
        <v>0</v>
      </c>
      <c r="R91" s="31">
        <v>0</v>
      </c>
      <c r="S91" s="34">
        <v>1</v>
      </c>
      <c r="T91" s="31">
        <v>8.3333333333333321</v>
      </c>
      <c r="U91" s="34">
        <v>1</v>
      </c>
      <c r="V91" s="31">
        <v>8.3333333333333321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10</v>
      </c>
      <c r="D92" s="34">
        <v>10</v>
      </c>
      <c r="E92" s="31">
        <v>100</v>
      </c>
      <c r="F92" s="34">
        <v>2</v>
      </c>
      <c r="G92" s="31">
        <v>20</v>
      </c>
      <c r="H92" s="101">
        <v>10</v>
      </c>
      <c r="I92" s="31">
        <v>100</v>
      </c>
      <c r="J92" s="31">
        <v>100</v>
      </c>
      <c r="K92" s="34">
        <v>10</v>
      </c>
      <c r="L92" s="31">
        <v>100</v>
      </c>
      <c r="M92" s="34">
        <v>0</v>
      </c>
      <c r="N92" s="31">
        <v>0</v>
      </c>
      <c r="O92" s="94">
        <v>0</v>
      </c>
      <c r="P92" s="31">
        <v>0</v>
      </c>
      <c r="Q92" s="34">
        <v>0</v>
      </c>
      <c r="R92" s="31">
        <v>0</v>
      </c>
      <c r="S92" s="34">
        <v>0</v>
      </c>
      <c r="T92" s="31">
        <v>0</v>
      </c>
      <c r="U92" s="34">
        <v>2</v>
      </c>
      <c r="V92" s="31">
        <v>20</v>
      </c>
      <c r="W92" s="34">
        <v>0</v>
      </c>
      <c r="X92" s="31">
        <v>0</v>
      </c>
      <c r="Y92" s="34">
        <v>0</v>
      </c>
      <c r="Z92" s="31">
        <v>0</v>
      </c>
      <c r="AA92" s="34">
        <v>0</v>
      </c>
      <c r="AB92" s="31">
        <v>0</v>
      </c>
      <c r="AC92" s="31">
        <v>0</v>
      </c>
      <c r="AD92" s="34">
        <v>0</v>
      </c>
      <c r="AE92" s="31">
        <v>0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13</v>
      </c>
      <c r="D93" s="34">
        <v>13</v>
      </c>
      <c r="E93" s="31">
        <v>100</v>
      </c>
      <c r="F93" s="34">
        <v>6</v>
      </c>
      <c r="G93" s="31">
        <v>46.153846153846153</v>
      </c>
      <c r="H93" s="101">
        <v>11</v>
      </c>
      <c r="I93" s="31">
        <v>84.615384615384613</v>
      </c>
      <c r="J93" s="31">
        <v>84.615384615384613</v>
      </c>
      <c r="K93" s="34">
        <v>8</v>
      </c>
      <c r="L93" s="31">
        <v>61.53846153846154</v>
      </c>
      <c r="M93" s="34">
        <v>3</v>
      </c>
      <c r="N93" s="31">
        <v>23.076923076923077</v>
      </c>
      <c r="O93" s="94">
        <v>2</v>
      </c>
      <c r="P93" s="31">
        <v>15.384615384615385</v>
      </c>
      <c r="Q93" s="34">
        <v>0</v>
      </c>
      <c r="R93" s="31">
        <v>0</v>
      </c>
      <c r="S93" s="34">
        <v>2</v>
      </c>
      <c r="T93" s="31">
        <v>15.384615384615385</v>
      </c>
      <c r="U93" s="34">
        <v>1</v>
      </c>
      <c r="V93" s="31">
        <v>7.6923076923076925</v>
      </c>
      <c r="W93" s="34">
        <v>0</v>
      </c>
      <c r="X93" s="31">
        <v>0</v>
      </c>
      <c r="Y93" s="34">
        <v>6</v>
      </c>
      <c r="Z93" s="31">
        <v>46.153846153846153</v>
      </c>
      <c r="AA93" s="34">
        <v>0</v>
      </c>
      <c r="AB93" s="31">
        <v>0</v>
      </c>
      <c r="AC93" s="31">
        <v>0</v>
      </c>
      <c r="AD93" s="34">
        <v>2</v>
      </c>
      <c r="AE93" s="31">
        <v>15.384615384615385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0</v>
      </c>
      <c r="D94" s="34">
        <v>0</v>
      </c>
      <c r="E94" s="31">
        <v>0</v>
      </c>
      <c r="F94" s="34">
        <v>0</v>
      </c>
      <c r="G94" s="31">
        <v>0</v>
      </c>
      <c r="H94" s="101">
        <v>0</v>
      </c>
      <c r="I94" s="31">
        <v>0</v>
      </c>
      <c r="J94" s="31">
        <v>0</v>
      </c>
      <c r="K94" s="34">
        <v>0</v>
      </c>
      <c r="L94" s="31">
        <v>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23</v>
      </c>
      <c r="D95" s="34">
        <v>21</v>
      </c>
      <c r="E95" s="31">
        <v>91.304347826086953</v>
      </c>
      <c r="F95" s="34">
        <v>12</v>
      </c>
      <c r="G95" s="31">
        <v>57.142857142857139</v>
      </c>
      <c r="H95" s="101">
        <v>20</v>
      </c>
      <c r="I95" s="31">
        <v>95.238095238095227</v>
      </c>
      <c r="J95" s="31">
        <v>86.956521739130437</v>
      </c>
      <c r="K95" s="34">
        <v>17</v>
      </c>
      <c r="L95" s="31">
        <v>80.952380952380949</v>
      </c>
      <c r="M95" s="34">
        <v>3</v>
      </c>
      <c r="N95" s="31">
        <v>14.285714285714285</v>
      </c>
      <c r="O95" s="94">
        <v>1</v>
      </c>
      <c r="P95" s="31">
        <v>4.7619047619047619</v>
      </c>
      <c r="Q95" s="34">
        <v>0</v>
      </c>
      <c r="R95" s="31">
        <v>0</v>
      </c>
      <c r="S95" s="34">
        <v>1</v>
      </c>
      <c r="T95" s="31">
        <v>4.7619047619047619</v>
      </c>
      <c r="U95" s="34">
        <v>1</v>
      </c>
      <c r="V95" s="31">
        <v>4.7619047619047619</v>
      </c>
      <c r="W95" s="34">
        <v>0</v>
      </c>
      <c r="X95" s="31">
        <v>0</v>
      </c>
      <c r="Y95" s="34">
        <v>2</v>
      </c>
      <c r="Z95" s="31">
        <v>9.5238095238095237</v>
      </c>
      <c r="AA95" s="34">
        <v>0</v>
      </c>
      <c r="AB95" s="31">
        <v>0</v>
      </c>
      <c r="AC95" s="31">
        <v>0</v>
      </c>
      <c r="AD95" s="34">
        <v>0</v>
      </c>
      <c r="AE95" s="31">
        <v>0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10</v>
      </c>
      <c r="D96" s="34">
        <v>7</v>
      </c>
      <c r="E96" s="31">
        <v>70</v>
      </c>
      <c r="F96" s="34">
        <v>1</v>
      </c>
      <c r="G96" s="31">
        <v>14.285714285714285</v>
      </c>
      <c r="H96" s="101">
        <v>6</v>
      </c>
      <c r="I96" s="31">
        <v>85.714285714285708</v>
      </c>
      <c r="J96" s="31">
        <v>60</v>
      </c>
      <c r="K96" s="34">
        <v>4</v>
      </c>
      <c r="L96" s="31">
        <v>57.142857142857139</v>
      </c>
      <c r="M96" s="34">
        <v>2</v>
      </c>
      <c r="N96" s="31">
        <v>28.571428571428569</v>
      </c>
      <c r="O96" s="94">
        <v>1</v>
      </c>
      <c r="P96" s="31">
        <v>14.285714285714285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0</v>
      </c>
      <c r="AE96" s="31">
        <v>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23</v>
      </c>
      <c r="D97" s="34">
        <v>21</v>
      </c>
      <c r="E97" s="31">
        <v>91.304347826086953</v>
      </c>
      <c r="F97" s="34">
        <v>11</v>
      </c>
      <c r="G97" s="31">
        <v>52.380952380952387</v>
      </c>
      <c r="H97" s="101">
        <v>18</v>
      </c>
      <c r="I97" s="31">
        <v>85.714285714285708</v>
      </c>
      <c r="J97" s="31">
        <v>78.260869565217391</v>
      </c>
      <c r="K97" s="34">
        <v>7</v>
      </c>
      <c r="L97" s="31">
        <v>33.333333333333329</v>
      </c>
      <c r="M97" s="34">
        <v>11</v>
      </c>
      <c r="N97" s="31">
        <v>52.380952380952387</v>
      </c>
      <c r="O97" s="94">
        <v>3</v>
      </c>
      <c r="P97" s="31">
        <v>14.285714285714285</v>
      </c>
      <c r="Q97" s="34">
        <v>0</v>
      </c>
      <c r="R97" s="31">
        <v>0</v>
      </c>
      <c r="S97" s="34">
        <v>1</v>
      </c>
      <c r="T97" s="31">
        <v>4.7619047619047619</v>
      </c>
      <c r="U97" s="34">
        <v>2</v>
      </c>
      <c r="V97" s="31">
        <v>9.5238095238095237</v>
      </c>
      <c r="W97" s="34">
        <v>0</v>
      </c>
      <c r="X97" s="31">
        <v>0</v>
      </c>
      <c r="Y97" s="34">
        <v>1</v>
      </c>
      <c r="Z97" s="31">
        <v>4.7619047619047619</v>
      </c>
      <c r="AA97" s="34">
        <v>0</v>
      </c>
      <c r="AB97" s="31">
        <v>0</v>
      </c>
      <c r="AC97" s="31">
        <v>0</v>
      </c>
      <c r="AD97" s="34">
        <v>1</v>
      </c>
      <c r="AE97" s="31">
        <v>4.7619047619047619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0</v>
      </c>
      <c r="D98" s="34">
        <v>0</v>
      </c>
      <c r="E98" s="31">
        <v>0</v>
      </c>
      <c r="F98" s="34">
        <v>0</v>
      </c>
      <c r="G98" s="31">
        <v>0</v>
      </c>
      <c r="H98" s="101">
        <v>0</v>
      </c>
      <c r="I98" s="31">
        <v>0</v>
      </c>
      <c r="J98" s="31">
        <v>0</v>
      </c>
      <c r="K98" s="34">
        <v>0</v>
      </c>
      <c r="L98" s="31">
        <v>0</v>
      </c>
      <c r="M98" s="34">
        <v>0</v>
      </c>
      <c r="N98" s="31">
        <v>0</v>
      </c>
      <c r="O98" s="9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20</v>
      </c>
      <c r="D99" s="34">
        <v>20</v>
      </c>
      <c r="E99" s="31">
        <v>100</v>
      </c>
      <c r="F99" s="34">
        <v>3</v>
      </c>
      <c r="G99" s="31">
        <v>15</v>
      </c>
      <c r="H99" s="101">
        <v>20</v>
      </c>
      <c r="I99" s="31">
        <v>100</v>
      </c>
      <c r="J99" s="31">
        <v>100</v>
      </c>
      <c r="K99" s="34">
        <v>17</v>
      </c>
      <c r="L99" s="31">
        <v>85</v>
      </c>
      <c r="M99" s="34">
        <v>3</v>
      </c>
      <c r="N99" s="31">
        <v>15</v>
      </c>
      <c r="O99" s="94">
        <v>0</v>
      </c>
      <c r="P99" s="31">
        <v>0</v>
      </c>
      <c r="Q99" s="34">
        <v>0</v>
      </c>
      <c r="R99" s="31">
        <v>0</v>
      </c>
      <c r="S99" s="34">
        <v>1</v>
      </c>
      <c r="T99" s="31">
        <v>5</v>
      </c>
      <c r="U99" s="34">
        <v>0</v>
      </c>
      <c r="V99" s="31">
        <v>0</v>
      </c>
      <c r="W99" s="34">
        <v>0</v>
      </c>
      <c r="X99" s="31">
        <v>0</v>
      </c>
      <c r="Y99" s="34">
        <v>1</v>
      </c>
      <c r="Z99" s="31">
        <v>5</v>
      </c>
      <c r="AA99" s="34">
        <v>0</v>
      </c>
      <c r="AB99" s="31">
        <v>0</v>
      </c>
      <c r="AC99" s="31">
        <v>0</v>
      </c>
      <c r="AD99" s="34">
        <v>1</v>
      </c>
      <c r="AE99" s="31">
        <v>5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13</v>
      </c>
      <c r="D100" s="34">
        <v>9</v>
      </c>
      <c r="E100" s="31">
        <v>69.230769230769226</v>
      </c>
      <c r="F100" s="34">
        <v>1</v>
      </c>
      <c r="G100" s="31">
        <v>11.111111111111111</v>
      </c>
      <c r="H100" s="101">
        <v>8</v>
      </c>
      <c r="I100" s="31">
        <v>88.888888888888886</v>
      </c>
      <c r="J100" s="31">
        <v>61.53846153846154</v>
      </c>
      <c r="K100" s="34">
        <v>8</v>
      </c>
      <c r="L100" s="31">
        <v>88.888888888888886</v>
      </c>
      <c r="M100" s="34">
        <v>0</v>
      </c>
      <c r="N100" s="31">
        <v>0</v>
      </c>
      <c r="O100" s="94">
        <v>1</v>
      </c>
      <c r="P100" s="31">
        <v>11.111111111111111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2</v>
      </c>
      <c r="Z100" s="31">
        <v>22.222222222222221</v>
      </c>
      <c r="AA100" s="34">
        <v>0</v>
      </c>
      <c r="AB100" s="31">
        <v>0</v>
      </c>
      <c r="AC100" s="31">
        <v>0</v>
      </c>
      <c r="AD100" s="34">
        <v>2</v>
      </c>
      <c r="AE100" s="31">
        <v>22.222222222222221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4</v>
      </c>
      <c r="D101" s="34">
        <v>3</v>
      </c>
      <c r="E101" s="31">
        <v>75</v>
      </c>
      <c r="F101" s="34">
        <v>0</v>
      </c>
      <c r="G101" s="31">
        <v>0</v>
      </c>
      <c r="H101" s="101">
        <v>3</v>
      </c>
      <c r="I101" s="31">
        <v>100</v>
      </c>
      <c r="J101" s="31">
        <v>75</v>
      </c>
      <c r="K101" s="34">
        <v>2</v>
      </c>
      <c r="L101" s="31">
        <v>66.666666666666657</v>
      </c>
      <c r="M101" s="34">
        <v>1</v>
      </c>
      <c r="N101" s="31">
        <v>33.333333333333329</v>
      </c>
      <c r="O101" s="94">
        <v>0</v>
      </c>
      <c r="P101" s="31">
        <v>0</v>
      </c>
      <c r="Q101" s="34">
        <v>1</v>
      </c>
      <c r="R101" s="31">
        <v>0</v>
      </c>
      <c r="S101" s="34">
        <v>2</v>
      </c>
      <c r="T101" s="31">
        <v>66.666666666666657</v>
      </c>
      <c r="U101" s="34">
        <v>1</v>
      </c>
      <c r="V101" s="31">
        <v>33.333333333333329</v>
      </c>
      <c r="W101" s="34">
        <v>0</v>
      </c>
      <c r="X101" s="31">
        <v>0</v>
      </c>
      <c r="Y101" s="34">
        <v>2</v>
      </c>
      <c r="Z101" s="31">
        <v>66.666666666666657</v>
      </c>
      <c r="AA101" s="34">
        <v>0</v>
      </c>
      <c r="AB101" s="31">
        <v>0</v>
      </c>
      <c r="AC101" s="31">
        <v>0</v>
      </c>
      <c r="AD101" s="34">
        <v>1</v>
      </c>
      <c r="AE101" s="31">
        <v>33.333333333333329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80" fitToHeight="2" orientation="landscape" r:id="rId1"/>
  <headerFooter scaleWithDoc="0">
    <oddHeader>&amp;R&amp;P</oddHeader>
    <oddFooter>&amp;R&amp;P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171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4553.5450000000001</v>
      </c>
      <c r="D8" s="64">
        <v>4235.75</v>
      </c>
      <c r="E8" s="61">
        <v>93.020932043056561</v>
      </c>
      <c r="F8" s="64">
        <v>1886.5</v>
      </c>
      <c r="G8" s="61">
        <v>44.537567136870685</v>
      </c>
      <c r="H8" s="64">
        <v>4109.75</v>
      </c>
      <c r="I8" s="61">
        <v>97.025320191229412</v>
      </c>
      <c r="J8" s="61">
        <v>90.253857159641555</v>
      </c>
      <c r="K8" s="64">
        <v>2896</v>
      </c>
      <c r="L8" s="61">
        <v>68.370418461901679</v>
      </c>
      <c r="M8" s="64">
        <v>1213.75</v>
      </c>
      <c r="N8" s="61">
        <v>28.654901729327747</v>
      </c>
      <c r="O8" s="64">
        <v>126</v>
      </c>
      <c r="P8" s="61">
        <v>2.9746798087705839</v>
      </c>
      <c r="Q8" s="64">
        <v>9</v>
      </c>
      <c r="R8" s="61">
        <v>7.1428571428571423</v>
      </c>
      <c r="S8" s="64">
        <v>310</v>
      </c>
      <c r="T8" s="61">
        <v>7.3186566723720716</v>
      </c>
      <c r="U8" s="64">
        <v>617</v>
      </c>
      <c r="V8" s="61">
        <v>14.56648763501151</v>
      </c>
      <c r="W8" s="64">
        <v>403</v>
      </c>
      <c r="X8" s="61">
        <v>9.514253674083692</v>
      </c>
      <c r="Y8" s="64">
        <v>605.5</v>
      </c>
      <c r="Z8" s="61">
        <v>14.294989081036416</v>
      </c>
      <c r="AA8" s="64">
        <v>17</v>
      </c>
      <c r="AB8" s="61">
        <v>0.40134568848492003</v>
      </c>
      <c r="AC8" s="61">
        <v>2.8075970272502064</v>
      </c>
      <c r="AD8" s="64">
        <v>517.5</v>
      </c>
      <c r="AE8" s="61">
        <v>12.217434928879182</v>
      </c>
      <c r="AF8" s="64">
        <v>7</v>
      </c>
      <c r="AG8" s="59">
        <v>0.16525998937614353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243.5</v>
      </c>
      <c r="D9" s="114">
        <v>220</v>
      </c>
      <c r="E9" s="42">
        <v>90.349075975359341</v>
      </c>
      <c r="F9" s="10">
        <v>128</v>
      </c>
      <c r="G9" s="42">
        <v>58.18181818181818</v>
      </c>
      <c r="H9" s="60">
        <v>216</v>
      </c>
      <c r="I9" s="42">
        <v>98.181818181818187</v>
      </c>
      <c r="J9" s="42">
        <v>88.706365503080093</v>
      </c>
      <c r="K9" s="10">
        <v>160</v>
      </c>
      <c r="L9" s="42">
        <v>72.727272727272734</v>
      </c>
      <c r="M9" s="10">
        <v>56</v>
      </c>
      <c r="N9" s="42">
        <v>25.454545454545453</v>
      </c>
      <c r="O9" s="60">
        <v>4</v>
      </c>
      <c r="P9" s="42">
        <v>1.8181818181818181</v>
      </c>
      <c r="Q9" s="10">
        <v>1</v>
      </c>
      <c r="R9" s="42">
        <v>25</v>
      </c>
      <c r="S9" s="10">
        <v>15</v>
      </c>
      <c r="T9" s="42">
        <v>6.8181818181818175</v>
      </c>
      <c r="U9" s="10">
        <v>40</v>
      </c>
      <c r="V9" s="42">
        <v>18.181818181818183</v>
      </c>
      <c r="W9" s="10">
        <v>18</v>
      </c>
      <c r="X9" s="42">
        <v>8.1818181818181817</v>
      </c>
      <c r="Y9" s="10">
        <v>24</v>
      </c>
      <c r="Z9" s="42">
        <v>10.909090909090908</v>
      </c>
      <c r="AA9" s="10">
        <v>0</v>
      </c>
      <c r="AB9" s="42">
        <v>0</v>
      </c>
      <c r="AC9" s="42">
        <v>0</v>
      </c>
      <c r="AD9" s="10">
        <v>25</v>
      </c>
      <c r="AE9" s="42">
        <v>11.363636363636363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10</v>
      </c>
      <c r="D10" s="34">
        <v>9</v>
      </c>
      <c r="E10" s="31">
        <v>90</v>
      </c>
      <c r="F10" s="34">
        <v>5</v>
      </c>
      <c r="G10" s="31">
        <v>55.555555555555557</v>
      </c>
      <c r="H10" s="101">
        <v>8</v>
      </c>
      <c r="I10" s="31">
        <v>88.888888888888886</v>
      </c>
      <c r="J10" s="31">
        <v>80</v>
      </c>
      <c r="K10" s="34">
        <v>5</v>
      </c>
      <c r="L10" s="31">
        <v>55.555555555555557</v>
      </c>
      <c r="M10" s="34">
        <v>3</v>
      </c>
      <c r="N10" s="31">
        <v>33.333333333333329</v>
      </c>
      <c r="O10" s="94">
        <v>1</v>
      </c>
      <c r="P10" s="31">
        <v>11.111111111111111</v>
      </c>
      <c r="Q10" s="34">
        <v>0</v>
      </c>
      <c r="R10" s="31">
        <v>0</v>
      </c>
      <c r="S10" s="34">
        <v>1</v>
      </c>
      <c r="T10" s="31">
        <v>11.111111111111111</v>
      </c>
      <c r="U10" s="34">
        <v>1</v>
      </c>
      <c r="V10" s="31">
        <v>11.111111111111111</v>
      </c>
      <c r="W10" s="34">
        <v>2</v>
      </c>
      <c r="X10" s="31">
        <v>22.222222222222221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18</v>
      </c>
      <c r="D11" s="34">
        <v>15</v>
      </c>
      <c r="E11" s="31">
        <v>83.333333333333343</v>
      </c>
      <c r="F11" s="34">
        <v>10</v>
      </c>
      <c r="G11" s="31">
        <v>66.666666666666657</v>
      </c>
      <c r="H11" s="101">
        <v>15</v>
      </c>
      <c r="I11" s="31">
        <v>100</v>
      </c>
      <c r="J11" s="31">
        <v>83.333333333333343</v>
      </c>
      <c r="K11" s="34">
        <v>10</v>
      </c>
      <c r="L11" s="31">
        <v>66.666666666666657</v>
      </c>
      <c r="M11" s="34">
        <v>5</v>
      </c>
      <c r="N11" s="31">
        <v>33.333333333333329</v>
      </c>
      <c r="O11" s="94">
        <v>0</v>
      </c>
      <c r="P11" s="31">
        <v>0</v>
      </c>
      <c r="Q11" s="34">
        <v>0</v>
      </c>
      <c r="R11" s="31">
        <v>0</v>
      </c>
      <c r="S11" s="34">
        <v>0</v>
      </c>
      <c r="T11" s="31">
        <v>0</v>
      </c>
      <c r="U11" s="34">
        <v>1</v>
      </c>
      <c r="V11" s="31">
        <v>6.666666666666667</v>
      </c>
      <c r="W11" s="34">
        <v>1</v>
      </c>
      <c r="X11" s="31">
        <v>6.666666666666667</v>
      </c>
      <c r="Y11" s="34">
        <v>1</v>
      </c>
      <c r="Z11" s="31">
        <v>6.666666666666667</v>
      </c>
      <c r="AA11" s="34">
        <v>0</v>
      </c>
      <c r="AB11" s="31">
        <v>0</v>
      </c>
      <c r="AC11" s="31">
        <v>0</v>
      </c>
      <c r="AD11" s="34">
        <v>1</v>
      </c>
      <c r="AE11" s="31">
        <v>6.666666666666667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5</v>
      </c>
      <c r="D12" s="34">
        <v>5</v>
      </c>
      <c r="E12" s="31">
        <v>100</v>
      </c>
      <c r="F12" s="34">
        <v>2</v>
      </c>
      <c r="G12" s="31">
        <v>40</v>
      </c>
      <c r="H12" s="101">
        <v>4</v>
      </c>
      <c r="I12" s="31">
        <v>80</v>
      </c>
      <c r="J12" s="31">
        <v>80</v>
      </c>
      <c r="K12" s="34">
        <v>0</v>
      </c>
      <c r="L12" s="31">
        <v>0</v>
      </c>
      <c r="M12" s="34">
        <v>4</v>
      </c>
      <c r="N12" s="31">
        <v>80</v>
      </c>
      <c r="O12" s="94">
        <v>1</v>
      </c>
      <c r="P12" s="31">
        <v>20</v>
      </c>
      <c r="Q12" s="34">
        <v>0</v>
      </c>
      <c r="R12" s="31">
        <v>0</v>
      </c>
      <c r="S12" s="34">
        <v>0</v>
      </c>
      <c r="T12" s="31">
        <v>0</v>
      </c>
      <c r="U12" s="34">
        <v>2</v>
      </c>
      <c r="V12" s="31">
        <v>40</v>
      </c>
      <c r="W12" s="34">
        <v>0</v>
      </c>
      <c r="X12" s="31">
        <v>0</v>
      </c>
      <c r="Y12" s="34">
        <v>0</v>
      </c>
      <c r="Z12" s="31">
        <v>0</v>
      </c>
      <c r="AA12" s="34">
        <v>0</v>
      </c>
      <c r="AB12" s="31">
        <v>0</v>
      </c>
      <c r="AC12" s="31">
        <v>0</v>
      </c>
      <c r="AD12" s="34">
        <v>1</v>
      </c>
      <c r="AE12" s="31">
        <v>20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45</v>
      </c>
      <c r="D13" s="34">
        <v>38</v>
      </c>
      <c r="E13" s="31">
        <v>84.444444444444443</v>
      </c>
      <c r="F13" s="34">
        <v>23</v>
      </c>
      <c r="G13" s="31">
        <v>60.526315789473685</v>
      </c>
      <c r="H13" s="101">
        <v>38</v>
      </c>
      <c r="I13" s="31">
        <v>100</v>
      </c>
      <c r="J13" s="31">
        <v>84.444444444444443</v>
      </c>
      <c r="K13" s="34">
        <v>25</v>
      </c>
      <c r="L13" s="31">
        <v>65.789473684210535</v>
      </c>
      <c r="M13" s="34">
        <v>13</v>
      </c>
      <c r="N13" s="31">
        <v>34.210526315789473</v>
      </c>
      <c r="O13" s="94">
        <v>0</v>
      </c>
      <c r="P13" s="31">
        <v>0</v>
      </c>
      <c r="Q13" s="34">
        <v>0</v>
      </c>
      <c r="R13" s="31">
        <v>0</v>
      </c>
      <c r="S13" s="34">
        <v>3</v>
      </c>
      <c r="T13" s="31">
        <v>7.8947368421052628</v>
      </c>
      <c r="U13" s="34">
        <v>6</v>
      </c>
      <c r="V13" s="31">
        <v>15.789473684210526</v>
      </c>
      <c r="W13" s="34">
        <v>2</v>
      </c>
      <c r="X13" s="31">
        <v>5.2631578947368416</v>
      </c>
      <c r="Y13" s="34">
        <v>5</v>
      </c>
      <c r="Z13" s="31">
        <v>13.157894736842104</v>
      </c>
      <c r="AA13" s="34">
        <v>0</v>
      </c>
      <c r="AB13" s="31">
        <v>0</v>
      </c>
      <c r="AC13" s="31">
        <v>0</v>
      </c>
      <c r="AD13" s="34">
        <v>6</v>
      </c>
      <c r="AE13" s="31">
        <v>15.789473684210526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51.5</v>
      </c>
      <c r="D14" s="34">
        <v>48</v>
      </c>
      <c r="E14" s="31">
        <v>93.203883495145632</v>
      </c>
      <c r="F14" s="34">
        <v>17</v>
      </c>
      <c r="G14" s="31">
        <v>35.416666666666671</v>
      </c>
      <c r="H14" s="101">
        <v>46</v>
      </c>
      <c r="I14" s="31">
        <v>95.833333333333343</v>
      </c>
      <c r="J14" s="31">
        <v>89.320388349514573</v>
      </c>
      <c r="K14" s="34">
        <v>38</v>
      </c>
      <c r="L14" s="31">
        <v>79.166666666666657</v>
      </c>
      <c r="M14" s="34">
        <v>8</v>
      </c>
      <c r="N14" s="31">
        <v>16.666666666666664</v>
      </c>
      <c r="O14" s="94">
        <v>2</v>
      </c>
      <c r="P14" s="31">
        <v>4.1666666666666661</v>
      </c>
      <c r="Q14" s="34">
        <v>0</v>
      </c>
      <c r="R14" s="31">
        <v>0</v>
      </c>
      <c r="S14" s="34">
        <v>3</v>
      </c>
      <c r="T14" s="31">
        <v>6.25</v>
      </c>
      <c r="U14" s="34">
        <v>3</v>
      </c>
      <c r="V14" s="31">
        <v>6.25</v>
      </c>
      <c r="W14" s="34">
        <v>6</v>
      </c>
      <c r="X14" s="31">
        <v>12.5</v>
      </c>
      <c r="Y14" s="34">
        <v>1</v>
      </c>
      <c r="Z14" s="31">
        <v>2.083333333333333</v>
      </c>
      <c r="AA14" s="34">
        <v>0</v>
      </c>
      <c r="AB14" s="31">
        <v>0</v>
      </c>
      <c r="AC14" s="31">
        <v>0</v>
      </c>
      <c r="AD14" s="34">
        <v>2</v>
      </c>
      <c r="AE14" s="31">
        <v>4.1666666666666661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73</v>
      </c>
      <c r="D15" s="34">
        <v>68</v>
      </c>
      <c r="E15" s="31">
        <v>93.150684931506845</v>
      </c>
      <c r="F15" s="34">
        <v>46</v>
      </c>
      <c r="G15" s="31">
        <v>67.64705882352942</v>
      </c>
      <c r="H15" s="101">
        <v>68</v>
      </c>
      <c r="I15" s="31">
        <v>100</v>
      </c>
      <c r="J15" s="31">
        <v>93.150684931506845</v>
      </c>
      <c r="K15" s="34">
        <v>57</v>
      </c>
      <c r="L15" s="31">
        <v>83.82352941176471</v>
      </c>
      <c r="M15" s="34">
        <v>11</v>
      </c>
      <c r="N15" s="31">
        <v>16.176470588235293</v>
      </c>
      <c r="O15" s="94">
        <v>0</v>
      </c>
      <c r="P15" s="31">
        <v>0</v>
      </c>
      <c r="Q15" s="34">
        <v>0</v>
      </c>
      <c r="R15" s="31">
        <v>0</v>
      </c>
      <c r="S15" s="34">
        <v>3</v>
      </c>
      <c r="T15" s="31">
        <v>4.4117647058823533</v>
      </c>
      <c r="U15" s="34">
        <v>19</v>
      </c>
      <c r="V15" s="31">
        <v>27.941176470588236</v>
      </c>
      <c r="W15" s="34">
        <v>4</v>
      </c>
      <c r="X15" s="31">
        <v>5.8823529411764701</v>
      </c>
      <c r="Y15" s="34">
        <v>12</v>
      </c>
      <c r="Z15" s="31">
        <v>17.647058823529413</v>
      </c>
      <c r="AA15" s="34">
        <v>0</v>
      </c>
      <c r="AB15" s="31">
        <v>0</v>
      </c>
      <c r="AC15" s="31">
        <v>0</v>
      </c>
      <c r="AD15" s="34">
        <v>12</v>
      </c>
      <c r="AE15" s="31">
        <v>17.647058823529413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2</v>
      </c>
      <c r="D16" s="34">
        <v>2</v>
      </c>
      <c r="E16" s="31">
        <v>100</v>
      </c>
      <c r="F16" s="34">
        <v>2</v>
      </c>
      <c r="G16" s="31">
        <v>100</v>
      </c>
      <c r="H16" s="101">
        <v>2</v>
      </c>
      <c r="I16" s="31">
        <v>100</v>
      </c>
      <c r="J16" s="31">
        <v>100</v>
      </c>
      <c r="K16" s="34">
        <v>1</v>
      </c>
      <c r="L16" s="31">
        <v>50</v>
      </c>
      <c r="M16" s="34">
        <v>1</v>
      </c>
      <c r="N16" s="31">
        <v>50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8</v>
      </c>
      <c r="D17" s="34">
        <v>6</v>
      </c>
      <c r="E17" s="31">
        <v>75</v>
      </c>
      <c r="F17" s="34">
        <v>5</v>
      </c>
      <c r="G17" s="31">
        <v>83.333333333333343</v>
      </c>
      <c r="H17" s="101">
        <v>6</v>
      </c>
      <c r="I17" s="31">
        <v>100</v>
      </c>
      <c r="J17" s="31">
        <v>75</v>
      </c>
      <c r="K17" s="34">
        <v>4</v>
      </c>
      <c r="L17" s="31">
        <v>66.666666666666657</v>
      </c>
      <c r="M17" s="34">
        <v>2</v>
      </c>
      <c r="N17" s="31">
        <v>33.333333333333329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2</v>
      </c>
      <c r="V17" s="31">
        <v>33.333333333333329</v>
      </c>
      <c r="W17" s="34">
        <v>0</v>
      </c>
      <c r="X17" s="31">
        <v>0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1</v>
      </c>
      <c r="AE17" s="31">
        <v>16.666666666666664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11</v>
      </c>
      <c r="D18" s="34">
        <v>11</v>
      </c>
      <c r="E18" s="31">
        <v>100</v>
      </c>
      <c r="F18" s="34">
        <v>7</v>
      </c>
      <c r="G18" s="31">
        <v>63.636363636363633</v>
      </c>
      <c r="H18" s="101">
        <v>11</v>
      </c>
      <c r="I18" s="31">
        <v>100</v>
      </c>
      <c r="J18" s="31">
        <v>100</v>
      </c>
      <c r="K18" s="34">
        <v>11</v>
      </c>
      <c r="L18" s="31">
        <v>100</v>
      </c>
      <c r="M18" s="34">
        <v>0</v>
      </c>
      <c r="N18" s="31">
        <v>0</v>
      </c>
      <c r="O18" s="94">
        <v>0</v>
      </c>
      <c r="P18" s="31">
        <v>0</v>
      </c>
      <c r="Q18" s="34">
        <v>1</v>
      </c>
      <c r="R18" s="31">
        <v>0</v>
      </c>
      <c r="S18" s="34">
        <v>1</v>
      </c>
      <c r="T18" s="31">
        <v>9.0909090909090917</v>
      </c>
      <c r="U18" s="34">
        <v>3</v>
      </c>
      <c r="V18" s="31">
        <v>27.27272727272727</v>
      </c>
      <c r="W18" s="34">
        <v>0</v>
      </c>
      <c r="X18" s="31">
        <v>0</v>
      </c>
      <c r="Y18" s="34">
        <v>1</v>
      </c>
      <c r="Z18" s="31">
        <v>9.0909090909090917</v>
      </c>
      <c r="AA18" s="34">
        <v>0</v>
      </c>
      <c r="AB18" s="31">
        <v>0</v>
      </c>
      <c r="AC18" s="31">
        <v>0</v>
      </c>
      <c r="AD18" s="34">
        <v>1</v>
      </c>
      <c r="AE18" s="31">
        <v>9.0909090909090917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13</v>
      </c>
      <c r="D19" s="34">
        <v>12</v>
      </c>
      <c r="E19" s="31">
        <v>92.307692307692307</v>
      </c>
      <c r="F19" s="34">
        <v>7</v>
      </c>
      <c r="G19" s="31">
        <v>58.333333333333336</v>
      </c>
      <c r="H19" s="101">
        <v>12</v>
      </c>
      <c r="I19" s="31">
        <v>100</v>
      </c>
      <c r="J19" s="31">
        <v>92.307692307692307</v>
      </c>
      <c r="K19" s="34">
        <v>5</v>
      </c>
      <c r="L19" s="31">
        <v>41.666666666666671</v>
      </c>
      <c r="M19" s="34">
        <v>7</v>
      </c>
      <c r="N19" s="31">
        <v>58.333333333333336</v>
      </c>
      <c r="O19" s="94">
        <v>0</v>
      </c>
      <c r="P19" s="31">
        <v>0</v>
      </c>
      <c r="Q19" s="34">
        <v>0</v>
      </c>
      <c r="R19" s="31">
        <v>0</v>
      </c>
      <c r="S19" s="34">
        <v>1</v>
      </c>
      <c r="T19" s="31">
        <v>8.3333333333333321</v>
      </c>
      <c r="U19" s="34">
        <v>2</v>
      </c>
      <c r="V19" s="31">
        <v>16.666666666666664</v>
      </c>
      <c r="W19" s="34">
        <v>2</v>
      </c>
      <c r="X19" s="31">
        <v>16.666666666666664</v>
      </c>
      <c r="Y19" s="34">
        <v>4</v>
      </c>
      <c r="Z19" s="31">
        <v>33.333333333333329</v>
      </c>
      <c r="AA19" s="34">
        <v>0</v>
      </c>
      <c r="AB19" s="31">
        <v>0</v>
      </c>
      <c r="AC19" s="31">
        <v>0</v>
      </c>
      <c r="AD19" s="34">
        <v>1</v>
      </c>
      <c r="AE19" s="31">
        <v>8.3333333333333321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7</v>
      </c>
      <c r="D20" s="34">
        <v>6</v>
      </c>
      <c r="E20" s="31">
        <v>85.714285714285708</v>
      </c>
      <c r="F20" s="34">
        <v>4</v>
      </c>
      <c r="G20" s="31">
        <v>66.666666666666657</v>
      </c>
      <c r="H20" s="101">
        <v>6</v>
      </c>
      <c r="I20" s="31">
        <v>100</v>
      </c>
      <c r="J20" s="31">
        <v>85.714285714285708</v>
      </c>
      <c r="K20" s="34">
        <v>4</v>
      </c>
      <c r="L20" s="31">
        <v>66.666666666666657</v>
      </c>
      <c r="M20" s="34">
        <v>2</v>
      </c>
      <c r="N20" s="31">
        <v>33.333333333333329</v>
      </c>
      <c r="O20" s="94">
        <v>0</v>
      </c>
      <c r="P20" s="31">
        <v>0</v>
      </c>
      <c r="Q20" s="34">
        <v>0</v>
      </c>
      <c r="R20" s="31">
        <v>0</v>
      </c>
      <c r="S20" s="34">
        <v>3</v>
      </c>
      <c r="T20" s="31">
        <v>50</v>
      </c>
      <c r="U20" s="34">
        <v>1</v>
      </c>
      <c r="V20" s="31">
        <v>16.666666666666664</v>
      </c>
      <c r="W20" s="34">
        <v>1</v>
      </c>
      <c r="X20" s="31">
        <v>16.666666666666664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1044.75</v>
      </c>
      <c r="D21" s="114">
        <v>972</v>
      </c>
      <c r="E21" s="42">
        <v>93.036611629576456</v>
      </c>
      <c r="F21" s="10">
        <v>463</v>
      </c>
      <c r="G21" s="42">
        <v>47.63374485596708</v>
      </c>
      <c r="H21" s="60">
        <v>956</v>
      </c>
      <c r="I21" s="42">
        <v>98.353909465020578</v>
      </c>
      <c r="J21" s="42">
        <v>91.505144771476438</v>
      </c>
      <c r="K21" s="10">
        <v>726</v>
      </c>
      <c r="L21" s="42">
        <v>74.691358024691354</v>
      </c>
      <c r="M21" s="10">
        <v>230</v>
      </c>
      <c r="N21" s="42">
        <v>23.662551440329217</v>
      </c>
      <c r="O21" s="60">
        <v>16</v>
      </c>
      <c r="P21" s="42">
        <v>1.6460905349794239</v>
      </c>
      <c r="Q21" s="10">
        <v>2</v>
      </c>
      <c r="R21" s="42">
        <v>12.5</v>
      </c>
      <c r="S21" s="10">
        <v>80</v>
      </c>
      <c r="T21" s="42">
        <v>8.2304526748971192</v>
      </c>
      <c r="U21" s="10">
        <v>117</v>
      </c>
      <c r="V21" s="42">
        <v>12.037037037037036</v>
      </c>
      <c r="W21" s="10">
        <v>58</v>
      </c>
      <c r="X21" s="42">
        <v>5.9670781893004117</v>
      </c>
      <c r="Y21" s="10">
        <v>159</v>
      </c>
      <c r="Z21" s="42">
        <v>16.358024691358025</v>
      </c>
      <c r="AA21" s="10">
        <v>5</v>
      </c>
      <c r="AB21" s="42">
        <v>0.51440329218106995</v>
      </c>
      <c r="AC21" s="42">
        <v>3.1446540880503147</v>
      </c>
      <c r="AD21" s="10">
        <v>116</v>
      </c>
      <c r="AE21" s="42">
        <v>11.934156378600823</v>
      </c>
      <c r="AF21" s="10">
        <v>3</v>
      </c>
      <c r="AG21" s="42">
        <v>0.30864197530864196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155</v>
      </c>
      <c r="D22" s="34">
        <v>150</v>
      </c>
      <c r="E22" s="31">
        <v>96.774193548387103</v>
      </c>
      <c r="F22" s="34">
        <v>65</v>
      </c>
      <c r="G22" s="31">
        <v>43.333333333333336</v>
      </c>
      <c r="H22" s="101">
        <v>148</v>
      </c>
      <c r="I22" s="31">
        <v>98.666666666666671</v>
      </c>
      <c r="J22" s="31">
        <v>95.483870967741936</v>
      </c>
      <c r="K22" s="34">
        <v>128</v>
      </c>
      <c r="L22" s="31">
        <v>85.333333333333343</v>
      </c>
      <c r="M22" s="34">
        <v>20</v>
      </c>
      <c r="N22" s="31">
        <v>13.333333333333334</v>
      </c>
      <c r="O22" s="94">
        <v>2</v>
      </c>
      <c r="P22" s="31">
        <v>1.3333333333333335</v>
      </c>
      <c r="Q22" s="34">
        <v>1</v>
      </c>
      <c r="R22" s="31">
        <v>50</v>
      </c>
      <c r="S22" s="34">
        <v>20</v>
      </c>
      <c r="T22" s="31">
        <v>13.333333333333334</v>
      </c>
      <c r="U22" s="34">
        <v>20</v>
      </c>
      <c r="V22" s="31">
        <v>13.333333333333334</v>
      </c>
      <c r="W22" s="34">
        <v>17</v>
      </c>
      <c r="X22" s="31">
        <v>11.333333333333332</v>
      </c>
      <c r="Y22" s="34">
        <v>30</v>
      </c>
      <c r="Z22" s="31">
        <v>20</v>
      </c>
      <c r="AA22" s="34">
        <v>0</v>
      </c>
      <c r="AB22" s="31">
        <v>0</v>
      </c>
      <c r="AC22" s="31">
        <v>0</v>
      </c>
      <c r="AD22" s="34">
        <v>12</v>
      </c>
      <c r="AE22" s="31">
        <v>8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62.25</v>
      </c>
      <c r="D23" s="34">
        <v>61</v>
      </c>
      <c r="E23" s="31">
        <v>97.99196787148594</v>
      </c>
      <c r="F23" s="34">
        <v>27</v>
      </c>
      <c r="G23" s="31">
        <v>44.26229508196721</v>
      </c>
      <c r="H23" s="101">
        <v>57</v>
      </c>
      <c r="I23" s="31">
        <v>93.442622950819683</v>
      </c>
      <c r="J23" s="31">
        <v>91.566265060240966</v>
      </c>
      <c r="K23" s="34">
        <v>47</v>
      </c>
      <c r="L23" s="31">
        <v>77.049180327868854</v>
      </c>
      <c r="M23" s="34">
        <v>10</v>
      </c>
      <c r="N23" s="31">
        <v>16.393442622950818</v>
      </c>
      <c r="O23" s="94">
        <v>4</v>
      </c>
      <c r="P23" s="31">
        <v>6.557377049180328</v>
      </c>
      <c r="Q23" s="34">
        <v>1</v>
      </c>
      <c r="R23" s="31">
        <v>25</v>
      </c>
      <c r="S23" s="34">
        <v>8</v>
      </c>
      <c r="T23" s="31">
        <v>13.114754098360656</v>
      </c>
      <c r="U23" s="34">
        <v>6</v>
      </c>
      <c r="V23" s="31">
        <v>9.8360655737704921</v>
      </c>
      <c r="W23" s="34">
        <v>0</v>
      </c>
      <c r="X23" s="31">
        <v>0</v>
      </c>
      <c r="Y23" s="34">
        <v>10</v>
      </c>
      <c r="Z23" s="31">
        <v>16.393442622950818</v>
      </c>
      <c r="AA23" s="34">
        <v>1</v>
      </c>
      <c r="AB23" s="31">
        <v>1.639344262295082</v>
      </c>
      <c r="AC23" s="31">
        <v>10</v>
      </c>
      <c r="AD23" s="34">
        <v>9</v>
      </c>
      <c r="AE23" s="31">
        <v>14.754098360655737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44</v>
      </c>
      <c r="D24" s="34">
        <v>39</v>
      </c>
      <c r="E24" s="31">
        <v>88.63636363636364</v>
      </c>
      <c r="F24" s="34">
        <v>25</v>
      </c>
      <c r="G24" s="31">
        <v>64.102564102564102</v>
      </c>
      <c r="H24" s="101">
        <v>39</v>
      </c>
      <c r="I24" s="31">
        <v>100</v>
      </c>
      <c r="J24" s="31">
        <v>88.63636363636364</v>
      </c>
      <c r="K24" s="34">
        <v>33</v>
      </c>
      <c r="L24" s="31">
        <v>84.615384615384613</v>
      </c>
      <c r="M24" s="34">
        <v>6</v>
      </c>
      <c r="N24" s="31">
        <v>15.384615384615385</v>
      </c>
      <c r="O24" s="94">
        <v>0</v>
      </c>
      <c r="P24" s="31">
        <v>0</v>
      </c>
      <c r="Q24" s="34">
        <v>0</v>
      </c>
      <c r="R24" s="31">
        <v>0</v>
      </c>
      <c r="S24" s="34">
        <v>6</v>
      </c>
      <c r="T24" s="31">
        <v>15.384615384615385</v>
      </c>
      <c r="U24" s="34">
        <v>5</v>
      </c>
      <c r="V24" s="31">
        <v>12.820512820512819</v>
      </c>
      <c r="W24" s="34">
        <v>1</v>
      </c>
      <c r="X24" s="31">
        <v>2.5641025641025639</v>
      </c>
      <c r="Y24" s="34">
        <v>5</v>
      </c>
      <c r="Z24" s="31">
        <v>12.820512820512819</v>
      </c>
      <c r="AA24" s="34">
        <v>0</v>
      </c>
      <c r="AB24" s="31">
        <v>0</v>
      </c>
      <c r="AC24" s="31">
        <v>0</v>
      </c>
      <c r="AD24" s="34">
        <v>6</v>
      </c>
      <c r="AE24" s="31">
        <v>15.384615384615385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171</v>
      </c>
      <c r="D25" s="34">
        <v>161</v>
      </c>
      <c r="E25" s="31">
        <v>94.152046783625735</v>
      </c>
      <c r="F25" s="34">
        <v>76</v>
      </c>
      <c r="G25" s="31">
        <v>47.204968944099377</v>
      </c>
      <c r="H25" s="101">
        <v>156</v>
      </c>
      <c r="I25" s="31">
        <v>96.894409937888199</v>
      </c>
      <c r="J25" s="31">
        <v>91.228070175438589</v>
      </c>
      <c r="K25" s="34">
        <v>114</v>
      </c>
      <c r="L25" s="31">
        <v>70.807453416149073</v>
      </c>
      <c r="M25" s="34">
        <v>42</v>
      </c>
      <c r="N25" s="31">
        <v>26.086956521739129</v>
      </c>
      <c r="O25" s="94">
        <v>5</v>
      </c>
      <c r="P25" s="31">
        <v>3.1055900621118013</v>
      </c>
      <c r="Q25" s="34">
        <v>0</v>
      </c>
      <c r="R25" s="31">
        <v>0</v>
      </c>
      <c r="S25" s="34">
        <v>9</v>
      </c>
      <c r="T25" s="31">
        <v>5.5900621118012426</v>
      </c>
      <c r="U25" s="34">
        <v>19</v>
      </c>
      <c r="V25" s="31">
        <v>11.801242236024844</v>
      </c>
      <c r="W25" s="34">
        <v>5</v>
      </c>
      <c r="X25" s="31">
        <v>3.1055900621118013</v>
      </c>
      <c r="Y25" s="34">
        <v>31</v>
      </c>
      <c r="Z25" s="31">
        <v>19.254658385093169</v>
      </c>
      <c r="AA25" s="34">
        <v>1</v>
      </c>
      <c r="AB25" s="31">
        <v>0.6211180124223602</v>
      </c>
      <c r="AC25" s="31">
        <v>3.225806451612903</v>
      </c>
      <c r="AD25" s="34">
        <v>19</v>
      </c>
      <c r="AE25" s="31">
        <v>11.801242236024844</v>
      </c>
      <c r="AF25" s="34">
        <v>1</v>
      </c>
      <c r="AG25" s="31">
        <v>0.6211180124223602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16</v>
      </c>
      <c r="D26" s="34">
        <v>15</v>
      </c>
      <c r="E26" s="31">
        <v>93.75</v>
      </c>
      <c r="F26" s="34">
        <v>10</v>
      </c>
      <c r="G26" s="31">
        <v>66.666666666666657</v>
      </c>
      <c r="H26" s="101">
        <v>15</v>
      </c>
      <c r="I26" s="31">
        <v>100</v>
      </c>
      <c r="J26" s="31">
        <v>93.75</v>
      </c>
      <c r="K26" s="34">
        <v>11</v>
      </c>
      <c r="L26" s="31">
        <v>73.333333333333329</v>
      </c>
      <c r="M26" s="34">
        <v>4</v>
      </c>
      <c r="N26" s="31">
        <v>26.666666666666668</v>
      </c>
      <c r="O26" s="94">
        <v>0</v>
      </c>
      <c r="P26" s="31">
        <v>0</v>
      </c>
      <c r="Q26" s="34">
        <v>0</v>
      </c>
      <c r="R26" s="31">
        <v>0</v>
      </c>
      <c r="S26" s="34">
        <v>0</v>
      </c>
      <c r="T26" s="31">
        <v>0</v>
      </c>
      <c r="U26" s="34">
        <v>5</v>
      </c>
      <c r="V26" s="31">
        <v>33.333333333333329</v>
      </c>
      <c r="W26" s="34">
        <v>0</v>
      </c>
      <c r="X26" s="31">
        <v>0</v>
      </c>
      <c r="Y26" s="34">
        <v>1</v>
      </c>
      <c r="Z26" s="31">
        <v>6.666666666666667</v>
      </c>
      <c r="AA26" s="34">
        <v>0</v>
      </c>
      <c r="AB26" s="31">
        <v>0</v>
      </c>
      <c r="AC26" s="31">
        <v>0</v>
      </c>
      <c r="AD26" s="34">
        <v>1</v>
      </c>
      <c r="AE26" s="31">
        <v>6.666666666666667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38</v>
      </c>
      <c r="D27" s="34">
        <v>29</v>
      </c>
      <c r="E27" s="31">
        <v>76.31578947368422</v>
      </c>
      <c r="F27" s="34">
        <v>16</v>
      </c>
      <c r="G27" s="31">
        <v>55.172413793103445</v>
      </c>
      <c r="H27" s="101">
        <v>29</v>
      </c>
      <c r="I27" s="31">
        <v>100</v>
      </c>
      <c r="J27" s="31">
        <v>76.31578947368422</v>
      </c>
      <c r="K27" s="34">
        <v>22</v>
      </c>
      <c r="L27" s="31">
        <v>75.862068965517238</v>
      </c>
      <c r="M27" s="34">
        <v>7</v>
      </c>
      <c r="N27" s="31">
        <v>24.137931034482758</v>
      </c>
      <c r="O27" s="94">
        <v>0</v>
      </c>
      <c r="P27" s="31">
        <v>0</v>
      </c>
      <c r="Q27" s="34">
        <v>0</v>
      </c>
      <c r="R27" s="31">
        <v>0</v>
      </c>
      <c r="S27" s="34">
        <v>1</v>
      </c>
      <c r="T27" s="31">
        <v>3.4482758620689653</v>
      </c>
      <c r="U27" s="34">
        <v>4</v>
      </c>
      <c r="V27" s="31">
        <v>13.793103448275861</v>
      </c>
      <c r="W27" s="34">
        <v>1</v>
      </c>
      <c r="X27" s="31">
        <v>3.4482758620689653</v>
      </c>
      <c r="Y27" s="34">
        <v>5</v>
      </c>
      <c r="Z27" s="31">
        <v>17.241379310344829</v>
      </c>
      <c r="AA27" s="34">
        <v>0</v>
      </c>
      <c r="AB27" s="31">
        <v>0</v>
      </c>
      <c r="AC27" s="31">
        <v>0</v>
      </c>
      <c r="AD27" s="34">
        <v>7</v>
      </c>
      <c r="AE27" s="31">
        <v>24.137931034482758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16</v>
      </c>
      <c r="D28" s="34">
        <v>12</v>
      </c>
      <c r="E28" s="31">
        <v>75</v>
      </c>
      <c r="F28" s="34">
        <v>6</v>
      </c>
      <c r="G28" s="31">
        <v>50</v>
      </c>
      <c r="H28" s="101">
        <v>12</v>
      </c>
      <c r="I28" s="31">
        <v>100</v>
      </c>
      <c r="J28" s="31">
        <v>75</v>
      </c>
      <c r="K28" s="34">
        <v>11</v>
      </c>
      <c r="L28" s="31">
        <v>91.666666666666657</v>
      </c>
      <c r="M28" s="34">
        <v>1</v>
      </c>
      <c r="N28" s="31">
        <v>8.3333333333333321</v>
      </c>
      <c r="O28" s="94">
        <v>0</v>
      </c>
      <c r="P28" s="31">
        <v>0</v>
      </c>
      <c r="Q28" s="34">
        <v>0</v>
      </c>
      <c r="R28" s="31">
        <v>0</v>
      </c>
      <c r="S28" s="34">
        <v>1</v>
      </c>
      <c r="T28" s="31">
        <v>8.3333333333333321</v>
      </c>
      <c r="U28" s="34">
        <v>3</v>
      </c>
      <c r="V28" s="31">
        <v>25</v>
      </c>
      <c r="W28" s="34">
        <v>1</v>
      </c>
      <c r="X28" s="31">
        <v>8.3333333333333321</v>
      </c>
      <c r="Y28" s="34">
        <v>1</v>
      </c>
      <c r="Z28" s="31">
        <v>8.3333333333333321</v>
      </c>
      <c r="AA28" s="34">
        <v>0</v>
      </c>
      <c r="AB28" s="31">
        <v>0</v>
      </c>
      <c r="AC28" s="31">
        <v>0</v>
      </c>
      <c r="AD28" s="34">
        <v>2</v>
      </c>
      <c r="AE28" s="31">
        <v>16.666666666666664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89</v>
      </c>
      <c r="D29" s="34">
        <v>85</v>
      </c>
      <c r="E29" s="31">
        <v>95.50561797752809</v>
      </c>
      <c r="F29" s="34">
        <v>40</v>
      </c>
      <c r="G29" s="31">
        <v>47.058823529411761</v>
      </c>
      <c r="H29" s="101">
        <v>84</v>
      </c>
      <c r="I29" s="31">
        <v>98.82352941176471</v>
      </c>
      <c r="J29" s="31">
        <v>94.382022471910105</v>
      </c>
      <c r="K29" s="34">
        <v>60</v>
      </c>
      <c r="L29" s="31">
        <v>70.588235294117652</v>
      </c>
      <c r="M29" s="34">
        <v>24</v>
      </c>
      <c r="N29" s="31">
        <v>28.235294117647058</v>
      </c>
      <c r="O29" s="94">
        <v>1</v>
      </c>
      <c r="P29" s="31">
        <v>1.1764705882352942</v>
      </c>
      <c r="Q29" s="34">
        <v>0</v>
      </c>
      <c r="R29" s="31">
        <v>0</v>
      </c>
      <c r="S29" s="34">
        <v>7</v>
      </c>
      <c r="T29" s="31">
        <v>8.235294117647058</v>
      </c>
      <c r="U29" s="34">
        <v>11</v>
      </c>
      <c r="V29" s="31">
        <v>12.941176470588237</v>
      </c>
      <c r="W29" s="34">
        <v>6</v>
      </c>
      <c r="X29" s="31">
        <v>7.0588235294117645</v>
      </c>
      <c r="Y29" s="34">
        <v>16</v>
      </c>
      <c r="Z29" s="31">
        <v>18.823529411764707</v>
      </c>
      <c r="AA29" s="34">
        <v>0</v>
      </c>
      <c r="AB29" s="31">
        <v>0</v>
      </c>
      <c r="AC29" s="31">
        <v>0</v>
      </c>
      <c r="AD29" s="34">
        <v>14</v>
      </c>
      <c r="AE29" s="31">
        <v>16.470588235294116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103.5</v>
      </c>
      <c r="D30" s="34">
        <v>99</v>
      </c>
      <c r="E30" s="31">
        <v>95.652173913043484</v>
      </c>
      <c r="F30" s="34">
        <v>57</v>
      </c>
      <c r="G30" s="31">
        <v>57.575757575757578</v>
      </c>
      <c r="H30" s="101">
        <v>99</v>
      </c>
      <c r="I30" s="31">
        <v>100</v>
      </c>
      <c r="J30" s="31">
        <v>95.652173913043484</v>
      </c>
      <c r="K30" s="34">
        <v>84</v>
      </c>
      <c r="L30" s="31">
        <v>84.848484848484844</v>
      </c>
      <c r="M30" s="34">
        <v>15</v>
      </c>
      <c r="N30" s="31">
        <v>15.151515151515152</v>
      </c>
      <c r="O30" s="94">
        <v>0</v>
      </c>
      <c r="P30" s="31">
        <v>0</v>
      </c>
      <c r="Q30" s="34">
        <v>0</v>
      </c>
      <c r="R30" s="31">
        <v>0</v>
      </c>
      <c r="S30" s="34">
        <v>5</v>
      </c>
      <c r="T30" s="31">
        <v>5.0505050505050502</v>
      </c>
      <c r="U30" s="34">
        <v>8</v>
      </c>
      <c r="V30" s="31">
        <v>8.0808080808080813</v>
      </c>
      <c r="W30" s="34">
        <v>8</v>
      </c>
      <c r="X30" s="31">
        <v>8.0808080808080813</v>
      </c>
      <c r="Y30" s="34">
        <v>13</v>
      </c>
      <c r="Z30" s="31">
        <v>13.131313131313133</v>
      </c>
      <c r="AA30" s="34">
        <v>1</v>
      </c>
      <c r="AB30" s="31">
        <v>1.0101010101010102</v>
      </c>
      <c r="AC30" s="31">
        <v>7.6923076923076925</v>
      </c>
      <c r="AD30" s="34">
        <v>8</v>
      </c>
      <c r="AE30" s="31">
        <v>8.0808080808080813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0</v>
      </c>
      <c r="D31" s="34">
        <v>0</v>
      </c>
      <c r="E31" s="31">
        <v>0</v>
      </c>
      <c r="F31" s="34">
        <v>0</v>
      </c>
      <c r="G31" s="31">
        <v>0</v>
      </c>
      <c r="H31" s="101">
        <v>0</v>
      </c>
      <c r="I31" s="31">
        <v>0</v>
      </c>
      <c r="J31" s="31">
        <v>0</v>
      </c>
      <c r="K31" s="34">
        <v>0</v>
      </c>
      <c r="L31" s="31">
        <v>0</v>
      </c>
      <c r="M31" s="34">
        <v>0</v>
      </c>
      <c r="N31" s="31">
        <v>0</v>
      </c>
      <c r="O31" s="94">
        <v>0</v>
      </c>
      <c r="P31" s="31">
        <v>0</v>
      </c>
      <c r="Q31" s="34">
        <v>0</v>
      </c>
      <c r="R31" s="31">
        <v>0</v>
      </c>
      <c r="S31" s="34">
        <v>0</v>
      </c>
      <c r="T31" s="31">
        <v>0</v>
      </c>
      <c r="U31" s="34">
        <v>0</v>
      </c>
      <c r="V31" s="31">
        <v>0</v>
      </c>
      <c r="W31" s="34">
        <v>0</v>
      </c>
      <c r="X31" s="31">
        <v>0</v>
      </c>
      <c r="Y31" s="34">
        <v>0</v>
      </c>
      <c r="Z31" s="31">
        <v>0</v>
      </c>
      <c r="AA31" s="34">
        <v>0</v>
      </c>
      <c r="AB31" s="31">
        <v>0</v>
      </c>
      <c r="AC31" s="31">
        <v>0</v>
      </c>
      <c r="AD31" s="34">
        <v>0</v>
      </c>
      <c r="AE31" s="31">
        <v>0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2</v>
      </c>
      <c r="D32" s="34">
        <v>2</v>
      </c>
      <c r="E32" s="31">
        <v>100</v>
      </c>
      <c r="F32" s="34">
        <v>0</v>
      </c>
      <c r="G32" s="31">
        <v>0</v>
      </c>
      <c r="H32" s="101">
        <v>2</v>
      </c>
      <c r="I32" s="31">
        <v>100</v>
      </c>
      <c r="J32" s="31">
        <v>100</v>
      </c>
      <c r="K32" s="34">
        <v>2</v>
      </c>
      <c r="L32" s="31">
        <v>100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71</v>
      </c>
      <c r="D33" s="34">
        <v>71</v>
      </c>
      <c r="E33" s="31">
        <v>100</v>
      </c>
      <c r="F33" s="34">
        <v>31</v>
      </c>
      <c r="G33" s="31">
        <v>43.661971830985912</v>
      </c>
      <c r="H33" s="101">
        <v>69</v>
      </c>
      <c r="I33" s="31">
        <v>97.183098591549296</v>
      </c>
      <c r="J33" s="31">
        <v>97.183098591549296</v>
      </c>
      <c r="K33" s="34">
        <v>50</v>
      </c>
      <c r="L33" s="31">
        <v>70.422535211267601</v>
      </c>
      <c r="M33" s="34">
        <v>19</v>
      </c>
      <c r="N33" s="31">
        <v>26.760563380281688</v>
      </c>
      <c r="O33" s="94">
        <v>2</v>
      </c>
      <c r="P33" s="31">
        <v>2.8169014084507045</v>
      </c>
      <c r="Q33" s="34">
        <v>0</v>
      </c>
      <c r="R33" s="31">
        <v>0</v>
      </c>
      <c r="S33" s="34">
        <v>5</v>
      </c>
      <c r="T33" s="31">
        <v>7.042253521126761</v>
      </c>
      <c r="U33" s="34">
        <v>5</v>
      </c>
      <c r="V33" s="31">
        <v>7.042253521126761</v>
      </c>
      <c r="W33" s="34">
        <v>3</v>
      </c>
      <c r="X33" s="31">
        <v>4.225352112676056</v>
      </c>
      <c r="Y33" s="34">
        <v>4</v>
      </c>
      <c r="Z33" s="31">
        <v>5.6338028169014089</v>
      </c>
      <c r="AA33" s="34">
        <v>0</v>
      </c>
      <c r="AB33" s="31">
        <v>0</v>
      </c>
      <c r="AC33" s="31">
        <v>0</v>
      </c>
      <c r="AD33" s="34">
        <v>3</v>
      </c>
      <c r="AE33" s="31">
        <v>4.225352112676056</v>
      </c>
      <c r="AF33" s="34">
        <v>1</v>
      </c>
      <c r="AG33" s="31">
        <v>1.4084507042253522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52.5</v>
      </c>
      <c r="D34" s="34">
        <v>46</v>
      </c>
      <c r="E34" s="31">
        <v>87.61904761904762</v>
      </c>
      <c r="F34" s="34">
        <v>18</v>
      </c>
      <c r="G34" s="31">
        <v>39.130434782608695</v>
      </c>
      <c r="H34" s="101">
        <v>46</v>
      </c>
      <c r="I34" s="31">
        <v>100</v>
      </c>
      <c r="J34" s="31">
        <v>87.61904761904762</v>
      </c>
      <c r="K34" s="34">
        <v>27</v>
      </c>
      <c r="L34" s="31">
        <v>58.695652173913047</v>
      </c>
      <c r="M34" s="34">
        <v>19</v>
      </c>
      <c r="N34" s="31">
        <v>41.304347826086953</v>
      </c>
      <c r="O34" s="94">
        <v>0</v>
      </c>
      <c r="P34" s="31">
        <v>0</v>
      </c>
      <c r="Q34" s="34">
        <v>0</v>
      </c>
      <c r="R34" s="31">
        <v>0</v>
      </c>
      <c r="S34" s="34">
        <v>2</v>
      </c>
      <c r="T34" s="31">
        <v>4.3478260869565215</v>
      </c>
      <c r="U34" s="34">
        <v>8</v>
      </c>
      <c r="V34" s="31">
        <v>17.391304347826086</v>
      </c>
      <c r="W34" s="34">
        <v>2</v>
      </c>
      <c r="X34" s="31">
        <v>4.3478260869565215</v>
      </c>
      <c r="Y34" s="34">
        <v>4</v>
      </c>
      <c r="Z34" s="31">
        <v>8.695652173913043</v>
      </c>
      <c r="AA34" s="34">
        <v>0</v>
      </c>
      <c r="AB34" s="31">
        <v>0</v>
      </c>
      <c r="AC34" s="31">
        <v>0</v>
      </c>
      <c r="AD34" s="34">
        <v>4</v>
      </c>
      <c r="AE34" s="31">
        <v>8.695652173913043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25</v>
      </c>
      <c r="D35" s="34">
        <v>23</v>
      </c>
      <c r="E35" s="31">
        <v>92</v>
      </c>
      <c r="F35" s="34">
        <v>13</v>
      </c>
      <c r="G35" s="31">
        <v>56.521739130434781</v>
      </c>
      <c r="H35" s="101">
        <v>23</v>
      </c>
      <c r="I35" s="31">
        <v>100</v>
      </c>
      <c r="J35" s="31">
        <v>92</v>
      </c>
      <c r="K35" s="34">
        <v>14</v>
      </c>
      <c r="L35" s="31">
        <v>60.869565217391312</v>
      </c>
      <c r="M35" s="34">
        <v>9</v>
      </c>
      <c r="N35" s="31">
        <v>39.130434782608695</v>
      </c>
      <c r="O35" s="94">
        <v>0</v>
      </c>
      <c r="P35" s="31">
        <v>0</v>
      </c>
      <c r="Q35" s="34">
        <v>0</v>
      </c>
      <c r="R35" s="31">
        <v>0</v>
      </c>
      <c r="S35" s="34">
        <v>2</v>
      </c>
      <c r="T35" s="31">
        <v>8.695652173913043</v>
      </c>
      <c r="U35" s="34">
        <v>4</v>
      </c>
      <c r="V35" s="31">
        <v>17.391304347826086</v>
      </c>
      <c r="W35" s="34">
        <v>2</v>
      </c>
      <c r="X35" s="31">
        <v>8.695652173913043</v>
      </c>
      <c r="Y35" s="34">
        <v>1</v>
      </c>
      <c r="Z35" s="31">
        <v>4.3478260869565215</v>
      </c>
      <c r="AA35" s="34">
        <v>0</v>
      </c>
      <c r="AB35" s="31">
        <v>0</v>
      </c>
      <c r="AC35" s="31">
        <v>0</v>
      </c>
      <c r="AD35" s="34">
        <v>1</v>
      </c>
      <c r="AE35" s="31">
        <v>4.3478260869565215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90</v>
      </c>
      <c r="D36" s="34">
        <v>83</v>
      </c>
      <c r="E36" s="31">
        <v>92.222222222222229</v>
      </c>
      <c r="F36" s="34">
        <v>29</v>
      </c>
      <c r="G36" s="31">
        <v>34.939759036144579</v>
      </c>
      <c r="H36" s="101">
        <v>82</v>
      </c>
      <c r="I36" s="31">
        <v>98.795180722891558</v>
      </c>
      <c r="J36" s="31">
        <v>91.111111111111114</v>
      </c>
      <c r="K36" s="34">
        <v>50</v>
      </c>
      <c r="L36" s="31">
        <v>60.24096385542169</v>
      </c>
      <c r="M36" s="34">
        <v>32</v>
      </c>
      <c r="N36" s="31">
        <v>38.554216867469883</v>
      </c>
      <c r="O36" s="94">
        <v>1</v>
      </c>
      <c r="P36" s="31">
        <v>1.2048192771084338</v>
      </c>
      <c r="Q36" s="34">
        <v>0</v>
      </c>
      <c r="R36" s="31">
        <v>0</v>
      </c>
      <c r="S36" s="34">
        <v>6</v>
      </c>
      <c r="T36" s="31">
        <v>7.2289156626506017</v>
      </c>
      <c r="U36" s="34">
        <v>10</v>
      </c>
      <c r="V36" s="31">
        <v>12.048192771084338</v>
      </c>
      <c r="W36" s="34">
        <v>8</v>
      </c>
      <c r="X36" s="31">
        <v>9.6385542168674707</v>
      </c>
      <c r="Y36" s="34">
        <v>12</v>
      </c>
      <c r="Z36" s="31">
        <v>14.457831325301203</v>
      </c>
      <c r="AA36" s="34">
        <v>2</v>
      </c>
      <c r="AB36" s="31">
        <v>2.4096385542168677</v>
      </c>
      <c r="AC36" s="31">
        <v>16.666666666666664</v>
      </c>
      <c r="AD36" s="34">
        <v>7</v>
      </c>
      <c r="AE36" s="31">
        <v>8.4337349397590362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26</v>
      </c>
      <c r="D37" s="34">
        <v>25</v>
      </c>
      <c r="E37" s="31">
        <v>96.15384615384616</v>
      </c>
      <c r="F37" s="34">
        <v>7</v>
      </c>
      <c r="G37" s="31">
        <v>28.000000000000004</v>
      </c>
      <c r="H37" s="101">
        <v>25</v>
      </c>
      <c r="I37" s="31">
        <v>100</v>
      </c>
      <c r="J37" s="31">
        <v>96.15384615384616</v>
      </c>
      <c r="K37" s="34">
        <v>23</v>
      </c>
      <c r="L37" s="31">
        <v>92</v>
      </c>
      <c r="M37" s="34">
        <v>2</v>
      </c>
      <c r="N37" s="31">
        <v>8</v>
      </c>
      <c r="O37" s="94">
        <v>0</v>
      </c>
      <c r="P37" s="31">
        <v>0</v>
      </c>
      <c r="Q37" s="34">
        <v>0</v>
      </c>
      <c r="R37" s="31">
        <v>0</v>
      </c>
      <c r="S37" s="34">
        <v>1</v>
      </c>
      <c r="T37" s="31">
        <v>4</v>
      </c>
      <c r="U37" s="34">
        <v>1</v>
      </c>
      <c r="V37" s="31">
        <v>4</v>
      </c>
      <c r="W37" s="34">
        <v>0</v>
      </c>
      <c r="X37" s="31">
        <v>0</v>
      </c>
      <c r="Y37" s="34">
        <v>6</v>
      </c>
      <c r="Z37" s="31">
        <v>24</v>
      </c>
      <c r="AA37" s="34">
        <v>0</v>
      </c>
      <c r="AB37" s="31">
        <v>0</v>
      </c>
      <c r="AC37" s="31">
        <v>0</v>
      </c>
      <c r="AD37" s="34">
        <v>10</v>
      </c>
      <c r="AE37" s="31">
        <v>40</v>
      </c>
      <c r="AF37" s="34">
        <v>1</v>
      </c>
      <c r="AG37" s="31">
        <v>4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53.5</v>
      </c>
      <c r="D38" s="34">
        <v>45</v>
      </c>
      <c r="E38" s="31">
        <v>84.112149532710276</v>
      </c>
      <c r="F38" s="34">
        <v>27</v>
      </c>
      <c r="G38" s="31">
        <v>60</v>
      </c>
      <c r="H38" s="101">
        <v>45</v>
      </c>
      <c r="I38" s="31">
        <v>100</v>
      </c>
      <c r="J38" s="31">
        <v>84.112149532710276</v>
      </c>
      <c r="K38" s="34">
        <v>32</v>
      </c>
      <c r="L38" s="31">
        <v>71.111111111111114</v>
      </c>
      <c r="M38" s="34">
        <v>13</v>
      </c>
      <c r="N38" s="31">
        <v>28.888888888888886</v>
      </c>
      <c r="O38" s="94">
        <v>0</v>
      </c>
      <c r="P38" s="31">
        <v>0</v>
      </c>
      <c r="Q38" s="34">
        <v>0</v>
      </c>
      <c r="R38" s="31">
        <v>0</v>
      </c>
      <c r="S38" s="34">
        <v>4</v>
      </c>
      <c r="T38" s="31">
        <v>8.8888888888888893</v>
      </c>
      <c r="U38" s="34">
        <v>7</v>
      </c>
      <c r="V38" s="31">
        <v>15.555555555555555</v>
      </c>
      <c r="W38" s="34">
        <v>3</v>
      </c>
      <c r="X38" s="31">
        <v>6.666666666666667</v>
      </c>
      <c r="Y38" s="34">
        <v>14</v>
      </c>
      <c r="Z38" s="31">
        <v>31.111111111111111</v>
      </c>
      <c r="AA38" s="34">
        <v>0</v>
      </c>
      <c r="AB38" s="31">
        <v>0</v>
      </c>
      <c r="AC38" s="31">
        <v>0</v>
      </c>
      <c r="AD38" s="34">
        <v>10</v>
      </c>
      <c r="AE38" s="31">
        <v>22.222222222222221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30</v>
      </c>
      <c r="D39" s="34">
        <v>26</v>
      </c>
      <c r="E39" s="31">
        <v>86.666666666666671</v>
      </c>
      <c r="F39" s="34">
        <v>16</v>
      </c>
      <c r="G39" s="31">
        <v>61.53846153846154</v>
      </c>
      <c r="H39" s="101">
        <v>25</v>
      </c>
      <c r="I39" s="31">
        <v>96.15384615384616</v>
      </c>
      <c r="J39" s="31">
        <v>83.333333333333343</v>
      </c>
      <c r="K39" s="34">
        <v>18</v>
      </c>
      <c r="L39" s="31">
        <v>69.230769230769226</v>
      </c>
      <c r="M39" s="34">
        <v>7</v>
      </c>
      <c r="N39" s="31">
        <v>26.923076923076923</v>
      </c>
      <c r="O39" s="94">
        <v>1</v>
      </c>
      <c r="P39" s="31">
        <v>3.8461538461538463</v>
      </c>
      <c r="Q39" s="34">
        <v>0</v>
      </c>
      <c r="R39" s="31">
        <v>0</v>
      </c>
      <c r="S39" s="34">
        <v>3</v>
      </c>
      <c r="T39" s="31">
        <v>11.538461538461538</v>
      </c>
      <c r="U39" s="34">
        <v>1</v>
      </c>
      <c r="V39" s="31">
        <v>3.8461538461538463</v>
      </c>
      <c r="W39" s="34">
        <v>1</v>
      </c>
      <c r="X39" s="31">
        <v>3.8461538461538463</v>
      </c>
      <c r="Y39" s="34">
        <v>6</v>
      </c>
      <c r="Z39" s="31">
        <v>23.076923076923077</v>
      </c>
      <c r="AA39" s="34">
        <v>0</v>
      </c>
      <c r="AB39" s="31">
        <v>0</v>
      </c>
      <c r="AC39" s="31">
        <v>0</v>
      </c>
      <c r="AD39" s="34">
        <v>3</v>
      </c>
      <c r="AE39" s="31">
        <v>11.538461538461538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1053.4000000000001</v>
      </c>
      <c r="D40" s="114">
        <v>961</v>
      </c>
      <c r="E40" s="42">
        <v>91.22840326561608</v>
      </c>
      <c r="F40" s="10">
        <v>412</v>
      </c>
      <c r="G40" s="42">
        <v>42.872008324661806</v>
      </c>
      <c r="H40" s="60">
        <v>942</v>
      </c>
      <c r="I40" s="42">
        <v>98.022892819979191</v>
      </c>
      <c r="J40" s="42">
        <v>89.424719954433257</v>
      </c>
      <c r="K40" s="10">
        <v>622</v>
      </c>
      <c r="L40" s="42">
        <v>64.724245577523405</v>
      </c>
      <c r="M40" s="10">
        <v>320</v>
      </c>
      <c r="N40" s="42">
        <v>33.298647242455779</v>
      </c>
      <c r="O40" s="60">
        <v>19</v>
      </c>
      <c r="P40" s="42">
        <v>1.9771071800208115</v>
      </c>
      <c r="Q40" s="10">
        <v>0</v>
      </c>
      <c r="R40" s="42">
        <v>0</v>
      </c>
      <c r="S40" s="10">
        <v>73</v>
      </c>
      <c r="T40" s="42">
        <v>7.5962539021852233</v>
      </c>
      <c r="U40" s="10">
        <v>122</v>
      </c>
      <c r="V40" s="42">
        <v>12.695109261186262</v>
      </c>
      <c r="W40" s="10">
        <v>111</v>
      </c>
      <c r="X40" s="42">
        <v>11.550468262226847</v>
      </c>
      <c r="Y40" s="10">
        <v>125</v>
      </c>
      <c r="Z40" s="42">
        <v>13.007284079084286</v>
      </c>
      <c r="AA40" s="10">
        <v>4</v>
      </c>
      <c r="AB40" s="42">
        <v>0.41623309053069724</v>
      </c>
      <c r="AC40" s="42">
        <v>3.2</v>
      </c>
      <c r="AD40" s="10">
        <v>97</v>
      </c>
      <c r="AE40" s="42">
        <v>10.093652445369408</v>
      </c>
      <c r="AF40" s="10">
        <v>3</v>
      </c>
      <c r="AG40" s="42">
        <v>0.31217481789802287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158</v>
      </c>
      <c r="D41" s="34">
        <v>144</v>
      </c>
      <c r="E41" s="31">
        <v>91.139240506329116</v>
      </c>
      <c r="F41" s="34">
        <v>56</v>
      </c>
      <c r="G41" s="31">
        <v>38.888888888888893</v>
      </c>
      <c r="H41" s="101">
        <v>144</v>
      </c>
      <c r="I41" s="31">
        <v>100</v>
      </c>
      <c r="J41" s="31">
        <v>91.139240506329116</v>
      </c>
      <c r="K41" s="34">
        <v>86</v>
      </c>
      <c r="L41" s="31">
        <v>59.722222222222221</v>
      </c>
      <c r="M41" s="34">
        <v>58</v>
      </c>
      <c r="N41" s="31">
        <v>40.277777777777779</v>
      </c>
      <c r="O41" s="94">
        <v>0</v>
      </c>
      <c r="P41" s="31">
        <v>0</v>
      </c>
      <c r="Q41" s="34">
        <v>0</v>
      </c>
      <c r="R41" s="31">
        <v>0</v>
      </c>
      <c r="S41" s="34">
        <v>13</v>
      </c>
      <c r="T41" s="31">
        <v>9.0277777777777768</v>
      </c>
      <c r="U41" s="34">
        <v>15</v>
      </c>
      <c r="V41" s="31">
        <v>10.416666666666668</v>
      </c>
      <c r="W41" s="34">
        <v>35</v>
      </c>
      <c r="X41" s="31">
        <v>24.305555555555554</v>
      </c>
      <c r="Y41" s="34">
        <v>24</v>
      </c>
      <c r="Z41" s="31">
        <v>16.666666666666664</v>
      </c>
      <c r="AA41" s="34">
        <v>0</v>
      </c>
      <c r="AB41" s="31">
        <v>0</v>
      </c>
      <c r="AC41" s="31">
        <v>0</v>
      </c>
      <c r="AD41" s="34">
        <v>19</v>
      </c>
      <c r="AE41" s="31">
        <v>13.194444444444445</v>
      </c>
      <c r="AF41" s="34">
        <v>2</v>
      </c>
      <c r="AG41" s="31">
        <v>1.3888888888888888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38</v>
      </c>
      <c r="D42" s="34">
        <v>34</v>
      </c>
      <c r="E42" s="31">
        <v>89.473684210526315</v>
      </c>
      <c r="F42" s="34">
        <v>14</v>
      </c>
      <c r="G42" s="31">
        <v>41.17647058823529</v>
      </c>
      <c r="H42" s="101">
        <v>34</v>
      </c>
      <c r="I42" s="31">
        <v>100</v>
      </c>
      <c r="J42" s="31">
        <v>89.473684210526315</v>
      </c>
      <c r="K42" s="34">
        <v>27</v>
      </c>
      <c r="L42" s="31">
        <v>79.411764705882348</v>
      </c>
      <c r="M42" s="34">
        <v>7</v>
      </c>
      <c r="N42" s="31">
        <v>20.588235294117645</v>
      </c>
      <c r="O42" s="94">
        <v>0</v>
      </c>
      <c r="P42" s="31">
        <v>0</v>
      </c>
      <c r="Q42" s="34">
        <v>0</v>
      </c>
      <c r="R42" s="31">
        <v>0</v>
      </c>
      <c r="S42" s="34">
        <v>6</v>
      </c>
      <c r="T42" s="31">
        <v>17.647058823529413</v>
      </c>
      <c r="U42" s="34">
        <v>4</v>
      </c>
      <c r="V42" s="31">
        <v>11.76470588235294</v>
      </c>
      <c r="W42" s="34">
        <v>3</v>
      </c>
      <c r="X42" s="31">
        <v>8.8235294117647065</v>
      </c>
      <c r="Y42" s="34">
        <v>9</v>
      </c>
      <c r="Z42" s="31">
        <v>26.47058823529412</v>
      </c>
      <c r="AA42" s="34">
        <v>1</v>
      </c>
      <c r="AB42" s="31">
        <v>2.9411764705882351</v>
      </c>
      <c r="AC42" s="31">
        <v>11.111111111111111</v>
      </c>
      <c r="AD42" s="34">
        <v>2</v>
      </c>
      <c r="AE42" s="31">
        <v>5.8823529411764701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66</v>
      </c>
      <c r="D43" s="34">
        <v>62</v>
      </c>
      <c r="E43" s="31">
        <v>93.939393939393938</v>
      </c>
      <c r="F43" s="34">
        <v>33</v>
      </c>
      <c r="G43" s="31">
        <v>53.225806451612897</v>
      </c>
      <c r="H43" s="101">
        <v>61</v>
      </c>
      <c r="I43" s="31">
        <v>98.387096774193552</v>
      </c>
      <c r="J43" s="31">
        <v>92.424242424242422</v>
      </c>
      <c r="K43" s="34">
        <v>55</v>
      </c>
      <c r="L43" s="31">
        <v>88.709677419354833</v>
      </c>
      <c r="M43" s="34">
        <v>6</v>
      </c>
      <c r="N43" s="31">
        <v>9.67741935483871</v>
      </c>
      <c r="O43" s="94">
        <v>1</v>
      </c>
      <c r="P43" s="31">
        <v>1.6129032258064515</v>
      </c>
      <c r="Q43" s="34">
        <v>0</v>
      </c>
      <c r="R43" s="31">
        <v>0</v>
      </c>
      <c r="S43" s="34">
        <v>4</v>
      </c>
      <c r="T43" s="31">
        <v>6.4516129032258061</v>
      </c>
      <c r="U43" s="34">
        <v>10</v>
      </c>
      <c r="V43" s="31">
        <v>16.129032258064516</v>
      </c>
      <c r="W43" s="34">
        <v>3</v>
      </c>
      <c r="X43" s="31">
        <v>4.838709677419355</v>
      </c>
      <c r="Y43" s="34">
        <v>19</v>
      </c>
      <c r="Z43" s="31">
        <v>30.64516129032258</v>
      </c>
      <c r="AA43" s="34">
        <v>0</v>
      </c>
      <c r="AB43" s="31">
        <v>0</v>
      </c>
      <c r="AC43" s="31">
        <v>0</v>
      </c>
      <c r="AD43" s="34">
        <v>9</v>
      </c>
      <c r="AE43" s="31">
        <v>14.516129032258066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/>
      <c r="D44" s="34"/>
      <c r="E44" s="31">
        <v>0</v>
      </c>
      <c r="F44" s="34"/>
      <c r="G44" s="31">
        <v>0</v>
      </c>
      <c r="H44" s="101">
        <v>0</v>
      </c>
      <c r="I44" s="31">
        <v>0</v>
      </c>
      <c r="J44" s="31">
        <v>0</v>
      </c>
      <c r="K44" s="34"/>
      <c r="L44" s="31">
        <v>0</v>
      </c>
      <c r="M44" s="34"/>
      <c r="N44" s="31">
        <v>0</v>
      </c>
      <c r="O44" s="94">
        <v>0</v>
      </c>
      <c r="P44" s="31">
        <v>0</v>
      </c>
      <c r="Q44" s="34"/>
      <c r="R44" s="31">
        <v>0</v>
      </c>
      <c r="S44" s="34"/>
      <c r="T44" s="31">
        <v>0</v>
      </c>
      <c r="U44" s="34"/>
      <c r="V44" s="31">
        <v>0</v>
      </c>
      <c r="W44" s="34"/>
      <c r="X44" s="31">
        <v>0</v>
      </c>
      <c r="Y44" s="34"/>
      <c r="Z44" s="31">
        <v>0</v>
      </c>
      <c r="AA44" s="34"/>
      <c r="AB44" s="31">
        <v>0</v>
      </c>
      <c r="AC44" s="31">
        <v>0</v>
      </c>
      <c r="AD44" s="34"/>
      <c r="AE44" s="31">
        <v>0</v>
      </c>
      <c r="AF44" s="34"/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91</v>
      </c>
      <c r="D45" s="34">
        <v>85</v>
      </c>
      <c r="E45" s="31">
        <v>93.406593406593402</v>
      </c>
      <c r="F45" s="34">
        <v>45</v>
      </c>
      <c r="G45" s="31">
        <v>52.941176470588239</v>
      </c>
      <c r="H45" s="101">
        <v>82</v>
      </c>
      <c r="I45" s="31">
        <v>96.470588235294116</v>
      </c>
      <c r="J45" s="31">
        <v>90.109890109890117</v>
      </c>
      <c r="K45" s="34">
        <v>56</v>
      </c>
      <c r="L45" s="31">
        <v>65.882352941176464</v>
      </c>
      <c r="M45" s="34">
        <v>26</v>
      </c>
      <c r="N45" s="31">
        <v>30.588235294117649</v>
      </c>
      <c r="O45" s="94">
        <v>3</v>
      </c>
      <c r="P45" s="31">
        <v>3.5294117647058822</v>
      </c>
      <c r="Q45" s="34">
        <v>0</v>
      </c>
      <c r="R45" s="31">
        <v>0</v>
      </c>
      <c r="S45" s="34">
        <v>15</v>
      </c>
      <c r="T45" s="31">
        <v>17.647058823529413</v>
      </c>
      <c r="U45" s="34">
        <v>11</v>
      </c>
      <c r="V45" s="31">
        <v>12.941176470588237</v>
      </c>
      <c r="W45" s="34">
        <v>21</v>
      </c>
      <c r="X45" s="31">
        <v>24.705882352941178</v>
      </c>
      <c r="Y45" s="34">
        <v>16</v>
      </c>
      <c r="Z45" s="31">
        <v>18.823529411764707</v>
      </c>
      <c r="AA45" s="34">
        <v>2</v>
      </c>
      <c r="AB45" s="31">
        <v>2.3529411764705883</v>
      </c>
      <c r="AC45" s="31">
        <v>12.5</v>
      </c>
      <c r="AD45" s="34">
        <v>11</v>
      </c>
      <c r="AE45" s="31">
        <v>12.941176470588237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70</v>
      </c>
      <c r="D46" s="34">
        <v>67</v>
      </c>
      <c r="E46" s="31">
        <v>95.714285714285722</v>
      </c>
      <c r="F46" s="34">
        <v>25</v>
      </c>
      <c r="G46" s="31">
        <v>37.313432835820898</v>
      </c>
      <c r="H46" s="101">
        <v>67</v>
      </c>
      <c r="I46" s="31">
        <v>100</v>
      </c>
      <c r="J46" s="31">
        <v>95.714285714285722</v>
      </c>
      <c r="K46" s="34">
        <v>40</v>
      </c>
      <c r="L46" s="31">
        <v>59.701492537313428</v>
      </c>
      <c r="M46" s="34">
        <v>27</v>
      </c>
      <c r="N46" s="31">
        <v>40.298507462686565</v>
      </c>
      <c r="O46" s="94">
        <v>0</v>
      </c>
      <c r="P46" s="31">
        <v>0</v>
      </c>
      <c r="Q46" s="34">
        <v>0</v>
      </c>
      <c r="R46" s="31">
        <v>0</v>
      </c>
      <c r="S46" s="34">
        <v>3</v>
      </c>
      <c r="T46" s="31">
        <v>4.4776119402985071</v>
      </c>
      <c r="U46" s="34">
        <v>3</v>
      </c>
      <c r="V46" s="31">
        <v>4.4776119402985071</v>
      </c>
      <c r="W46" s="34">
        <v>1</v>
      </c>
      <c r="X46" s="31">
        <v>1.4925373134328357</v>
      </c>
      <c r="Y46" s="34">
        <v>4</v>
      </c>
      <c r="Z46" s="31">
        <v>5.9701492537313428</v>
      </c>
      <c r="AA46" s="34">
        <v>0</v>
      </c>
      <c r="AB46" s="31">
        <v>0</v>
      </c>
      <c r="AC46" s="31">
        <v>0</v>
      </c>
      <c r="AD46" s="34">
        <v>4</v>
      </c>
      <c r="AE46" s="31">
        <v>5.9701492537313428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86.4</v>
      </c>
      <c r="D47" s="34">
        <v>63</v>
      </c>
      <c r="E47" s="31">
        <v>72.916666666666657</v>
      </c>
      <c r="F47" s="34">
        <v>27</v>
      </c>
      <c r="G47" s="31">
        <v>42.857142857142854</v>
      </c>
      <c r="H47" s="101">
        <v>62</v>
      </c>
      <c r="I47" s="31">
        <v>98.412698412698404</v>
      </c>
      <c r="J47" s="31">
        <v>71.759259259259252</v>
      </c>
      <c r="K47" s="34">
        <v>43</v>
      </c>
      <c r="L47" s="31">
        <v>68.253968253968253</v>
      </c>
      <c r="M47" s="34">
        <v>19</v>
      </c>
      <c r="N47" s="31">
        <v>30.158730158730158</v>
      </c>
      <c r="O47" s="94">
        <v>1</v>
      </c>
      <c r="P47" s="31">
        <v>1.5873015873015872</v>
      </c>
      <c r="Q47" s="34">
        <v>0</v>
      </c>
      <c r="R47" s="31">
        <v>0</v>
      </c>
      <c r="S47" s="34">
        <v>4</v>
      </c>
      <c r="T47" s="31">
        <v>6.3492063492063489</v>
      </c>
      <c r="U47" s="34">
        <v>7</v>
      </c>
      <c r="V47" s="31">
        <v>11.111111111111111</v>
      </c>
      <c r="W47" s="34">
        <v>15</v>
      </c>
      <c r="X47" s="31">
        <v>23.809523809523807</v>
      </c>
      <c r="Y47" s="34">
        <v>6</v>
      </c>
      <c r="Z47" s="31">
        <v>9.5238095238095237</v>
      </c>
      <c r="AA47" s="34">
        <v>0</v>
      </c>
      <c r="AB47" s="31">
        <v>0</v>
      </c>
      <c r="AC47" s="31">
        <v>0</v>
      </c>
      <c r="AD47" s="34">
        <v>13</v>
      </c>
      <c r="AE47" s="31">
        <v>20.634920634920633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91</v>
      </c>
      <c r="D48" s="34">
        <v>85</v>
      </c>
      <c r="E48" s="31">
        <v>93.406593406593402</v>
      </c>
      <c r="F48" s="34">
        <v>41</v>
      </c>
      <c r="G48" s="31">
        <v>48.235294117647058</v>
      </c>
      <c r="H48" s="101">
        <v>83</v>
      </c>
      <c r="I48" s="31">
        <v>97.647058823529406</v>
      </c>
      <c r="J48" s="31">
        <v>91.208791208791212</v>
      </c>
      <c r="K48" s="34">
        <v>58</v>
      </c>
      <c r="L48" s="31">
        <v>68.235294117647058</v>
      </c>
      <c r="M48" s="34">
        <v>25</v>
      </c>
      <c r="N48" s="31">
        <v>29.411764705882355</v>
      </c>
      <c r="O48" s="94">
        <v>2</v>
      </c>
      <c r="P48" s="31">
        <v>2.3529411764705883</v>
      </c>
      <c r="Q48" s="34">
        <v>0</v>
      </c>
      <c r="R48" s="31">
        <v>0</v>
      </c>
      <c r="S48" s="34">
        <v>5</v>
      </c>
      <c r="T48" s="31">
        <v>5.8823529411764701</v>
      </c>
      <c r="U48" s="34">
        <v>16</v>
      </c>
      <c r="V48" s="31">
        <v>18.823529411764707</v>
      </c>
      <c r="W48" s="34">
        <v>7</v>
      </c>
      <c r="X48" s="31">
        <v>8.235294117647058</v>
      </c>
      <c r="Y48" s="34">
        <v>15</v>
      </c>
      <c r="Z48" s="31">
        <v>17.647058823529413</v>
      </c>
      <c r="AA48" s="34">
        <v>0</v>
      </c>
      <c r="AB48" s="31">
        <v>0</v>
      </c>
      <c r="AC48" s="31">
        <v>0</v>
      </c>
      <c r="AD48" s="34">
        <v>7</v>
      </c>
      <c r="AE48" s="31">
        <v>8.235294117647058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135</v>
      </c>
      <c r="D49" s="34">
        <v>116</v>
      </c>
      <c r="E49" s="31">
        <v>85.925925925925924</v>
      </c>
      <c r="F49" s="34">
        <v>40</v>
      </c>
      <c r="G49" s="31">
        <v>34.482758620689658</v>
      </c>
      <c r="H49" s="101">
        <v>111</v>
      </c>
      <c r="I49" s="31">
        <v>95.689655172413794</v>
      </c>
      <c r="J49" s="31">
        <v>82.222222222222214</v>
      </c>
      <c r="K49" s="34">
        <v>55</v>
      </c>
      <c r="L49" s="31">
        <v>47.413793103448278</v>
      </c>
      <c r="M49" s="34">
        <v>56</v>
      </c>
      <c r="N49" s="31">
        <v>48.275862068965516</v>
      </c>
      <c r="O49" s="94">
        <v>5</v>
      </c>
      <c r="P49" s="31">
        <v>4.3103448275862073</v>
      </c>
      <c r="Q49" s="34">
        <v>0</v>
      </c>
      <c r="R49" s="31">
        <v>0</v>
      </c>
      <c r="S49" s="34">
        <v>6</v>
      </c>
      <c r="T49" s="31">
        <v>5.1724137931034484</v>
      </c>
      <c r="U49" s="34">
        <v>29</v>
      </c>
      <c r="V49" s="31">
        <v>25</v>
      </c>
      <c r="W49" s="34">
        <v>8</v>
      </c>
      <c r="X49" s="31">
        <v>6.8965517241379306</v>
      </c>
      <c r="Y49" s="34">
        <v>8</v>
      </c>
      <c r="Z49" s="31">
        <v>6.8965517241379306</v>
      </c>
      <c r="AA49" s="34">
        <v>1</v>
      </c>
      <c r="AB49" s="31">
        <v>0.86206896551724133</v>
      </c>
      <c r="AC49" s="31">
        <v>12.5</v>
      </c>
      <c r="AD49" s="34">
        <v>16</v>
      </c>
      <c r="AE49" s="31">
        <v>13.793103448275861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55</v>
      </c>
      <c r="D50" s="34">
        <v>50</v>
      </c>
      <c r="E50" s="31">
        <v>90.909090909090907</v>
      </c>
      <c r="F50" s="34">
        <v>29</v>
      </c>
      <c r="G50" s="31">
        <v>57.999999999999993</v>
      </c>
      <c r="H50" s="101">
        <v>47</v>
      </c>
      <c r="I50" s="31">
        <v>94</v>
      </c>
      <c r="J50" s="31">
        <v>85.454545454545453</v>
      </c>
      <c r="K50" s="34">
        <v>31</v>
      </c>
      <c r="L50" s="31">
        <v>62</v>
      </c>
      <c r="M50" s="34">
        <v>16</v>
      </c>
      <c r="N50" s="31">
        <v>32</v>
      </c>
      <c r="O50" s="94">
        <v>3</v>
      </c>
      <c r="P50" s="31">
        <v>6</v>
      </c>
      <c r="Q50" s="34">
        <v>0</v>
      </c>
      <c r="R50" s="31">
        <v>0</v>
      </c>
      <c r="S50" s="34">
        <v>2</v>
      </c>
      <c r="T50" s="31">
        <v>4</v>
      </c>
      <c r="U50" s="34">
        <v>7</v>
      </c>
      <c r="V50" s="31">
        <v>14.000000000000002</v>
      </c>
      <c r="W50" s="34">
        <v>0</v>
      </c>
      <c r="X50" s="31">
        <v>0</v>
      </c>
      <c r="Y50" s="34">
        <v>3</v>
      </c>
      <c r="Z50" s="31">
        <v>6</v>
      </c>
      <c r="AA50" s="34">
        <v>0</v>
      </c>
      <c r="AB50" s="31">
        <v>0</v>
      </c>
      <c r="AC50" s="31">
        <v>0</v>
      </c>
      <c r="AD50" s="34">
        <v>2</v>
      </c>
      <c r="AE50" s="31">
        <v>4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58</v>
      </c>
      <c r="D51" s="34">
        <v>53</v>
      </c>
      <c r="E51" s="31">
        <v>91.379310344827587</v>
      </c>
      <c r="F51" s="34">
        <v>25</v>
      </c>
      <c r="G51" s="31">
        <v>47.169811320754718</v>
      </c>
      <c r="H51" s="101">
        <v>50</v>
      </c>
      <c r="I51" s="31">
        <v>94.339622641509436</v>
      </c>
      <c r="J51" s="31">
        <v>86.206896551724128</v>
      </c>
      <c r="K51" s="34">
        <v>34</v>
      </c>
      <c r="L51" s="31">
        <v>64.15094339622641</v>
      </c>
      <c r="M51" s="34">
        <v>16</v>
      </c>
      <c r="N51" s="31">
        <v>30.188679245283019</v>
      </c>
      <c r="O51" s="94">
        <v>3</v>
      </c>
      <c r="P51" s="31">
        <v>5.6603773584905666</v>
      </c>
      <c r="Q51" s="34">
        <v>0</v>
      </c>
      <c r="R51" s="31">
        <v>0</v>
      </c>
      <c r="S51" s="34">
        <v>8</v>
      </c>
      <c r="T51" s="31">
        <v>15.09433962264151</v>
      </c>
      <c r="U51" s="34">
        <v>5</v>
      </c>
      <c r="V51" s="31">
        <v>9.433962264150944</v>
      </c>
      <c r="W51" s="34">
        <v>11</v>
      </c>
      <c r="X51" s="31">
        <v>20.754716981132077</v>
      </c>
      <c r="Y51" s="34">
        <v>6</v>
      </c>
      <c r="Z51" s="31">
        <v>11.320754716981133</v>
      </c>
      <c r="AA51" s="34">
        <v>0</v>
      </c>
      <c r="AB51" s="31">
        <v>0</v>
      </c>
      <c r="AC51" s="31">
        <v>0</v>
      </c>
      <c r="AD51" s="34">
        <v>8</v>
      </c>
      <c r="AE51" s="31">
        <v>15.09433962264151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0</v>
      </c>
      <c r="D52" s="34">
        <v>0</v>
      </c>
      <c r="E52" s="31">
        <v>0</v>
      </c>
      <c r="F52" s="34">
        <v>0</v>
      </c>
      <c r="G52" s="31">
        <v>0</v>
      </c>
      <c r="H52" s="101">
        <v>0</v>
      </c>
      <c r="I52" s="31">
        <v>0</v>
      </c>
      <c r="J52" s="31">
        <v>0</v>
      </c>
      <c r="K52" s="34">
        <v>0</v>
      </c>
      <c r="L52" s="31">
        <v>0</v>
      </c>
      <c r="M52" s="34">
        <v>0</v>
      </c>
      <c r="N52" s="31">
        <v>0</v>
      </c>
      <c r="O52" s="94">
        <v>0</v>
      </c>
      <c r="P52" s="31">
        <v>0</v>
      </c>
      <c r="Q52" s="34">
        <v>0</v>
      </c>
      <c r="R52" s="31">
        <v>0</v>
      </c>
      <c r="S52" s="34">
        <v>0</v>
      </c>
      <c r="T52" s="31">
        <v>0</v>
      </c>
      <c r="U52" s="34">
        <v>0</v>
      </c>
      <c r="V52" s="31">
        <v>0</v>
      </c>
      <c r="W52" s="34">
        <v>0</v>
      </c>
      <c r="X52" s="31">
        <v>0</v>
      </c>
      <c r="Y52" s="34">
        <v>0</v>
      </c>
      <c r="Z52" s="31">
        <v>0</v>
      </c>
      <c r="AA52" s="34">
        <v>0</v>
      </c>
      <c r="AB52" s="31">
        <v>0</v>
      </c>
      <c r="AC52" s="31">
        <v>0</v>
      </c>
      <c r="AD52" s="34">
        <v>0</v>
      </c>
      <c r="AE52" s="31">
        <v>0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121</v>
      </c>
      <c r="D53" s="34">
        <v>119</v>
      </c>
      <c r="E53" s="31">
        <v>98.347107438016536</v>
      </c>
      <c r="F53" s="34">
        <v>39</v>
      </c>
      <c r="G53" s="31">
        <v>32.773109243697476</v>
      </c>
      <c r="H53" s="101">
        <v>119</v>
      </c>
      <c r="I53" s="31">
        <v>100</v>
      </c>
      <c r="J53" s="31">
        <v>98.347107438016536</v>
      </c>
      <c r="K53" s="34">
        <v>86</v>
      </c>
      <c r="L53" s="31">
        <v>72.268907563025209</v>
      </c>
      <c r="M53" s="34">
        <v>33</v>
      </c>
      <c r="N53" s="31">
        <v>27.731092436974791</v>
      </c>
      <c r="O53" s="94">
        <v>0</v>
      </c>
      <c r="P53" s="31">
        <v>0</v>
      </c>
      <c r="Q53" s="34">
        <v>0</v>
      </c>
      <c r="R53" s="31">
        <v>0</v>
      </c>
      <c r="S53" s="34">
        <v>7</v>
      </c>
      <c r="T53" s="31">
        <v>5.8823529411764701</v>
      </c>
      <c r="U53" s="34">
        <v>9</v>
      </c>
      <c r="V53" s="31">
        <v>7.5630252100840334</v>
      </c>
      <c r="W53" s="34">
        <v>5</v>
      </c>
      <c r="X53" s="31">
        <v>4.2016806722689077</v>
      </c>
      <c r="Y53" s="34">
        <v>12</v>
      </c>
      <c r="Z53" s="31">
        <v>10.084033613445378</v>
      </c>
      <c r="AA53" s="34">
        <v>0</v>
      </c>
      <c r="AB53" s="31">
        <v>0</v>
      </c>
      <c r="AC53" s="31">
        <v>0</v>
      </c>
      <c r="AD53" s="34">
        <v>5</v>
      </c>
      <c r="AE53" s="31">
        <v>4.2016806722689077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84</v>
      </c>
      <c r="D54" s="34">
        <v>83</v>
      </c>
      <c r="E54" s="31">
        <v>98.80952380952381</v>
      </c>
      <c r="F54" s="34">
        <v>38</v>
      </c>
      <c r="G54" s="31">
        <v>45.783132530120483</v>
      </c>
      <c r="H54" s="101">
        <v>82</v>
      </c>
      <c r="I54" s="31">
        <v>98.795180722891558</v>
      </c>
      <c r="J54" s="31">
        <v>97.61904761904762</v>
      </c>
      <c r="K54" s="34">
        <v>51</v>
      </c>
      <c r="L54" s="31">
        <v>61.445783132530117</v>
      </c>
      <c r="M54" s="34">
        <v>31</v>
      </c>
      <c r="N54" s="31">
        <v>37.349397590361441</v>
      </c>
      <c r="O54" s="94">
        <v>1</v>
      </c>
      <c r="P54" s="31">
        <v>1.2048192771084338</v>
      </c>
      <c r="Q54" s="34">
        <v>0</v>
      </c>
      <c r="R54" s="31">
        <v>0</v>
      </c>
      <c r="S54" s="34">
        <v>0</v>
      </c>
      <c r="T54" s="31">
        <v>0</v>
      </c>
      <c r="U54" s="34">
        <v>6</v>
      </c>
      <c r="V54" s="31">
        <v>7.2289156626506017</v>
      </c>
      <c r="W54" s="34">
        <v>2</v>
      </c>
      <c r="X54" s="31">
        <v>2.4096385542168677</v>
      </c>
      <c r="Y54" s="34">
        <v>3</v>
      </c>
      <c r="Z54" s="31">
        <v>3.6144578313253009</v>
      </c>
      <c r="AA54" s="34">
        <v>0</v>
      </c>
      <c r="AB54" s="31">
        <v>0</v>
      </c>
      <c r="AC54" s="31">
        <v>0</v>
      </c>
      <c r="AD54" s="34">
        <v>1</v>
      </c>
      <c r="AE54" s="31">
        <v>1.2048192771084338</v>
      </c>
      <c r="AF54" s="34">
        <v>1</v>
      </c>
      <c r="AG54" s="31">
        <v>1.2048192771084338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978.14499999999998</v>
      </c>
      <c r="D55" s="114">
        <v>963.75</v>
      </c>
      <c r="E55" s="42">
        <v>98.528336800781062</v>
      </c>
      <c r="F55" s="10">
        <v>355.5</v>
      </c>
      <c r="G55" s="42">
        <v>36.887159533073934</v>
      </c>
      <c r="H55" s="60">
        <v>947.75</v>
      </c>
      <c r="I55" s="42">
        <v>98.339818417639421</v>
      </c>
      <c r="J55" s="42">
        <v>96.892587499808315</v>
      </c>
      <c r="K55" s="10">
        <v>689</v>
      </c>
      <c r="L55" s="42">
        <v>71.491569390402077</v>
      </c>
      <c r="M55" s="10">
        <v>258.75</v>
      </c>
      <c r="N55" s="42">
        <v>26.848249027237355</v>
      </c>
      <c r="O55" s="60">
        <v>16</v>
      </c>
      <c r="P55" s="42">
        <v>1.6601815823605708</v>
      </c>
      <c r="Q55" s="10">
        <v>3</v>
      </c>
      <c r="R55" s="42">
        <v>18.75</v>
      </c>
      <c r="S55" s="10">
        <v>59</v>
      </c>
      <c r="T55" s="42">
        <v>6.121919584954604</v>
      </c>
      <c r="U55" s="10">
        <v>174</v>
      </c>
      <c r="V55" s="42">
        <v>18.054474708171206</v>
      </c>
      <c r="W55" s="10">
        <v>95</v>
      </c>
      <c r="X55" s="42">
        <v>9.857328145265889</v>
      </c>
      <c r="Y55" s="10">
        <v>129.5</v>
      </c>
      <c r="Z55" s="42">
        <v>13.437094682230869</v>
      </c>
      <c r="AA55" s="10">
        <v>2</v>
      </c>
      <c r="AB55" s="42">
        <v>0.20752269779507135</v>
      </c>
      <c r="AC55" s="42">
        <v>1.5444015444015444</v>
      </c>
      <c r="AD55" s="10">
        <v>104.5</v>
      </c>
      <c r="AE55" s="42">
        <v>10.843060959792478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18</v>
      </c>
      <c r="D56" s="34">
        <v>17</v>
      </c>
      <c r="E56" s="31">
        <v>94.444444444444443</v>
      </c>
      <c r="F56" s="34">
        <v>6</v>
      </c>
      <c r="G56" s="31">
        <v>35.294117647058826</v>
      </c>
      <c r="H56" s="101">
        <v>17</v>
      </c>
      <c r="I56" s="31">
        <v>100</v>
      </c>
      <c r="J56" s="31">
        <v>94.444444444444443</v>
      </c>
      <c r="K56" s="34">
        <v>15</v>
      </c>
      <c r="L56" s="31">
        <v>88.235294117647058</v>
      </c>
      <c r="M56" s="34">
        <v>2</v>
      </c>
      <c r="N56" s="31">
        <v>11.76470588235294</v>
      </c>
      <c r="O56" s="94">
        <v>0</v>
      </c>
      <c r="P56" s="31">
        <v>0</v>
      </c>
      <c r="Q56" s="34">
        <v>0</v>
      </c>
      <c r="R56" s="31">
        <v>0</v>
      </c>
      <c r="S56" s="34">
        <v>0</v>
      </c>
      <c r="T56" s="31">
        <v>0</v>
      </c>
      <c r="U56" s="34">
        <v>3</v>
      </c>
      <c r="V56" s="31">
        <v>17.647058823529413</v>
      </c>
      <c r="W56" s="34">
        <v>2</v>
      </c>
      <c r="X56" s="31">
        <v>11.76470588235294</v>
      </c>
      <c r="Y56" s="34">
        <v>7</v>
      </c>
      <c r="Z56" s="31">
        <v>41.17647058823529</v>
      </c>
      <c r="AA56" s="34">
        <v>0</v>
      </c>
      <c r="AB56" s="31">
        <v>0</v>
      </c>
      <c r="AC56" s="31">
        <v>0</v>
      </c>
      <c r="AD56" s="34">
        <v>5</v>
      </c>
      <c r="AE56" s="31">
        <v>29.411764705882355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/>
      <c r="D57" s="34"/>
      <c r="E57" s="31">
        <v>0</v>
      </c>
      <c r="F57" s="34"/>
      <c r="G57" s="31">
        <v>0</v>
      </c>
      <c r="H57" s="101">
        <v>0</v>
      </c>
      <c r="I57" s="31">
        <v>0</v>
      </c>
      <c r="J57" s="31">
        <v>0</v>
      </c>
      <c r="K57" s="34"/>
      <c r="L57" s="31">
        <v>0</v>
      </c>
      <c r="M57" s="34"/>
      <c r="N57" s="31">
        <v>0</v>
      </c>
      <c r="O57" s="94">
        <v>0</v>
      </c>
      <c r="P57" s="31">
        <v>0</v>
      </c>
      <c r="Q57" s="34"/>
      <c r="R57" s="31">
        <v>0</v>
      </c>
      <c r="S57" s="34"/>
      <c r="T57" s="31">
        <v>0</v>
      </c>
      <c r="U57" s="34"/>
      <c r="V57" s="31">
        <v>0</v>
      </c>
      <c r="W57" s="34"/>
      <c r="X57" s="31">
        <v>0</v>
      </c>
      <c r="Y57" s="34"/>
      <c r="Z57" s="31">
        <v>0</v>
      </c>
      <c r="AA57" s="34"/>
      <c r="AB57" s="31">
        <v>0</v>
      </c>
      <c r="AC57" s="31">
        <v>0</v>
      </c>
      <c r="AD57" s="34"/>
      <c r="AE57" s="31">
        <v>0</v>
      </c>
      <c r="AF57" s="34"/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95</v>
      </c>
      <c r="D58" s="34">
        <v>88</v>
      </c>
      <c r="E58" s="31">
        <v>92.631578947368425</v>
      </c>
      <c r="F58" s="34">
        <v>23</v>
      </c>
      <c r="G58" s="31">
        <v>26.136363636363637</v>
      </c>
      <c r="H58" s="101">
        <v>86</v>
      </c>
      <c r="I58" s="31">
        <v>97.727272727272734</v>
      </c>
      <c r="J58" s="31">
        <v>90.526315789473685</v>
      </c>
      <c r="K58" s="34">
        <v>65</v>
      </c>
      <c r="L58" s="31">
        <v>73.86363636363636</v>
      </c>
      <c r="M58" s="34">
        <v>21</v>
      </c>
      <c r="N58" s="31">
        <v>23.863636363636363</v>
      </c>
      <c r="O58" s="94">
        <v>2</v>
      </c>
      <c r="P58" s="31">
        <v>2.2727272727272729</v>
      </c>
      <c r="Q58" s="34">
        <v>0</v>
      </c>
      <c r="R58" s="31">
        <v>0</v>
      </c>
      <c r="S58" s="34">
        <v>8</v>
      </c>
      <c r="T58" s="31">
        <v>9.0909090909090917</v>
      </c>
      <c r="U58" s="34">
        <v>16</v>
      </c>
      <c r="V58" s="31">
        <v>18.181818181818183</v>
      </c>
      <c r="W58" s="34">
        <v>12</v>
      </c>
      <c r="X58" s="31">
        <v>13.636363636363635</v>
      </c>
      <c r="Y58" s="34">
        <v>14</v>
      </c>
      <c r="Z58" s="31">
        <v>15.909090909090908</v>
      </c>
      <c r="AA58" s="34">
        <v>0</v>
      </c>
      <c r="AB58" s="31">
        <v>0</v>
      </c>
      <c r="AC58" s="31">
        <v>0</v>
      </c>
      <c r="AD58" s="34">
        <v>11</v>
      </c>
      <c r="AE58" s="31">
        <v>12.5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5</v>
      </c>
      <c r="D59" s="34">
        <v>4.5</v>
      </c>
      <c r="E59" s="31">
        <v>90</v>
      </c>
      <c r="F59" s="34">
        <v>3.5</v>
      </c>
      <c r="G59" s="31">
        <v>77.777777777777786</v>
      </c>
      <c r="H59" s="101">
        <v>4.5</v>
      </c>
      <c r="I59" s="31">
        <v>100</v>
      </c>
      <c r="J59" s="31">
        <v>90</v>
      </c>
      <c r="K59" s="34">
        <v>4</v>
      </c>
      <c r="L59" s="31">
        <v>88.888888888888886</v>
      </c>
      <c r="M59" s="34">
        <v>0.5</v>
      </c>
      <c r="N59" s="31">
        <v>11.111111111111111</v>
      </c>
      <c r="O59" s="94">
        <v>0</v>
      </c>
      <c r="P59" s="31">
        <v>0</v>
      </c>
      <c r="Q59" s="34">
        <v>0</v>
      </c>
      <c r="R59" s="31">
        <v>0</v>
      </c>
      <c r="S59" s="34">
        <v>1</v>
      </c>
      <c r="T59" s="31">
        <v>22.222222222222221</v>
      </c>
      <c r="U59" s="34">
        <v>0</v>
      </c>
      <c r="V59" s="31">
        <v>0</v>
      </c>
      <c r="W59" s="34">
        <v>2</v>
      </c>
      <c r="X59" s="31">
        <v>44.444444444444443</v>
      </c>
      <c r="Y59" s="34">
        <v>2.5</v>
      </c>
      <c r="Z59" s="31">
        <v>55.555555555555557</v>
      </c>
      <c r="AA59" s="34">
        <v>0</v>
      </c>
      <c r="AB59" s="31">
        <v>0</v>
      </c>
      <c r="AC59" s="31">
        <v>0</v>
      </c>
      <c r="AD59" s="34">
        <v>0.5</v>
      </c>
      <c r="AE59" s="31">
        <v>11.111111111111111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441</v>
      </c>
      <c r="D60" s="34">
        <v>441</v>
      </c>
      <c r="E60" s="31">
        <v>100</v>
      </c>
      <c r="F60" s="34">
        <v>187</v>
      </c>
      <c r="G60" s="31">
        <v>42.403628117913833</v>
      </c>
      <c r="H60" s="101">
        <v>431</v>
      </c>
      <c r="I60" s="31">
        <v>97.732426303854879</v>
      </c>
      <c r="J60" s="31">
        <v>97.732426303854879</v>
      </c>
      <c r="K60" s="34">
        <v>319</v>
      </c>
      <c r="L60" s="31">
        <v>72.335600907029473</v>
      </c>
      <c r="M60" s="34">
        <v>112</v>
      </c>
      <c r="N60" s="31">
        <v>25.396825396825395</v>
      </c>
      <c r="O60" s="94">
        <v>10</v>
      </c>
      <c r="P60" s="31">
        <v>2.2675736961451247</v>
      </c>
      <c r="Q60" s="34">
        <v>3</v>
      </c>
      <c r="R60" s="31">
        <v>30</v>
      </c>
      <c r="S60" s="34">
        <v>28</v>
      </c>
      <c r="T60" s="31">
        <v>6.3492063492063489</v>
      </c>
      <c r="U60" s="34">
        <v>94</v>
      </c>
      <c r="V60" s="31">
        <v>21.315192743764172</v>
      </c>
      <c r="W60" s="34">
        <v>28</v>
      </c>
      <c r="X60" s="31">
        <v>6.3492063492063489</v>
      </c>
      <c r="Y60" s="34">
        <v>68</v>
      </c>
      <c r="Z60" s="31">
        <v>15.419501133786847</v>
      </c>
      <c r="AA60" s="34">
        <v>1</v>
      </c>
      <c r="AB60" s="31">
        <v>0.22675736961451248</v>
      </c>
      <c r="AC60" s="31">
        <v>1.4705882352941175</v>
      </c>
      <c r="AD60" s="34">
        <v>52</v>
      </c>
      <c r="AE60" s="31">
        <v>11.791383219954648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38.375</v>
      </c>
      <c r="D61" s="34">
        <v>38</v>
      </c>
      <c r="E61" s="31">
        <v>99.022801302931597</v>
      </c>
      <c r="F61" s="34">
        <v>15</v>
      </c>
      <c r="G61" s="31">
        <v>39.473684210526315</v>
      </c>
      <c r="H61" s="101">
        <v>38</v>
      </c>
      <c r="I61" s="31">
        <v>100</v>
      </c>
      <c r="J61" s="31">
        <v>99.022801302931597</v>
      </c>
      <c r="K61" s="34">
        <v>30</v>
      </c>
      <c r="L61" s="31">
        <v>78.94736842105263</v>
      </c>
      <c r="M61" s="34">
        <v>8</v>
      </c>
      <c r="N61" s="31">
        <v>21.052631578947366</v>
      </c>
      <c r="O61" s="94">
        <v>0</v>
      </c>
      <c r="P61" s="31">
        <v>0</v>
      </c>
      <c r="Q61" s="34">
        <v>0</v>
      </c>
      <c r="R61" s="31">
        <v>0</v>
      </c>
      <c r="S61" s="34">
        <v>0</v>
      </c>
      <c r="T61" s="31">
        <v>0</v>
      </c>
      <c r="U61" s="34">
        <v>4</v>
      </c>
      <c r="V61" s="31">
        <v>10.526315789473683</v>
      </c>
      <c r="W61" s="34">
        <v>0</v>
      </c>
      <c r="X61" s="31">
        <v>0</v>
      </c>
      <c r="Y61" s="34">
        <v>0</v>
      </c>
      <c r="Z61" s="31">
        <v>0</v>
      </c>
      <c r="AA61" s="34">
        <v>0</v>
      </c>
      <c r="AB61" s="31">
        <v>0</v>
      </c>
      <c r="AC61" s="31">
        <v>0</v>
      </c>
      <c r="AD61" s="34">
        <v>7</v>
      </c>
      <c r="AE61" s="31">
        <v>18.421052631578945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168.77</v>
      </c>
      <c r="D62" s="34">
        <v>158.25</v>
      </c>
      <c r="E62" s="31">
        <v>93.766664691592112</v>
      </c>
      <c r="F62" s="34">
        <v>44</v>
      </c>
      <c r="G62" s="31">
        <v>27.804107424960506</v>
      </c>
      <c r="H62" s="101">
        <v>155.25</v>
      </c>
      <c r="I62" s="31">
        <v>98.104265402843609</v>
      </c>
      <c r="J62" s="31">
        <v>91.98909758843395</v>
      </c>
      <c r="K62" s="34">
        <v>112</v>
      </c>
      <c r="L62" s="31">
        <v>70.774091627172197</v>
      </c>
      <c r="M62" s="34">
        <v>43.25</v>
      </c>
      <c r="N62" s="31">
        <v>27.330173775671408</v>
      </c>
      <c r="O62" s="94">
        <v>3</v>
      </c>
      <c r="P62" s="31">
        <v>1.8957345971563981</v>
      </c>
      <c r="Q62" s="34">
        <v>0</v>
      </c>
      <c r="R62" s="31">
        <v>0</v>
      </c>
      <c r="S62" s="34">
        <v>4</v>
      </c>
      <c r="T62" s="31">
        <v>2.5276461295418642</v>
      </c>
      <c r="U62" s="34">
        <v>22</v>
      </c>
      <c r="V62" s="31">
        <v>13.902053712480253</v>
      </c>
      <c r="W62" s="34">
        <v>15</v>
      </c>
      <c r="X62" s="31">
        <v>9.4786729857819907</v>
      </c>
      <c r="Y62" s="34">
        <v>15</v>
      </c>
      <c r="Z62" s="31">
        <v>9.4786729857819907</v>
      </c>
      <c r="AA62" s="34">
        <v>0</v>
      </c>
      <c r="AB62" s="31">
        <v>0</v>
      </c>
      <c r="AC62" s="31">
        <v>0</v>
      </c>
      <c r="AD62" s="34">
        <v>8</v>
      </c>
      <c r="AE62" s="31">
        <v>5.0552922590837284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212</v>
      </c>
      <c r="D63" s="34">
        <v>217</v>
      </c>
      <c r="E63" s="31">
        <v>102.35849056603774</v>
      </c>
      <c r="F63" s="34">
        <v>77</v>
      </c>
      <c r="G63" s="31">
        <v>35.483870967741936</v>
      </c>
      <c r="H63" s="101">
        <v>216</v>
      </c>
      <c r="I63" s="31">
        <v>99.539170506912441</v>
      </c>
      <c r="J63" s="31">
        <v>101.88679245283019</v>
      </c>
      <c r="K63" s="34">
        <v>144</v>
      </c>
      <c r="L63" s="31">
        <v>66.359447004608299</v>
      </c>
      <c r="M63" s="34">
        <v>72</v>
      </c>
      <c r="N63" s="31">
        <v>33.179723502304149</v>
      </c>
      <c r="O63" s="94">
        <v>1</v>
      </c>
      <c r="P63" s="31">
        <v>0.46082949308755761</v>
      </c>
      <c r="Q63" s="34">
        <v>0</v>
      </c>
      <c r="R63" s="31">
        <v>0</v>
      </c>
      <c r="S63" s="34">
        <v>18</v>
      </c>
      <c r="T63" s="31">
        <v>8.2949308755760374</v>
      </c>
      <c r="U63" s="34">
        <v>35</v>
      </c>
      <c r="V63" s="31">
        <v>16.129032258064516</v>
      </c>
      <c r="W63" s="34">
        <v>36</v>
      </c>
      <c r="X63" s="31">
        <v>16.589861751152075</v>
      </c>
      <c r="Y63" s="34">
        <v>23</v>
      </c>
      <c r="Z63" s="31">
        <v>10.599078341013826</v>
      </c>
      <c r="AA63" s="34">
        <v>1</v>
      </c>
      <c r="AB63" s="31">
        <v>0.46082949308755761</v>
      </c>
      <c r="AC63" s="31">
        <v>4.3478260869565215</v>
      </c>
      <c r="AD63" s="34">
        <v>21</v>
      </c>
      <c r="AE63" s="31">
        <v>9.67741935483871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280</v>
      </c>
      <c r="D64" s="114">
        <v>274</v>
      </c>
      <c r="E64" s="42">
        <v>97.857142857142847</v>
      </c>
      <c r="F64" s="10">
        <v>73</v>
      </c>
      <c r="G64" s="42">
        <v>26.642335766423358</v>
      </c>
      <c r="H64" s="60">
        <v>265</v>
      </c>
      <c r="I64" s="42">
        <v>96.715328467153284</v>
      </c>
      <c r="J64" s="42">
        <v>94.642857142857139</v>
      </c>
      <c r="K64" s="10">
        <v>176</v>
      </c>
      <c r="L64" s="42">
        <v>64.233576642335763</v>
      </c>
      <c r="M64" s="10">
        <v>89</v>
      </c>
      <c r="N64" s="42">
        <v>32.481751824817515</v>
      </c>
      <c r="O64" s="60">
        <v>9</v>
      </c>
      <c r="P64" s="42">
        <v>3.2846715328467155</v>
      </c>
      <c r="Q64" s="10">
        <v>1</v>
      </c>
      <c r="R64" s="42">
        <v>11.111111111111111</v>
      </c>
      <c r="S64" s="10">
        <v>20</v>
      </c>
      <c r="T64" s="42">
        <v>7.2992700729926998</v>
      </c>
      <c r="U64" s="10">
        <v>52</v>
      </c>
      <c r="V64" s="42">
        <v>18.978102189781019</v>
      </c>
      <c r="W64" s="10">
        <v>35</v>
      </c>
      <c r="X64" s="42">
        <v>12.773722627737227</v>
      </c>
      <c r="Y64" s="10">
        <v>29</v>
      </c>
      <c r="Z64" s="42">
        <v>10.583941605839415</v>
      </c>
      <c r="AA64" s="10">
        <v>0</v>
      </c>
      <c r="AB64" s="42">
        <v>0</v>
      </c>
      <c r="AC64" s="42">
        <v>0</v>
      </c>
      <c r="AD64" s="10">
        <v>26</v>
      </c>
      <c r="AE64" s="42">
        <v>9.4890510948905096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9</v>
      </c>
      <c r="D65" s="34">
        <v>9</v>
      </c>
      <c r="E65" s="31">
        <v>100</v>
      </c>
      <c r="F65" s="34">
        <v>0</v>
      </c>
      <c r="G65" s="31">
        <v>0</v>
      </c>
      <c r="H65" s="101">
        <v>9</v>
      </c>
      <c r="I65" s="31">
        <v>100</v>
      </c>
      <c r="J65" s="31">
        <v>100</v>
      </c>
      <c r="K65" s="34">
        <v>4</v>
      </c>
      <c r="L65" s="31">
        <v>44.444444444444443</v>
      </c>
      <c r="M65" s="34">
        <v>5</v>
      </c>
      <c r="N65" s="31">
        <v>55.555555555555557</v>
      </c>
      <c r="O65" s="9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2</v>
      </c>
      <c r="V65" s="31">
        <v>22.222222222222221</v>
      </c>
      <c r="W65" s="34">
        <v>1</v>
      </c>
      <c r="X65" s="31">
        <v>11.111111111111111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0</v>
      </c>
      <c r="D66" s="34">
        <v>0</v>
      </c>
      <c r="E66" s="31">
        <v>0</v>
      </c>
      <c r="F66" s="34">
        <v>0</v>
      </c>
      <c r="G66" s="31">
        <v>0</v>
      </c>
      <c r="H66" s="101">
        <v>0</v>
      </c>
      <c r="I66" s="31">
        <v>0</v>
      </c>
      <c r="J66" s="31">
        <v>0</v>
      </c>
      <c r="K66" s="34">
        <v>0</v>
      </c>
      <c r="L66" s="31">
        <v>0</v>
      </c>
      <c r="M66" s="34">
        <v>0</v>
      </c>
      <c r="N66" s="31">
        <v>0</v>
      </c>
      <c r="O66" s="9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35</v>
      </c>
      <c r="D67" s="34">
        <v>33</v>
      </c>
      <c r="E67" s="31">
        <v>94.285714285714278</v>
      </c>
      <c r="F67" s="34">
        <v>2</v>
      </c>
      <c r="G67" s="31">
        <v>6.0606060606060606</v>
      </c>
      <c r="H67" s="101">
        <v>33</v>
      </c>
      <c r="I67" s="31">
        <v>100</v>
      </c>
      <c r="J67" s="31">
        <v>94.285714285714278</v>
      </c>
      <c r="K67" s="34">
        <v>25</v>
      </c>
      <c r="L67" s="31">
        <v>75.757575757575751</v>
      </c>
      <c r="M67" s="34">
        <v>8</v>
      </c>
      <c r="N67" s="31">
        <v>24.242424242424242</v>
      </c>
      <c r="O67" s="94">
        <v>0</v>
      </c>
      <c r="P67" s="31">
        <v>0</v>
      </c>
      <c r="Q67" s="34">
        <v>0</v>
      </c>
      <c r="R67" s="31">
        <v>0</v>
      </c>
      <c r="S67" s="34">
        <v>0</v>
      </c>
      <c r="T67" s="31">
        <v>0</v>
      </c>
      <c r="U67" s="34">
        <v>4</v>
      </c>
      <c r="V67" s="31">
        <v>12.121212121212121</v>
      </c>
      <c r="W67" s="34">
        <v>0</v>
      </c>
      <c r="X67" s="31">
        <v>0</v>
      </c>
      <c r="Y67" s="34">
        <v>0</v>
      </c>
      <c r="Z67" s="31">
        <v>0</v>
      </c>
      <c r="AA67" s="34">
        <v>0</v>
      </c>
      <c r="AB67" s="31">
        <v>0</v>
      </c>
      <c r="AC67" s="31">
        <v>0</v>
      </c>
      <c r="AD67" s="34">
        <v>1</v>
      </c>
      <c r="AE67" s="31">
        <v>3.0303030303030303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20</v>
      </c>
      <c r="D68" s="34">
        <v>20</v>
      </c>
      <c r="E68" s="31">
        <v>100</v>
      </c>
      <c r="F68" s="34">
        <v>1</v>
      </c>
      <c r="G68" s="31">
        <v>5</v>
      </c>
      <c r="H68" s="101">
        <v>19</v>
      </c>
      <c r="I68" s="31">
        <v>95</v>
      </c>
      <c r="J68" s="31">
        <v>95</v>
      </c>
      <c r="K68" s="34">
        <v>12</v>
      </c>
      <c r="L68" s="31">
        <v>60</v>
      </c>
      <c r="M68" s="34">
        <v>7</v>
      </c>
      <c r="N68" s="31">
        <v>35</v>
      </c>
      <c r="O68" s="94">
        <v>1</v>
      </c>
      <c r="P68" s="31">
        <v>5</v>
      </c>
      <c r="Q68" s="34">
        <v>0</v>
      </c>
      <c r="R68" s="31">
        <v>0</v>
      </c>
      <c r="S68" s="34">
        <v>1</v>
      </c>
      <c r="T68" s="31">
        <v>5</v>
      </c>
      <c r="U68" s="34">
        <v>5</v>
      </c>
      <c r="V68" s="31">
        <v>25</v>
      </c>
      <c r="W68" s="34">
        <v>2</v>
      </c>
      <c r="X68" s="31">
        <v>10</v>
      </c>
      <c r="Y68" s="34">
        <v>3</v>
      </c>
      <c r="Z68" s="31">
        <v>15</v>
      </c>
      <c r="AA68" s="34">
        <v>0</v>
      </c>
      <c r="AB68" s="31">
        <v>0</v>
      </c>
      <c r="AC68" s="31">
        <v>0</v>
      </c>
      <c r="AD68" s="34">
        <v>2</v>
      </c>
      <c r="AE68" s="31">
        <v>10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1</v>
      </c>
      <c r="D69" s="34">
        <v>1</v>
      </c>
      <c r="E69" s="31">
        <v>100</v>
      </c>
      <c r="F69" s="34">
        <v>1</v>
      </c>
      <c r="G69" s="31">
        <v>100</v>
      </c>
      <c r="H69" s="101">
        <v>1</v>
      </c>
      <c r="I69" s="31">
        <v>100</v>
      </c>
      <c r="J69" s="31">
        <v>100</v>
      </c>
      <c r="K69" s="34">
        <v>0</v>
      </c>
      <c r="L69" s="31">
        <v>0</v>
      </c>
      <c r="M69" s="34">
        <v>1</v>
      </c>
      <c r="N69" s="31">
        <v>100</v>
      </c>
      <c r="O69" s="9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215</v>
      </c>
      <c r="D71" s="34">
        <v>211</v>
      </c>
      <c r="E71" s="31">
        <v>98.139534883720927</v>
      </c>
      <c r="F71" s="34">
        <v>69</v>
      </c>
      <c r="G71" s="31">
        <v>32.70142180094787</v>
      </c>
      <c r="H71" s="101">
        <v>203</v>
      </c>
      <c r="I71" s="31">
        <v>96.208530805687204</v>
      </c>
      <c r="J71" s="31">
        <v>94.418604651162781</v>
      </c>
      <c r="K71" s="34">
        <v>135</v>
      </c>
      <c r="L71" s="31">
        <v>63.981042654028428</v>
      </c>
      <c r="M71" s="34">
        <v>68</v>
      </c>
      <c r="N71" s="31">
        <v>32.227488151658768</v>
      </c>
      <c r="O71" s="94">
        <v>8</v>
      </c>
      <c r="P71" s="31">
        <v>3.7914691943127963</v>
      </c>
      <c r="Q71" s="34">
        <v>1</v>
      </c>
      <c r="R71" s="31">
        <v>12.5</v>
      </c>
      <c r="S71" s="34">
        <v>19</v>
      </c>
      <c r="T71" s="31">
        <v>9.0047393364928912</v>
      </c>
      <c r="U71" s="34">
        <v>41</v>
      </c>
      <c r="V71" s="31">
        <v>19.431279620853083</v>
      </c>
      <c r="W71" s="34">
        <v>32</v>
      </c>
      <c r="X71" s="31">
        <v>15.165876777251185</v>
      </c>
      <c r="Y71" s="34">
        <v>26</v>
      </c>
      <c r="Z71" s="31">
        <v>12.322274881516588</v>
      </c>
      <c r="AA71" s="34">
        <v>0</v>
      </c>
      <c r="AB71" s="31">
        <v>0</v>
      </c>
      <c r="AC71" s="31">
        <v>0</v>
      </c>
      <c r="AD71" s="34">
        <v>23</v>
      </c>
      <c r="AE71" s="31">
        <v>10.900473933649289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321.75</v>
      </c>
      <c r="D72" s="114">
        <v>291</v>
      </c>
      <c r="E72" s="42">
        <v>90.442890442890445</v>
      </c>
      <c r="F72" s="10">
        <v>174</v>
      </c>
      <c r="G72" s="42">
        <v>59.793814432989691</v>
      </c>
      <c r="H72" s="60">
        <v>273</v>
      </c>
      <c r="I72" s="42">
        <v>93.814432989690715</v>
      </c>
      <c r="J72" s="42">
        <v>84.848484848484844</v>
      </c>
      <c r="K72" s="10">
        <v>193</v>
      </c>
      <c r="L72" s="42">
        <v>66.32302405498281</v>
      </c>
      <c r="M72" s="10">
        <v>80</v>
      </c>
      <c r="N72" s="42">
        <v>27.491408934707906</v>
      </c>
      <c r="O72" s="60">
        <v>18</v>
      </c>
      <c r="P72" s="42">
        <v>6.1855670103092786</v>
      </c>
      <c r="Q72" s="10">
        <v>0</v>
      </c>
      <c r="R72" s="42">
        <v>0</v>
      </c>
      <c r="S72" s="10">
        <v>25</v>
      </c>
      <c r="T72" s="42">
        <v>8.5910652920962196</v>
      </c>
      <c r="U72" s="10">
        <v>47</v>
      </c>
      <c r="V72" s="42">
        <v>16.151202749140893</v>
      </c>
      <c r="W72" s="10">
        <v>34</v>
      </c>
      <c r="X72" s="42">
        <v>11.683848797250858</v>
      </c>
      <c r="Y72" s="10">
        <v>52</v>
      </c>
      <c r="Z72" s="42">
        <v>17.869415807560138</v>
      </c>
      <c r="AA72" s="10">
        <v>2</v>
      </c>
      <c r="AB72" s="42">
        <v>0.6872852233676976</v>
      </c>
      <c r="AC72" s="42">
        <v>3.8461538461538463</v>
      </c>
      <c r="AD72" s="10">
        <v>44</v>
      </c>
      <c r="AE72" s="42">
        <v>15.120274914089347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37</v>
      </c>
      <c r="D73" s="34">
        <v>35</v>
      </c>
      <c r="E73" s="31">
        <v>94.594594594594597</v>
      </c>
      <c r="F73" s="34">
        <v>15</v>
      </c>
      <c r="G73" s="31">
        <v>42.857142857142854</v>
      </c>
      <c r="H73" s="101">
        <v>30</v>
      </c>
      <c r="I73" s="31">
        <v>85.714285714285708</v>
      </c>
      <c r="J73" s="31">
        <v>81.081081081081081</v>
      </c>
      <c r="K73" s="34">
        <v>20</v>
      </c>
      <c r="L73" s="31">
        <v>57.142857142857139</v>
      </c>
      <c r="M73" s="34">
        <v>10</v>
      </c>
      <c r="N73" s="31">
        <v>28.571428571428569</v>
      </c>
      <c r="O73" s="94">
        <v>5</v>
      </c>
      <c r="P73" s="31">
        <v>14.285714285714285</v>
      </c>
      <c r="Q73" s="34">
        <v>0</v>
      </c>
      <c r="R73" s="31">
        <v>0</v>
      </c>
      <c r="S73" s="34">
        <v>4</v>
      </c>
      <c r="T73" s="31">
        <v>11.428571428571429</v>
      </c>
      <c r="U73" s="34">
        <v>6</v>
      </c>
      <c r="V73" s="31">
        <v>17.142857142857142</v>
      </c>
      <c r="W73" s="34">
        <v>2</v>
      </c>
      <c r="X73" s="31">
        <v>5.7142857142857144</v>
      </c>
      <c r="Y73" s="34">
        <v>4</v>
      </c>
      <c r="Z73" s="31">
        <v>11.428571428571429</v>
      </c>
      <c r="AA73" s="34">
        <v>0</v>
      </c>
      <c r="AB73" s="31">
        <v>0</v>
      </c>
      <c r="AC73" s="31">
        <v>0</v>
      </c>
      <c r="AD73" s="34">
        <v>3</v>
      </c>
      <c r="AE73" s="31">
        <v>8.5714285714285712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130.75</v>
      </c>
      <c r="D74" s="34">
        <v>112</v>
      </c>
      <c r="E74" s="31">
        <v>85.659655831739968</v>
      </c>
      <c r="F74" s="34">
        <v>69</v>
      </c>
      <c r="G74" s="31">
        <v>61.607142857142861</v>
      </c>
      <c r="H74" s="101">
        <v>103</v>
      </c>
      <c r="I74" s="31">
        <v>91.964285714285708</v>
      </c>
      <c r="J74" s="31">
        <v>78.77629063097514</v>
      </c>
      <c r="K74" s="34">
        <v>67</v>
      </c>
      <c r="L74" s="31">
        <v>59.821428571428569</v>
      </c>
      <c r="M74" s="34">
        <v>36</v>
      </c>
      <c r="N74" s="31">
        <v>32.142857142857146</v>
      </c>
      <c r="O74" s="94">
        <v>9</v>
      </c>
      <c r="P74" s="31">
        <v>8.0357142857142865</v>
      </c>
      <c r="Q74" s="34">
        <v>0</v>
      </c>
      <c r="R74" s="31">
        <v>0</v>
      </c>
      <c r="S74" s="34">
        <v>4</v>
      </c>
      <c r="T74" s="31">
        <v>3.5714285714285712</v>
      </c>
      <c r="U74" s="34">
        <v>23</v>
      </c>
      <c r="V74" s="31">
        <v>20.535714285714285</v>
      </c>
      <c r="W74" s="34">
        <v>19</v>
      </c>
      <c r="X74" s="31">
        <v>16.964285714285715</v>
      </c>
      <c r="Y74" s="34">
        <v>18</v>
      </c>
      <c r="Z74" s="31">
        <v>16.071428571428573</v>
      </c>
      <c r="AA74" s="34">
        <v>0</v>
      </c>
      <c r="AB74" s="31">
        <v>0</v>
      </c>
      <c r="AC74" s="31">
        <v>0</v>
      </c>
      <c r="AD74" s="34">
        <v>19</v>
      </c>
      <c r="AE74" s="31">
        <v>16.964285714285715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88</v>
      </c>
      <c r="D75" s="34">
        <v>88</v>
      </c>
      <c r="E75" s="31">
        <v>100</v>
      </c>
      <c r="F75" s="34">
        <v>57</v>
      </c>
      <c r="G75" s="31">
        <v>64.772727272727266</v>
      </c>
      <c r="H75" s="101">
        <v>86</v>
      </c>
      <c r="I75" s="31">
        <v>97.727272727272734</v>
      </c>
      <c r="J75" s="31">
        <v>97.727272727272734</v>
      </c>
      <c r="K75" s="34">
        <v>71</v>
      </c>
      <c r="L75" s="31">
        <v>80.681818181818173</v>
      </c>
      <c r="M75" s="34">
        <v>15</v>
      </c>
      <c r="N75" s="31">
        <v>17.045454545454543</v>
      </c>
      <c r="O75" s="94">
        <v>2</v>
      </c>
      <c r="P75" s="31">
        <v>2.2727272727272729</v>
      </c>
      <c r="Q75" s="34">
        <v>0</v>
      </c>
      <c r="R75" s="31">
        <v>0</v>
      </c>
      <c r="S75" s="34">
        <v>8</v>
      </c>
      <c r="T75" s="31">
        <v>9.0909090909090917</v>
      </c>
      <c r="U75" s="34">
        <v>7</v>
      </c>
      <c r="V75" s="31">
        <v>7.9545454545454541</v>
      </c>
      <c r="W75" s="34">
        <v>7</v>
      </c>
      <c r="X75" s="31">
        <v>7.9545454545454541</v>
      </c>
      <c r="Y75" s="34">
        <v>18</v>
      </c>
      <c r="Z75" s="31">
        <v>20.454545454545457</v>
      </c>
      <c r="AA75" s="34">
        <v>1</v>
      </c>
      <c r="AB75" s="31">
        <v>1.1363636363636365</v>
      </c>
      <c r="AC75" s="31">
        <v>5.5555555555555554</v>
      </c>
      <c r="AD75" s="34">
        <v>9</v>
      </c>
      <c r="AE75" s="31">
        <v>10.227272727272728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46</v>
      </c>
      <c r="D76" s="34">
        <v>37</v>
      </c>
      <c r="E76" s="31">
        <v>80.434782608695656</v>
      </c>
      <c r="F76" s="34">
        <v>23</v>
      </c>
      <c r="G76" s="31">
        <v>62.162162162162161</v>
      </c>
      <c r="H76" s="101">
        <v>35</v>
      </c>
      <c r="I76" s="31">
        <v>94.594594594594597</v>
      </c>
      <c r="J76" s="31">
        <v>76.08695652173914</v>
      </c>
      <c r="K76" s="34">
        <v>24</v>
      </c>
      <c r="L76" s="31">
        <v>64.86486486486487</v>
      </c>
      <c r="M76" s="34">
        <v>11</v>
      </c>
      <c r="N76" s="31">
        <v>29.72972972972973</v>
      </c>
      <c r="O76" s="94">
        <v>2</v>
      </c>
      <c r="P76" s="31">
        <v>5.4054054054054053</v>
      </c>
      <c r="Q76" s="34">
        <v>0</v>
      </c>
      <c r="R76" s="31">
        <v>0</v>
      </c>
      <c r="S76" s="34">
        <v>4</v>
      </c>
      <c r="T76" s="31">
        <v>10.810810810810811</v>
      </c>
      <c r="U76" s="34">
        <v>8</v>
      </c>
      <c r="V76" s="31">
        <v>21.621621621621621</v>
      </c>
      <c r="W76" s="34">
        <v>4</v>
      </c>
      <c r="X76" s="31">
        <v>10.810810810810811</v>
      </c>
      <c r="Y76" s="34">
        <v>10</v>
      </c>
      <c r="Z76" s="31">
        <v>27.027027027027028</v>
      </c>
      <c r="AA76" s="34">
        <v>0</v>
      </c>
      <c r="AB76" s="31">
        <v>0</v>
      </c>
      <c r="AC76" s="31">
        <v>0</v>
      </c>
      <c r="AD76" s="34">
        <v>11</v>
      </c>
      <c r="AE76" s="31">
        <v>29.72972972972973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/>
      <c r="D77" s="34"/>
      <c r="E77" s="31">
        <v>0</v>
      </c>
      <c r="F77" s="34"/>
      <c r="G77" s="31">
        <v>0</v>
      </c>
      <c r="H77" s="101">
        <v>0</v>
      </c>
      <c r="I77" s="31">
        <v>0</v>
      </c>
      <c r="J77" s="31">
        <v>0</v>
      </c>
      <c r="K77" s="34"/>
      <c r="L77" s="31">
        <v>0</v>
      </c>
      <c r="M77" s="34"/>
      <c r="N77" s="31">
        <v>0</v>
      </c>
      <c r="O77" s="94">
        <v>0</v>
      </c>
      <c r="P77" s="31">
        <v>0</v>
      </c>
      <c r="Q77" s="34"/>
      <c r="R77" s="31">
        <v>0</v>
      </c>
      <c r="S77" s="34"/>
      <c r="T77" s="31">
        <v>0</v>
      </c>
      <c r="U77" s="34"/>
      <c r="V77" s="31">
        <v>0</v>
      </c>
      <c r="W77" s="34"/>
      <c r="X77" s="31">
        <v>0</v>
      </c>
      <c r="Y77" s="34"/>
      <c r="Z77" s="31">
        <v>0</v>
      </c>
      <c r="AA77" s="34"/>
      <c r="AB77" s="31">
        <v>0</v>
      </c>
      <c r="AC77" s="31">
        <v>0</v>
      </c>
      <c r="AD77" s="34"/>
      <c r="AE77" s="31">
        <v>0</v>
      </c>
      <c r="AF77" s="34"/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20</v>
      </c>
      <c r="D78" s="34">
        <v>19</v>
      </c>
      <c r="E78" s="31">
        <v>95</v>
      </c>
      <c r="F78" s="34">
        <v>10</v>
      </c>
      <c r="G78" s="31">
        <v>52.631578947368418</v>
      </c>
      <c r="H78" s="101">
        <v>19</v>
      </c>
      <c r="I78" s="31">
        <v>100</v>
      </c>
      <c r="J78" s="31">
        <v>95</v>
      </c>
      <c r="K78" s="34">
        <v>11</v>
      </c>
      <c r="L78" s="31">
        <v>57.894736842105267</v>
      </c>
      <c r="M78" s="34">
        <v>8</v>
      </c>
      <c r="N78" s="31">
        <v>42.105263157894733</v>
      </c>
      <c r="O78" s="94">
        <v>0</v>
      </c>
      <c r="P78" s="31">
        <v>0</v>
      </c>
      <c r="Q78" s="34">
        <v>0</v>
      </c>
      <c r="R78" s="31">
        <v>0</v>
      </c>
      <c r="S78" s="34">
        <v>5</v>
      </c>
      <c r="T78" s="31">
        <v>26.315789473684209</v>
      </c>
      <c r="U78" s="34">
        <v>3</v>
      </c>
      <c r="V78" s="31">
        <v>15.789473684210526</v>
      </c>
      <c r="W78" s="34">
        <v>2</v>
      </c>
      <c r="X78" s="31">
        <v>10.526315789473683</v>
      </c>
      <c r="Y78" s="34">
        <v>2</v>
      </c>
      <c r="Z78" s="31">
        <v>10.526315789473683</v>
      </c>
      <c r="AA78" s="34">
        <v>1</v>
      </c>
      <c r="AB78" s="31">
        <v>5.2631578947368416</v>
      </c>
      <c r="AC78" s="31">
        <v>50</v>
      </c>
      <c r="AD78" s="34">
        <v>2</v>
      </c>
      <c r="AE78" s="31">
        <v>10.526315789473683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561</v>
      </c>
      <c r="D79" s="114">
        <v>497</v>
      </c>
      <c r="E79" s="42">
        <v>88.591800356506241</v>
      </c>
      <c r="F79" s="10">
        <v>253</v>
      </c>
      <c r="G79" s="42">
        <v>50.905432595573444</v>
      </c>
      <c r="H79" s="60">
        <v>460</v>
      </c>
      <c r="I79" s="42">
        <v>92.555331991951704</v>
      </c>
      <c r="J79" s="42">
        <v>81.996434937611411</v>
      </c>
      <c r="K79" s="10">
        <v>297</v>
      </c>
      <c r="L79" s="42">
        <v>59.758551307847085</v>
      </c>
      <c r="M79" s="10">
        <v>163</v>
      </c>
      <c r="N79" s="42">
        <v>32.796780684104625</v>
      </c>
      <c r="O79" s="60">
        <v>37</v>
      </c>
      <c r="P79" s="42">
        <v>7.4446680080482901</v>
      </c>
      <c r="Q79" s="10">
        <v>2</v>
      </c>
      <c r="R79" s="42">
        <v>5.4054054054054053</v>
      </c>
      <c r="S79" s="10">
        <v>36</v>
      </c>
      <c r="T79" s="42">
        <v>7.2434607645875255</v>
      </c>
      <c r="U79" s="10">
        <v>61</v>
      </c>
      <c r="V79" s="42">
        <v>12.273641851106639</v>
      </c>
      <c r="W79" s="10">
        <v>47</v>
      </c>
      <c r="X79" s="42">
        <v>9.4567404426559349</v>
      </c>
      <c r="Y79" s="10">
        <v>78</v>
      </c>
      <c r="Z79" s="42">
        <v>15.694164989939638</v>
      </c>
      <c r="AA79" s="10">
        <v>4</v>
      </c>
      <c r="AB79" s="42">
        <v>0.8048289738430584</v>
      </c>
      <c r="AC79" s="42">
        <v>5.1282051282051277</v>
      </c>
      <c r="AD79" s="10">
        <v>98</v>
      </c>
      <c r="AE79" s="42">
        <v>19.718309859154928</v>
      </c>
      <c r="AF79" s="10">
        <v>1</v>
      </c>
      <c r="AG79" s="42">
        <v>0.2012072434607646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13</v>
      </c>
      <c r="D80" s="34">
        <v>11</v>
      </c>
      <c r="E80" s="31">
        <v>84.615384615384613</v>
      </c>
      <c r="F80" s="34">
        <v>6</v>
      </c>
      <c r="G80" s="31">
        <v>54.54545454545454</v>
      </c>
      <c r="H80" s="101">
        <v>10</v>
      </c>
      <c r="I80" s="31">
        <v>90.909090909090907</v>
      </c>
      <c r="J80" s="31">
        <v>76.923076923076934</v>
      </c>
      <c r="K80" s="34">
        <v>5</v>
      </c>
      <c r="L80" s="31">
        <v>45.454545454545453</v>
      </c>
      <c r="M80" s="34">
        <v>5</v>
      </c>
      <c r="N80" s="31">
        <v>45.454545454545453</v>
      </c>
      <c r="O80" s="94">
        <v>1</v>
      </c>
      <c r="P80" s="31">
        <v>9.0909090909090917</v>
      </c>
      <c r="Q80" s="34">
        <v>0</v>
      </c>
      <c r="R80" s="31">
        <v>0</v>
      </c>
      <c r="S80" s="34">
        <v>0</v>
      </c>
      <c r="T80" s="31">
        <v>0</v>
      </c>
      <c r="U80" s="34">
        <v>0</v>
      </c>
      <c r="V80" s="31">
        <v>0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1</v>
      </c>
      <c r="D81" s="34">
        <v>1</v>
      </c>
      <c r="E81" s="31">
        <v>100</v>
      </c>
      <c r="F81" s="34">
        <v>0</v>
      </c>
      <c r="G81" s="31">
        <v>0</v>
      </c>
      <c r="H81" s="101">
        <v>0</v>
      </c>
      <c r="I81" s="31">
        <v>0</v>
      </c>
      <c r="J81" s="31">
        <v>0</v>
      </c>
      <c r="K81" s="34">
        <v>0</v>
      </c>
      <c r="L81" s="31">
        <v>0</v>
      </c>
      <c r="M81" s="34">
        <v>0</v>
      </c>
      <c r="N81" s="31">
        <v>0</v>
      </c>
      <c r="O81" s="94">
        <v>1</v>
      </c>
      <c r="P81" s="31">
        <v>100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0</v>
      </c>
      <c r="D82" s="34">
        <v>0</v>
      </c>
      <c r="E82" s="31">
        <v>0</v>
      </c>
      <c r="F82" s="34">
        <v>0</v>
      </c>
      <c r="G82" s="31">
        <v>0</v>
      </c>
      <c r="H82" s="101">
        <v>0</v>
      </c>
      <c r="I82" s="31">
        <v>0</v>
      </c>
      <c r="J82" s="31">
        <v>0</v>
      </c>
      <c r="K82" s="34">
        <v>0</v>
      </c>
      <c r="L82" s="31">
        <v>0</v>
      </c>
      <c r="M82" s="34">
        <v>0</v>
      </c>
      <c r="N82" s="31">
        <v>0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172</v>
      </c>
      <c r="D83" s="34">
        <v>153</v>
      </c>
      <c r="E83" s="31">
        <v>88.95348837209302</v>
      </c>
      <c r="F83" s="34">
        <v>78</v>
      </c>
      <c r="G83" s="31">
        <v>50.980392156862742</v>
      </c>
      <c r="H83" s="101">
        <v>144</v>
      </c>
      <c r="I83" s="31">
        <v>94.117647058823522</v>
      </c>
      <c r="J83" s="31">
        <v>83.720930232558146</v>
      </c>
      <c r="K83" s="34">
        <v>80</v>
      </c>
      <c r="L83" s="31">
        <v>52.287581699346411</v>
      </c>
      <c r="M83" s="34">
        <v>64</v>
      </c>
      <c r="N83" s="31">
        <v>41.830065359477125</v>
      </c>
      <c r="O83" s="94">
        <v>9</v>
      </c>
      <c r="P83" s="31">
        <v>5.8823529411764701</v>
      </c>
      <c r="Q83" s="34">
        <v>0</v>
      </c>
      <c r="R83" s="31">
        <v>0</v>
      </c>
      <c r="S83" s="34">
        <v>9</v>
      </c>
      <c r="T83" s="31">
        <v>5.8823529411764701</v>
      </c>
      <c r="U83" s="34">
        <v>13</v>
      </c>
      <c r="V83" s="31">
        <v>8.4967320261437909</v>
      </c>
      <c r="W83" s="34">
        <v>12</v>
      </c>
      <c r="X83" s="31">
        <v>7.8431372549019605</v>
      </c>
      <c r="Y83" s="34">
        <v>25</v>
      </c>
      <c r="Z83" s="31">
        <v>16.33986928104575</v>
      </c>
      <c r="AA83" s="34">
        <v>2</v>
      </c>
      <c r="AB83" s="31">
        <v>1.3071895424836601</v>
      </c>
      <c r="AC83" s="31">
        <v>8</v>
      </c>
      <c r="AD83" s="34">
        <v>30</v>
      </c>
      <c r="AE83" s="31">
        <v>19.607843137254903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79</v>
      </c>
      <c r="D84" s="34">
        <v>70</v>
      </c>
      <c r="E84" s="31">
        <v>88.60759493670885</v>
      </c>
      <c r="F84" s="34">
        <v>30</v>
      </c>
      <c r="G84" s="31">
        <v>42.857142857142854</v>
      </c>
      <c r="H84" s="101">
        <v>67</v>
      </c>
      <c r="I84" s="31">
        <v>95.714285714285722</v>
      </c>
      <c r="J84" s="31">
        <v>84.810126582278471</v>
      </c>
      <c r="K84" s="34">
        <v>49</v>
      </c>
      <c r="L84" s="31">
        <v>70</v>
      </c>
      <c r="M84" s="34">
        <v>18</v>
      </c>
      <c r="N84" s="31">
        <v>25.714285714285712</v>
      </c>
      <c r="O84" s="94">
        <v>3</v>
      </c>
      <c r="P84" s="31">
        <v>4.2857142857142856</v>
      </c>
      <c r="Q84" s="34">
        <v>0</v>
      </c>
      <c r="R84" s="31">
        <v>0</v>
      </c>
      <c r="S84" s="34">
        <v>11</v>
      </c>
      <c r="T84" s="31">
        <v>15.714285714285714</v>
      </c>
      <c r="U84" s="34">
        <v>9</v>
      </c>
      <c r="V84" s="31">
        <v>12.857142857142856</v>
      </c>
      <c r="W84" s="34">
        <v>8</v>
      </c>
      <c r="X84" s="31">
        <v>11.428571428571429</v>
      </c>
      <c r="Y84" s="34">
        <v>19</v>
      </c>
      <c r="Z84" s="31">
        <v>27.142857142857142</v>
      </c>
      <c r="AA84" s="34">
        <v>1</v>
      </c>
      <c r="AB84" s="31">
        <v>1.4285714285714286</v>
      </c>
      <c r="AC84" s="31">
        <v>5.2631578947368416</v>
      </c>
      <c r="AD84" s="34">
        <v>16</v>
      </c>
      <c r="AE84" s="31">
        <v>22.857142857142858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17</v>
      </c>
      <c r="D85" s="34">
        <v>16</v>
      </c>
      <c r="E85" s="31">
        <v>94.117647058823522</v>
      </c>
      <c r="F85" s="34">
        <v>11</v>
      </c>
      <c r="G85" s="31">
        <v>68.75</v>
      </c>
      <c r="H85" s="101">
        <v>16</v>
      </c>
      <c r="I85" s="31">
        <v>100</v>
      </c>
      <c r="J85" s="31">
        <v>94.117647058823522</v>
      </c>
      <c r="K85" s="34">
        <v>13</v>
      </c>
      <c r="L85" s="31">
        <v>81.25</v>
      </c>
      <c r="M85" s="34">
        <v>3</v>
      </c>
      <c r="N85" s="31">
        <v>18.75</v>
      </c>
      <c r="O85" s="94">
        <v>0</v>
      </c>
      <c r="P85" s="31">
        <v>0</v>
      </c>
      <c r="Q85" s="34">
        <v>0</v>
      </c>
      <c r="R85" s="31">
        <v>0</v>
      </c>
      <c r="S85" s="34">
        <v>3</v>
      </c>
      <c r="T85" s="31">
        <v>18.75</v>
      </c>
      <c r="U85" s="34">
        <v>3</v>
      </c>
      <c r="V85" s="31">
        <v>18.75</v>
      </c>
      <c r="W85" s="34">
        <v>1</v>
      </c>
      <c r="X85" s="31">
        <v>6.25</v>
      </c>
      <c r="Y85" s="34">
        <v>3</v>
      </c>
      <c r="Z85" s="31">
        <v>18.75</v>
      </c>
      <c r="AA85" s="34">
        <v>0</v>
      </c>
      <c r="AB85" s="31">
        <v>0</v>
      </c>
      <c r="AC85" s="31">
        <v>0</v>
      </c>
      <c r="AD85" s="34">
        <v>4</v>
      </c>
      <c r="AE85" s="31">
        <v>25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40</v>
      </c>
      <c r="D86" s="34">
        <v>36</v>
      </c>
      <c r="E86" s="31">
        <v>90</v>
      </c>
      <c r="F86" s="34">
        <v>21</v>
      </c>
      <c r="G86" s="31">
        <v>58.333333333333336</v>
      </c>
      <c r="H86" s="101">
        <v>31</v>
      </c>
      <c r="I86" s="31">
        <v>86.111111111111114</v>
      </c>
      <c r="J86" s="31">
        <v>77.5</v>
      </c>
      <c r="K86" s="34">
        <v>25</v>
      </c>
      <c r="L86" s="31">
        <v>69.444444444444443</v>
      </c>
      <c r="M86" s="34">
        <v>6</v>
      </c>
      <c r="N86" s="31">
        <v>16.666666666666664</v>
      </c>
      <c r="O86" s="94">
        <v>5</v>
      </c>
      <c r="P86" s="31">
        <v>13.888888888888889</v>
      </c>
      <c r="Q86" s="34">
        <v>1</v>
      </c>
      <c r="R86" s="31">
        <v>20</v>
      </c>
      <c r="S86" s="34">
        <v>3</v>
      </c>
      <c r="T86" s="31">
        <v>8.3333333333333321</v>
      </c>
      <c r="U86" s="34">
        <v>4</v>
      </c>
      <c r="V86" s="31">
        <v>11.111111111111111</v>
      </c>
      <c r="W86" s="34">
        <v>1</v>
      </c>
      <c r="X86" s="31">
        <v>2.7777777777777777</v>
      </c>
      <c r="Y86" s="34">
        <v>7</v>
      </c>
      <c r="Z86" s="31">
        <v>19.444444444444446</v>
      </c>
      <c r="AA86" s="34">
        <v>0</v>
      </c>
      <c r="AB86" s="31">
        <v>0</v>
      </c>
      <c r="AC86" s="31">
        <v>0</v>
      </c>
      <c r="AD86" s="34">
        <v>9</v>
      </c>
      <c r="AE86" s="31">
        <v>25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110</v>
      </c>
      <c r="D87" s="34">
        <v>91</v>
      </c>
      <c r="E87" s="31">
        <v>82.727272727272734</v>
      </c>
      <c r="F87" s="34">
        <v>56</v>
      </c>
      <c r="G87" s="31">
        <v>61.53846153846154</v>
      </c>
      <c r="H87" s="101">
        <v>81</v>
      </c>
      <c r="I87" s="31">
        <v>89.010989010989007</v>
      </c>
      <c r="J87" s="31">
        <v>73.636363636363626</v>
      </c>
      <c r="K87" s="34">
        <v>44</v>
      </c>
      <c r="L87" s="31">
        <v>48.35164835164835</v>
      </c>
      <c r="M87" s="34">
        <v>37</v>
      </c>
      <c r="N87" s="31">
        <v>40.659340659340657</v>
      </c>
      <c r="O87" s="94">
        <v>10</v>
      </c>
      <c r="P87" s="31">
        <v>10.989010989010989</v>
      </c>
      <c r="Q87" s="34">
        <v>0</v>
      </c>
      <c r="R87" s="31">
        <v>0</v>
      </c>
      <c r="S87" s="34">
        <v>4</v>
      </c>
      <c r="T87" s="31">
        <v>4.395604395604396</v>
      </c>
      <c r="U87" s="34">
        <v>10</v>
      </c>
      <c r="V87" s="31">
        <v>10.989010989010989</v>
      </c>
      <c r="W87" s="34">
        <v>11</v>
      </c>
      <c r="X87" s="31">
        <v>12.087912087912088</v>
      </c>
      <c r="Y87" s="34">
        <v>0</v>
      </c>
      <c r="Z87" s="31">
        <v>0</v>
      </c>
      <c r="AA87" s="34">
        <v>1</v>
      </c>
      <c r="AB87" s="31">
        <v>1.098901098901099</v>
      </c>
      <c r="AC87" s="31">
        <v>0</v>
      </c>
      <c r="AD87" s="34">
        <v>15</v>
      </c>
      <c r="AE87" s="31">
        <v>16.483516483516482</v>
      </c>
      <c r="AF87" s="34">
        <v>1</v>
      </c>
      <c r="AG87" s="31">
        <v>1.098901098901099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97</v>
      </c>
      <c r="D88" s="34">
        <v>92</v>
      </c>
      <c r="E88" s="31">
        <v>94.845360824742258</v>
      </c>
      <c r="F88" s="34">
        <v>34</v>
      </c>
      <c r="G88" s="31">
        <v>36.95652173913043</v>
      </c>
      <c r="H88" s="101">
        <v>86</v>
      </c>
      <c r="I88" s="31">
        <v>93.478260869565219</v>
      </c>
      <c r="J88" s="31">
        <v>88.659793814432987</v>
      </c>
      <c r="K88" s="34">
        <v>64</v>
      </c>
      <c r="L88" s="31">
        <v>69.565217391304344</v>
      </c>
      <c r="M88" s="34">
        <v>22</v>
      </c>
      <c r="N88" s="31">
        <v>23.913043478260871</v>
      </c>
      <c r="O88" s="94">
        <v>6</v>
      </c>
      <c r="P88" s="31">
        <v>6.5217391304347823</v>
      </c>
      <c r="Q88" s="34">
        <v>1</v>
      </c>
      <c r="R88" s="31">
        <v>16.666666666666664</v>
      </c>
      <c r="S88" s="34">
        <v>3</v>
      </c>
      <c r="T88" s="31">
        <v>3.2608695652173911</v>
      </c>
      <c r="U88" s="34">
        <v>17</v>
      </c>
      <c r="V88" s="31">
        <v>18.478260869565215</v>
      </c>
      <c r="W88" s="34">
        <v>13</v>
      </c>
      <c r="X88" s="31">
        <v>14.130434782608695</v>
      </c>
      <c r="Y88" s="34">
        <v>15</v>
      </c>
      <c r="Z88" s="31">
        <v>16.304347826086957</v>
      </c>
      <c r="AA88" s="34">
        <v>0</v>
      </c>
      <c r="AB88" s="31">
        <v>0</v>
      </c>
      <c r="AC88" s="31">
        <v>0</v>
      </c>
      <c r="AD88" s="34">
        <v>16</v>
      </c>
      <c r="AE88" s="31">
        <v>17.391304347826086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32</v>
      </c>
      <c r="D89" s="34">
        <v>27</v>
      </c>
      <c r="E89" s="31">
        <v>84.375</v>
      </c>
      <c r="F89" s="34">
        <v>17</v>
      </c>
      <c r="G89" s="31">
        <v>62.962962962962962</v>
      </c>
      <c r="H89" s="101">
        <v>25</v>
      </c>
      <c r="I89" s="31">
        <v>92.592592592592595</v>
      </c>
      <c r="J89" s="31">
        <v>78.125</v>
      </c>
      <c r="K89" s="34">
        <v>17</v>
      </c>
      <c r="L89" s="31">
        <v>62.962962962962962</v>
      </c>
      <c r="M89" s="34">
        <v>8</v>
      </c>
      <c r="N89" s="31">
        <v>29.629629629629626</v>
      </c>
      <c r="O89" s="94">
        <v>2</v>
      </c>
      <c r="P89" s="31">
        <v>7.4074074074074066</v>
      </c>
      <c r="Q89" s="34">
        <v>0</v>
      </c>
      <c r="R89" s="31">
        <v>0</v>
      </c>
      <c r="S89" s="34">
        <v>3</v>
      </c>
      <c r="T89" s="31">
        <v>11.111111111111111</v>
      </c>
      <c r="U89" s="34">
        <v>5</v>
      </c>
      <c r="V89" s="31">
        <v>18.518518518518519</v>
      </c>
      <c r="W89" s="34">
        <v>1</v>
      </c>
      <c r="X89" s="31">
        <v>3.7037037037037033</v>
      </c>
      <c r="Y89" s="34">
        <v>9</v>
      </c>
      <c r="Z89" s="31">
        <v>33.333333333333329</v>
      </c>
      <c r="AA89" s="34">
        <v>0</v>
      </c>
      <c r="AB89" s="31">
        <v>0</v>
      </c>
      <c r="AC89" s="31">
        <v>0</v>
      </c>
      <c r="AD89" s="34">
        <v>8</v>
      </c>
      <c r="AE89" s="31">
        <v>29.629629629629626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71</v>
      </c>
      <c r="D90" s="114">
        <v>57</v>
      </c>
      <c r="E90" s="42">
        <v>80.281690140845072</v>
      </c>
      <c r="F90" s="10">
        <v>28</v>
      </c>
      <c r="G90" s="42">
        <v>49.122807017543856</v>
      </c>
      <c r="H90" s="60">
        <v>50</v>
      </c>
      <c r="I90" s="42">
        <v>87.719298245614027</v>
      </c>
      <c r="J90" s="42">
        <v>70.422535211267601</v>
      </c>
      <c r="K90" s="10">
        <v>33</v>
      </c>
      <c r="L90" s="42">
        <v>57.894736842105267</v>
      </c>
      <c r="M90" s="10">
        <v>17</v>
      </c>
      <c r="N90" s="42">
        <v>29.82456140350877</v>
      </c>
      <c r="O90" s="60">
        <v>7</v>
      </c>
      <c r="P90" s="42">
        <v>12.280701754385964</v>
      </c>
      <c r="Q90" s="10">
        <v>0</v>
      </c>
      <c r="R90" s="42">
        <v>0</v>
      </c>
      <c r="S90" s="10">
        <v>2</v>
      </c>
      <c r="T90" s="42">
        <v>3.5087719298245612</v>
      </c>
      <c r="U90" s="10">
        <v>4</v>
      </c>
      <c r="V90" s="42">
        <v>7.0175438596491224</v>
      </c>
      <c r="W90" s="10">
        <v>5</v>
      </c>
      <c r="X90" s="42">
        <v>8.7719298245614024</v>
      </c>
      <c r="Y90" s="10">
        <v>9</v>
      </c>
      <c r="Z90" s="42">
        <v>15.789473684210526</v>
      </c>
      <c r="AA90" s="10">
        <v>0</v>
      </c>
      <c r="AB90" s="42">
        <v>0</v>
      </c>
      <c r="AC90" s="42">
        <v>0</v>
      </c>
      <c r="AD90" s="10">
        <v>7</v>
      </c>
      <c r="AE90" s="42">
        <v>12.280701754385964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2</v>
      </c>
      <c r="D91" s="34">
        <v>2</v>
      </c>
      <c r="E91" s="31">
        <v>100</v>
      </c>
      <c r="F91" s="34">
        <v>1</v>
      </c>
      <c r="G91" s="31">
        <v>50</v>
      </c>
      <c r="H91" s="101">
        <v>1</v>
      </c>
      <c r="I91" s="31">
        <v>50</v>
      </c>
      <c r="J91" s="31">
        <v>50</v>
      </c>
      <c r="K91" s="34">
        <v>1</v>
      </c>
      <c r="L91" s="31">
        <v>50</v>
      </c>
      <c r="M91" s="34">
        <v>0</v>
      </c>
      <c r="N91" s="31">
        <v>0</v>
      </c>
      <c r="O91" s="94">
        <v>1</v>
      </c>
      <c r="P91" s="31">
        <v>50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11</v>
      </c>
      <c r="D92" s="34">
        <v>11</v>
      </c>
      <c r="E92" s="31">
        <v>100</v>
      </c>
      <c r="F92" s="34">
        <v>4</v>
      </c>
      <c r="G92" s="31">
        <v>36.363636363636367</v>
      </c>
      <c r="H92" s="101">
        <v>11</v>
      </c>
      <c r="I92" s="31">
        <v>100</v>
      </c>
      <c r="J92" s="31">
        <v>100</v>
      </c>
      <c r="K92" s="34">
        <v>9</v>
      </c>
      <c r="L92" s="31">
        <v>81.818181818181827</v>
      </c>
      <c r="M92" s="34">
        <v>2</v>
      </c>
      <c r="N92" s="31">
        <v>18.181818181818183</v>
      </c>
      <c r="O92" s="94">
        <v>0</v>
      </c>
      <c r="P92" s="31">
        <v>0</v>
      </c>
      <c r="Q92" s="34">
        <v>0</v>
      </c>
      <c r="R92" s="31">
        <v>0</v>
      </c>
      <c r="S92" s="34">
        <v>1</v>
      </c>
      <c r="T92" s="31">
        <v>9.0909090909090917</v>
      </c>
      <c r="U92" s="34">
        <v>1</v>
      </c>
      <c r="V92" s="31">
        <v>9.0909090909090917</v>
      </c>
      <c r="W92" s="34">
        <v>1</v>
      </c>
      <c r="X92" s="31">
        <v>9.0909090909090917</v>
      </c>
      <c r="Y92" s="34">
        <v>2</v>
      </c>
      <c r="Z92" s="31">
        <v>18.181818181818183</v>
      </c>
      <c r="AA92" s="34">
        <v>0</v>
      </c>
      <c r="AB92" s="31">
        <v>0</v>
      </c>
      <c r="AC92" s="31">
        <v>0</v>
      </c>
      <c r="AD92" s="34">
        <v>1</v>
      </c>
      <c r="AE92" s="31">
        <v>9.0909090909090917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9</v>
      </c>
      <c r="D93" s="34">
        <v>9</v>
      </c>
      <c r="E93" s="31">
        <v>100</v>
      </c>
      <c r="F93" s="34">
        <v>6</v>
      </c>
      <c r="G93" s="31">
        <v>66.666666666666657</v>
      </c>
      <c r="H93" s="101">
        <v>8</v>
      </c>
      <c r="I93" s="31">
        <v>88.888888888888886</v>
      </c>
      <c r="J93" s="31">
        <v>88.888888888888886</v>
      </c>
      <c r="K93" s="34">
        <v>2</v>
      </c>
      <c r="L93" s="31">
        <v>22.222222222222221</v>
      </c>
      <c r="M93" s="34">
        <v>6</v>
      </c>
      <c r="N93" s="31">
        <v>66.666666666666657</v>
      </c>
      <c r="O93" s="94">
        <v>1</v>
      </c>
      <c r="P93" s="31">
        <v>11.111111111111111</v>
      </c>
      <c r="Q93" s="34">
        <v>0</v>
      </c>
      <c r="R93" s="31">
        <v>0</v>
      </c>
      <c r="S93" s="34">
        <v>0</v>
      </c>
      <c r="T93" s="31">
        <v>0</v>
      </c>
      <c r="U93" s="34">
        <v>0</v>
      </c>
      <c r="V93" s="31">
        <v>0</v>
      </c>
      <c r="W93" s="34">
        <v>2</v>
      </c>
      <c r="X93" s="31">
        <v>22.222222222222221</v>
      </c>
      <c r="Y93" s="34">
        <v>3</v>
      </c>
      <c r="Z93" s="31">
        <v>33.333333333333329</v>
      </c>
      <c r="AA93" s="34">
        <v>0</v>
      </c>
      <c r="AB93" s="31">
        <v>0</v>
      </c>
      <c r="AC93" s="31">
        <v>0</v>
      </c>
      <c r="AD93" s="34">
        <v>1</v>
      </c>
      <c r="AE93" s="31">
        <v>11.111111111111111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6</v>
      </c>
      <c r="D94" s="34">
        <v>4</v>
      </c>
      <c r="E94" s="31">
        <v>66.666666666666657</v>
      </c>
      <c r="F94" s="34">
        <v>2</v>
      </c>
      <c r="G94" s="31">
        <v>50</v>
      </c>
      <c r="H94" s="101">
        <v>4</v>
      </c>
      <c r="I94" s="31">
        <v>100</v>
      </c>
      <c r="J94" s="31">
        <v>66.666666666666657</v>
      </c>
      <c r="K94" s="34">
        <v>4</v>
      </c>
      <c r="L94" s="31">
        <v>100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16</v>
      </c>
      <c r="D95" s="34">
        <v>14</v>
      </c>
      <c r="E95" s="31">
        <v>87.5</v>
      </c>
      <c r="F95" s="34">
        <v>6</v>
      </c>
      <c r="G95" s="31">
        <v>42.857142857142854</v>
      </c>
      <c r="H95" s="101">
        <v>13</v>
      </c>
      <c r="I95" s="31">
        <v>92.857142857142861</v>
      </c>
      <c r="J95" s="31">
        <v>81.25</v>
      </c>
      <c r="K95" s="34">
        <v>8</v>
      </c>
      <c r="L95" s="31">
        <v>57.142857142857139</v>
      </c>
      <c r="M95" s="34">
        <v>5</v>
      </c>
      <c r="N95" s="31">
        <v>35.714285714285715</v>
      </c>
      <c r="O95" s="94">
        <v>1</v>
      </c>
      <c r="P95" s="31">
        <v>7.1428571428571423</v>
      </c>
      <c r="Q95" s="34">
        <v>0</v>
      </c>
      <c r="R95" s="31">
        <v>0</v>
      </c>
      <c r="S95" s="34">
        <v>1</v>
      </c>
      <c r="T95" s="31">
        <v>7.1428571428571423</v>
      </c>
      <c r="U95" s="34">
        <v>1</v>
      </c>
      <c r="V95" s="31">
        <v>7.1428571428571423</v>
      </c>
      <c r="W95" s="34">
        <v>2</v>
      </c>
      <c r="X95" s="31">
        <v>14.285714285714285</v>
      </c>
      <c r="Y95" s="34">
        <v>3</v>
      </c>
      <c r="Z95" s="31">
        <v>21.428571428571427</v>
      </c>
      <c r="AA95" s="34">
        <v>0</v>
      </c>
      <c r="AB95" s="31">
        <v>0</v>
      </c>
      <c r="AC95" s="31">
        <v>0</v>
      </c>
      <c r="AD95" s="34">
        <v>1</v>
      </c>
      <c r="AE95" s="31">
        <v>7.1428571428571423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6</v>
      </c>
      <c r="D96" s="34">
        <v>4</v>
      </c>
      <c r="E96" s="31">
        <v>66.666666666666657</v>
      </c>
      <c r="F96" s="34">
        <v>2</v>
      </c>
      <c r="G96" s="31">
        <v>50</v>
      </c>
      <c r="H96" s="101">
        <v>3</v>
      </c>
      <c r="I96" s="31">
        <v>75</v>
      </c>
      <c r="J96" s="31">
        <v>50</v>
      </c>
      <c r="K96" s="34">
        <v>1</v>
      </c>
      <c r="L96" s="31">
        <v>25</v>
      </c>
      <c r="M96" s="34">
        <v>2</v>
      </c>
      <c r="N96" s="31">
        <v>50</v>
      </c>
      <c r="O96" s="94">
        <v>1</v>
      </c>
      <c r="P96" s="31">
        <v>25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2</v>
      </c>
      <c r="AE96" s="31">
        <v>50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0</v>
      </c>
      <c r="D97" s="34">
        <v>0</v>
      </c>
      <c r="E97" s="31">
        <v>0</v>
      </c>
      <c r="F97" s="34">
        <v>0</v>
      </c>
      <c r="G97" s="31">
        <v>0</v>
      </c>
      <c r="H97" s="101">
        <v>0</v>
      </c>
      <c r="I97" s="31">
        <v>0</v>
      </c>
      <c r="J97" s="31">
        <v>0</v>
      </c>
      <c r="K97" s="34">
        <v>0</v>
      </c>
      <c r="L97" s="31">
        <v>0</v>
      </c>
      <c r="M97" s="34">
        <v>0</v>
      </c>
      <c r="N97" s="31">
        <v>0</v>
      </c>
      <c r="O97" s="94">
        <v>0</v>
      </c>
      <c r="P97" s="31">
        <v>0</v>
      </c>
      <c r="Q97" s="34">
        <v>0</v>
      </c>
      <c r="R97" s="31">
        <v>0</v>
      </c>
      <c r="S97" s="34">
        <v>0</v>
      </c>
      <c r="T97" s="31">
        <v>0</v>
      </c>
      <c r="U97" s="34">
        <v>0</v>
      </c>
      <c r="V97" s="31">
        <v>0</v>
      </c>
      <c r="W97" s="34">
        <v>0</v>
      </c>
      <c r="X97" s="31">
        <v>0</v>
      </c>
      <c r="Y97" s="34">
        <v>0</v>
      </c>
      <c r="Z97" s="31">
        <v>0</v>
      </c>
      <c r="AA97" s="34">
        <v>0</v>
      </c>
      <c r="AB97" s="31">
        <v>0</v>
      </c>
      <c r="AC97" s="31">
        <v>0</v>
      </c>
      <c r="AD97" s="34">
        <v>0</v>
      </c>
      <c r="AE97" s="31">
        <v>0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16</v>
      </c>
      <c r="D98" s="34">
        <v>8</v>
      </c>
      <c r="E98" s="31">
        <v>50</v>
      </c>
      <c r="F98" s="34">
        <v>6</v>
      </c>
      <c r="G98" s="31">
        <v>75</v>
      </c>
      <c r="H98" s="101">
        <v>5</v>
      </c>
      <c r="I98" s="31">
        <v>62.5</v>
      </c>
      <c r="J98" s="31">
        <v>31.25</v>
      </c>
      <c r="K98" s="34">
        <v>5</v>
      </c>
      <c r="L98" s="31">
        <v>62.5</v>
      </c>
      <c r="M98" s="34">
        <v>0</v>
      </c>
      <c r="N98" s="31">
        <v>0</v>
      </c>
      <c r="O98" s="94">
        <v>3</v>
      </c>
      <c r="P98" s="31">
        <v>37.5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5</v>
      </c>
      <c r="D99" s="34">
        <v>5</v>
      </c>
      <c r="E99" s="31">
        <v>100</v>
      </c>
      <c r="F99" s="34">
        <v>1</v>
      </c>
      <c r="G99" s="31">
        <v>20</v>
      </c>
      <c r="H99" s="101">
        <v>5</v>
      </c>
      <c r="I99" s="31">
        <v>100</v>
      </c>
      <c r="J99" s="31">
        <v>100</v>
      </c>
      <c r="K99" s="34">
        <v>3</v>
      </c>
      <c r="L99" s="31">
        <v>60</v>
      </c>
      <c r="M99" s="34">
        <v>2</v>
      </c>
      <c r="N99" s="31">
        <v>40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2</v>
      </c>
      <c r="V99" s="31">
        <v>40</v>
      </c>
      <c r="W99" s="34">
        <v>0</v>
      </c>
      <c r="X99" s="31">
        <v>0</v>
      </c>
      <c r="Y99" s="34">
        <v>1</v>
      </c>
      <c r="Z99" s="31">
        <v>20</v>
      </c>
      <c r="AA99" s="34">
        <v>0</v>
      </c>
      <c r="AB99" s="31">
        <v>0</v>
      </c>
      <c r="AC99" s="31">
        <v>0</v>
      </c>
      <c r="AD99" s="34">
        <v>2</v>
      </c>
      <c r="AE99" s="31">
        <v>40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0</v>
      </c>
      <c r="D100" s="34">
        <v>0</v>
      </c>
      <c r="E100" s="31">
        <v>0</v>
      </c>
      <c r="F100" s="34">
        <v>0</v>
      </c>
      <c r="G100" s="31">
        <v>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0</v>
      </c>
      <c r="D101" s="34">
        <v>0</v>
      </c>
      <c r="E101" s="31">
        <v>0</v>
      </c>
      <c r="F101" s="34">
        <v>0</v>
      </c>
      <c r="G101" s="31">
        <v>0</v>
      </c>
      <c r="H101" s="101">
        <v>0</v>
      </c>
      <c r="I101" s="31">
        <v>0</v>
      </c>
      <c r="J101" s="31">
        <v>0</v>
      </c>
      <c r="K101" s="34">
        <v>0</v>
      </c>
      <c r="L101" s="31">
        <v>0</v>
      </c>
      <c r="M101" s="34">
        <v>0</v>
      </c>
      <c r="N101" s="31">
        <v>0</v>
      </c>
      <c r="O101" s="94">
        <v>0</v>
      </c>
      <c r="P101" s="31">
        <v>0</v>
      </c>
      <c r="Q101" s="34">
        <v>0</v>
      </c>
      <c r="R101" s="31">
        <v>0</v>
      </c>
      <c r="S101" s="34">
        <v>0</v>
      </c>
      <c r="T101" s="31">
        <v>0</v>
      </c>
      <c r="U101" s="34">
        <v>0</v>
      </c>
      <c r="V101" s="31">
        <v>0</v>
      </c>
      <c r="W101" s="34">
        <v>0</v>
      </c>
      <c r="X101" s="31">
        <v>0</v>
      </c>
      <c r="Y101" s="34">
        <v>0</v>
      </c>
      <c r="Z101" s="31">
        <v>0</v>
      </c>
      <c r="AA101" s="34">
        <v>0</v>
      </c>
      <c r="AB101" s="31">
        <v>0</v>
      </c>
      <c r="AC101" s="31">
        <v>0</v>
      </c>
      <c r="AD101" s="34">
        <v>0</v>
      </c>
      <c r="AE101" s="31">
        <v>0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82" fitToHeight="2" orientation="landscape" r:id="rId1"/>
  <headerFooter scaleWithDoc="0">
    <oddHeader>&amp;R&amp;P</oddHeader>
    <oddFooter>&amp;R&amp;P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F21" sqref="F2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172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3866.75</v>
      </c>
      <c r="D8" s="64">
        <v>3636</v>
      </c>
      <c r="E8" s="61">
        <v>94.032456197064718</v>
      </c>
      <c r="F8" s="64">
        <v>2148</v>
      </c>
      <c r="G8" s="61">
        <v>59.07590759075908</v>
      </c>
      <c r="H8" s="64">
        <v>3583</v>
      </c>
      <c r="I8" s="61">
        <v>98.542354235423545</v>
      </c>
      <c r="J8" s="61">
        <v>92.661796081980995</v>
      </c>
      <c r="K8" s="64">
        <v>3262</v>
      </c>
      <c r="L8" s="61">
        <v>89.713971397139716</v>
      </c>
      <c r="M8" s="64">
        <v>321</v>
      </c>
      <c r="N8" s="61">
        <v>8.8283828382838276</v>
      </c>
      <c r="O8" s="64">
        <v>53</v>
      </c>
      <c r="P8" s="61">
        <v>1.4576457645764576</v>
      </c>
      <c r="Q8" s="64">
        <v>18</v>
      </c>
      <c r="R8" s="61">
        <v>33.962264150943398</v>
      </c>
      <c r="S8" s="64">
        <v>379</v>
      </c>
      <c r="T8" s="61">
        <v>10.423542354235424</v>
      </c>
      <c r="U8" s="64">
        <v>192</v>
      </c>
      <c r="V8" s="61">
        <v>5.2805280528052805</v>
      </c>
      <c r="W8" s="64">
        <v>92</v>
      </c>
      <c r="X8" s="61">
        <v>2.5302530253025304</v>
      </c>
      <c r="Y8" s="64">
        <v>576.5</v>
      </c>
      <c r="Z8" s="61">
        <v>15.855335533553355</v>
      </c>
      <c r="AA8" s="64">
        <v>21</v>
      </c>
      <c r="AB8" s="61">
        <v>0.57755775577557755</v>
      </c>
      <c r="AC8" s="61">
        <v>3.6426712922810056</v>
      </c>
      <c r="AD8" s="64">
        <v>410</v>
      </c>
      <c r="AE8" s="61">
        <v>11.276127612761275</v>
      </c>
      <c r="AF8" s="64">
        <v>7</v>
      </c>
      <c r="AG8" s="59">
        <v>0.19251925192519251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185</v>
      </c>
      <c r="D9" s="114">
        <v>160</v>
      </c>
      <c r="E9" s="42">
        <v>86.486486486486484</v>
      </c>
      <c r="F9" s="10">
        <v>102</v>
      </c>
      <c r="G9" s="42">
        <v>63.749999999999993</v>
      </c>
      <c r="H9" s="60">
        <v>157</v>
      </c>
      <c r="I9" s="42">
        <v>98.125</v>
      </c>
      <c r="J9" s="42">
        <v>84.86486486486487</v>
      </c>
      <c r="K9" s="10">
        <v>149</v>
      </c>
      <c r="L9" s="42">
        <v>93.125</v>
      </c>
      <c r="M9" s="10">
        <v>8</v>
      </c>
      <c r="N9" s="42">
        <v>5</v>
      </c>
      <c r="O9" s="60">
        <v>3</v>
      </c>
      <c r="P9" s="42">
        <v>1.875</v>
      </c>
      <c r="Q9" s="10">
        <v>0</v>
      </c>
      <c r="R9" s="42">
        <v>0</v>
      </c>
      <c r="S9" s="10">
        <v>9</v>
      </c>
      <c r="T9" s="42">
        <v>5.625</v>
      </c>
      <c r="U9" s="10">
        <v>5</v>
      </c>
      <c r="V9" s="42">
        <v>3.125</v>
      </c>
      <c r="W9" s="10">
        <v>6</v>
      </c>
      <c r="X9" s="42">
        <v>3.75</v>
      </c>
      <c r="Y9" s="10">
        <v>36.5</v>
      </c>
      <c r="Z9" s="42">
        <v>22.8125</v>
      </c>
      <c r="AA9" s="10">
        <v>1</v>
      </c>
      <c r="AB9" s="42">
        <v>0.625</v>
      </c>
      <c r="AC9" s="42">
        <v>2.7397260273972601</v>
      </c>
      <c r="AD9" s="10">
        <v>29</v>
      </c>
      <c r="AE9" s="42">
        <v>18.125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6</v>
      </c>
      <c r="D10" s="34">
        <v>6</v>
      </c>
      <c r="E10" s="31">
        <v>100</v>
      </c>
      <c r="F10" s="34">
        <v>4</v>
      </c>
      <c r="G10" s="31">
        <v>66.666666666666657</v>
      </c>
      <c r="H10" s="101">
        <v>6</v>
      </c>
      <c r="I10" s="31">
        <v>100</v>
      </c>
      <c r="J10" s="31">
        <v>100</v>
      </c>
      <c r="K10" s="34">
        <v>6</v>
      </c>
      <c r="L10" s="31">
        <v>100</v>
      </c>
      <c r="M10" s="34">
        <v>0</v>
      </c>
      <c r="N10" s="31">
        <v>0</v>
      </c>
      <c r="O10" s="94">
        <v>0</v>
      </c>
      <c r="P10" s="31">
        <v>0</v>
      </c>
      <c r="Q10" s="34">
        <v>0</v>
      </c>
      <c r="R10" s="31">
        <v>0</v>
      </c>
      <c r="S10" s="34">
        <v>0</v>
      </c>
      <c r="T10" s="31">
        <v>0</v>
      </c>
      <c r="U10" s="34">
        <v>0</v>
      </c>
      <c r="V10" s="31">
        <v>0</v>
      </c>
      <c r="W10" s="34">
        <v>2</v>
      </c>
      <c r="X10" s="31">
        <v>33.333333333333329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16</v>
      </c>
      <c r="D11" s="34">
        <v>15</v>
      </c>
      <c r="E11" s="31">
        <v>93.75</v>
      </c>
      <c r="F11" s="34">
        <v>11</v>
      </c>
      <c r="G11" s="31">
        <v>73.333333333333329</v>
      </c>
      <c r="H11" s="101">
        <v>15</v>
      </c>
      <c r="I11" s="31">
        <v>100</v>
      </c>
      <c r="J11" s="31">
        <v>93.75</v>
      </c>
      <c r="K11" s="34">
        <v>15</v>
      </c>
      <c r="L11" s="31">
        <v>100</v>
      </c>
      <c r="M11" s="34">
        <v>0</v>
      </c>
      <c r="N11" s="31">
        <v>0</v>
      </c>
      <c r="O11" s="94">
        <v>0</v>
      </c>
      <c r="P11" s="31">
        <v>0</v>
      </c>
      <c r="Q11" s="34">
        <v>0</v>
      </c>
      <c r="R11" s="31">
        <v>0</v>
      </c>
      <c r="S11" s="34">
        <v>2</v>
      </c>
      <c r="T11" s="31">
        <v>13.333333333333334</v>
      </c>
      <c r="U11" s="34">
        <v>0</v>
      </c>
      <c r="V11" s="31">
        <v>0</v>
      </c>
      <c r="W11" s="34">
        <v>1</v>
      </c>
      <c r="X11" s="31">
        <v>6.666666666666667</v>
      </c>
      <c r="Y11" s="34">
        <v>3</v>
      </c>
      <c r="Z11" s="31">
        <v>20</v>
      </c>
      <c r="AA11" s="34">
        <v>1</v>
      </c>
      <c r="AB11" s="31">
        <v>6.666666666666667</v>
      </c>
      <c r="AC11" s="31">
        <v>33.333333333333329</v>
      </c>
      <c r="AD11" s="34">
        <v>5</v>
      </c>
      <c r="AE11" s="31">
        <v>33.333333333333329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11</v>
      </c>
      <c r="D12" s="34">
        <v>8</v>
      </c>
      <c r="E12" s="31">
        <v>72.727272727272734</v>
      </c>
      <c r="F12" s="34">
        <v>5</v>
      </c>
      <c r="G12" s="31">
        <v>62.5</v>
      </c>
      <c r="H12" s="101">
        <v>8</v>
      </c>
      <c r="I12" s="31">
        <v>100</v>
      </c>
      <c r="J12" s="31">
        <v>72.727272727272734</v>
      </c>
      <c r="K12" s="34">
        <v>7</v>
      </c>
      <c r="L12" s="31">
        <v>87.5</v>
      </c>
      <c r="M12" s="34">
        <v>1</v>
      </c>
      <c r="N12" s="31">
        <v>12.5</v>
      </c>
      <c r="O12" s="94">
        <v>0</v>
      </c>
      <c r="P12" s="31">
        <v>0</v>
      </c>
      <c r="Q12" s="34">
        <v>0</v>
      </c>
      <c r="R12" s="31">
        <v>0</v>
      </c>
      <c r="S12" s="34">
        <v>2</v>
      </c>
      <c r="T12" s="31">
        <v>25</v>
      </c>
      <c r="U12" s="34">
        <v>0</v>
      </c>
      <c r="V12" s="31">
        <v>0</v>
      </c>
      <c r="W12" s="34">
        <v>1</v>
      </c>
      <c r="X12" s="31">
        <v>12.5</v>
      </c>
      <c r="Y12" s="34">
        <v>1.5</v>
      </c>
      <c r="Z12" s="31">
        <v>18.75</v>
      </c>
      <c r="AA12" s="34">
        <v>0</v>
      </c>
      <c r="AB12" s="31">
        <v>0</v>
      </c>
      <c r="AC12" s="31">
        <v>0</v>
      </c>
      <c r="AD12" s="34">
        <v>3</v>
      </c>
      <c r="AE12" s="31">
        <v>37.5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36</v>
      </c>
      <c r="D13" s="34">
        <v>34</v>
      </c>
      <c r="E13" s="31">
        <v>94.444444444444443</v>
      </c>
      <c r="F13" s="34">
        <v>23</v>
      </c>
      <c r="G13" s="31">
        <v>67.64705882352942</v>
      </c>
      <c r="H13" s="101">
        <v>34</v>
      </c>
      <c r="I13" s="31">
        <v>100</v>
      </c>
      <c r="J13" s="31">
        <v>94.444444444444443</v>
      </c>
      <c r="K13" s="34">
        <v>32</v>
      </c>
      <c r="L13" s="31">
        <v>94.117647058823522</v>
      </c>
      <c r="M13" s="34">
        <v>2</v>
      </c>
      <c r="N13" s="31">
        <v>5.8823529411764701</v>
      </c>
      <c r="O13" s="94">
        <v>0</v>
      </c>
      <c r="P13" s="31">
        <v>0</v>
      </c>
      <c r="Q13" s="34">
        <v>0</v>
      </c>
      <c r="R13" s="31">
        <v>0</v>
      </c>
      <c r="S13" s="34">
        <v>2</v>
      </c>
      <c r="T13" s="31">
        <v>5.8823529411764701</v>
      </c>
      <c r="U13" s="34">
        <v>1</v>
      </c>
      <c r="V13" s="31">
        <v>2.9411764705882351</v>
      </c>
      <c r="W13" s="34">
        <v>1</v>
      </c>
      <c r="X13" s="31">
        <v>2.9411764705882351</v>
      </c>
      <c r="Y13" s="34">
        <v>8</v>
      </c>
      <c r="Z13" s="31">
        <v>23.52941176470588</v>
      </c>
      <c r="AA13" s="34">
        <v>0</v>
      </c>
      <c r="AB13" s="31">
        <v>0</v>
      </c>
      <c r="AC13" s="31">
        <v>0</v>
      </c>
      <c r="AD13" s="34">
        <v>4</v>
      </c>
      <c r="AE13" s="31">
        <v>11.76470588235294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35</v>
      </c>
      <c r="D14" s="34">
        <v>29</v>
      </c>
      <c r="E14" s="31">
        <v>82.857142857142861</v>
      </c>
      <c r="F14" s="34">
        <v>14</v>
      </c>
      <c r="G14" s="31">
        <v>48.275862068965516</v>
      </c>
      <c r="H14" s="101">
        <v>28</v>
      </c>
      <c r="I14" s="31">
        <v>96.551724137931032</v>
      </c>
      <c r="J14" s="31">
        <v>80</v>
      </c>
      <c r="K14" s="34">
        <v>26</v>
      </c>
      <c r="L14" s="31">
        <v>89.65517241379311</v>
      </c>
      <c r="M14" s="34">
        <v>2</v>
      </c>
      <c r="N14" s="31">
        <v>6.8965517241379306</v>
      </c>
      <c r="O14" s="94">
        <v>1</v>
      </c>
      <c r="P14" s="31">
        <v>3.4482758620689653</v>
      </c>
      <c r="Q14" s="34">
        <v>0</v>
      </c>
      <c r="R14" s="31">
        <v>0</v>
      </c>
      <c r="S14" s="34">
        <v>1</v>
      </c>
      <c r="T14" s="31">
        <v>3.4482758620689653</v>
      </c>
      <c r="U14" s="34">
        <v>0</v>
      </c>
      <c r="V14" s="31">
        <v>0</v>
      </c>
      <c r="W14" s="34">
        <v>0</v>
      </c>
      <c r="X14" s="31">
        <v>0</v>
      </c>
      <c r="Y14" s="34">
        <v>9</v>
      </c>
      <c r="Z14" s="31">
        <v>31.03448275862069</v>
      </c>
      <c r="AA14" s="34">
        <v>0</v>
      </c>
      <c r="AB14" s="31">
        <v>0</v>
      </c>
      <c r="AC14" s="31">
        <v>0</v>
      </c>
      <c r="AD14" s="34">
        <v>4</v>
      </c>
      <c r="AE14" s="31">
        <v>13.793103448275861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44</v>
      </c>
      <c r="D15" s="34">
        <v>33</v>
      </c>
      <c r="E15" s="31">
        <v>75</v>
      </c>
      <c r="F15" s="34">
        <v>21</v>
      </c>
      <c r="G15" s="31">
        <v>63.636363636363633</v>
      </c>
      <c r="H15" s="101">
        <v>33</v>
      </c>
      <c r="I15" s="31">
        <v>100</v>
      </c>
      <c r="J15" s="31">
        <v>75</v>
      </c>
      <c r="K15" s="34">
        <v>33</v>
      </c>
      <c r="L15" s="31">
        <v>100</v>
      </c>
      <c r="M15" s="34">
        <v>0</v>
      </c>
      <c r="N15" s="31">
        <v>0</v>
      </c>
      <c r="O15" s="94">
        <v>0</v>
      </c>
      <c r="P15" s="31">
        <v>0</v>
      </c>
      <c r="Q15" s="34">
        <v>0</v>
      </c>
      <c r="R15" s="31">
        <v>0</v>
      </c>
      <c r="S15" s="34">
        <v>0</v>
      </c>
      <c r="T15" s="31">
        <v>0</v>
      </c>
      <c r="U15" s="34">
        <v>2</v>
      </c>
      <c r="V15" s="31">
        <v>6.0606060606060606</v>
      </c>
      <c r="W15" s="34">
        <v>0</v>
      </c>
      <c r="X15" s="31">
        <v>0</v>
      </c>
      <c r="Y15" s="34">
        <v>13</v>
      </c>
      <c r="Z15" s="31">
        <v>39.393939393939391</v>
      </c>
      <c r="AA15" s="34">
        <v>0</v>
      </c>
      <c r="AB15" s="31">
        <v>0</v>
      </c>
      <c r="AC15" s="31">
        <v>0</v>
      </c>
      <c r="AD15" s="34">
        <v>11</v>
      </c>
      <c r="AE15" s="31">
        <v>33.333333333333329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0</v>
      </c>
      <c r="D16" s="34">
        <v>0</v>
      </c>
      <c r="E16" s="31">
        <v>0</v>
      </c>
      <c r="F16" s="34">
        <v>0</v>
      </c>
      <c r="G16" s="31">
        <v>0</v>
      </c>
      <c r="H16" s="101">
        <v>0</v>
      </c>
      <c r="I16" s="31">
        <v>0</v>
      </c>
      <c r="J16" s="31">
        <v>0</v>
      </c>
      <c r="K16" s="34">
        <v>0</v>
      </c>
      <c r="L16" s="31">
        <v>0</v>
      </c>
      <c r="M16" s="34">
        <v>0</v>
      </c>
      <c r="N16" s="31">
        <v>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6</v>
      </c>
      <c r="D17" s="34">
        <v>5</v>
      </c>
      <c r="E17" s="31">
        <v>83.333333333333343</v>
      </c>
      <c r="F17" s="34">
        <v>3</v>
      </c>
      <c r="G17" s="31">
        <v>60</v>
      </c>
      <c r="H17" s="101">
        <v>4</v>
      </c>
      <c r="I17" s="31">
        <v>80</v>
      </c>
      <c r="J17" s="31">
        <v>66.666666666666657</v>
      </c>
      <c r="K17" s="34">
        <v>4</v>
      </c>
      <c r="L17" s="31">
        <v>80</v>
      </c>
      <c r="M17" s="34">
        <v>0</v>
      </c>
      <c r="N17" s="31">
        <v>0</v>
      </c>
      <c r="O17" s="94">
        <v>1</v>
      </c>
      <c r="P17" s="31">
        <v>20</v>
      </c>
      <c r="Q17" s="34">
        <v>0</v>
      </c>
      <c r="R17" s="31">
        <v>0</v>
      </c>
      <c r="S17" s="34">
        <v>0</v>
      </c>
      <c r="T17" s="31">
        <v>0</v>
      </c>
      <c r="U17" s="34">
        <v>1</v>
      </c>
      <c r="V17" s="31">
        <v>20</v>
      </c>
      <c r="W17" s="34">
        <v>0</v>
      </c>
      <c r="X17" s="31">
        <v>0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10</v>
      </c>
      <c r="D18" s="34">
        <v>10</v>
      </c>
      <c r="E18" s="31">
        <v>100</v>
      </c>
      <c r="F18" s="34">
        <v>7</v>
      </c>
      <c r="G18" s="31">
        <v>70</v>
      </c>
      <c r="H18" s="101">
        <v>10</v>
      </c>
      <c r="I18" s="31">
        <v>100</v>
      </c>
      <c r="J18" s="31">
        <v>100</v>
      </c>
      <c r="K18" s="34">
        <v>8</v>
      </c>
      <c r="L18" s="31">
        <v>80</v>
      </c>
      <c r="M18" s="34">
        <v>2</v>
      </c>
      <c r="N18" s="31">
        <v>20</v>
      </c>
      <c r="O18" s="94">
        <v>0</v>
      </c>
      <c r="P18" s="31">
        <v>0</v>
      </c>
      <c r="Q18" s="34">
        <v>0</v>
      </c>
      <c r="R18" s="31">
        <v>0</v>
      </c>
      <c r="S18" s="34">
        <v>2</v>
      </c>
      <c r="T18" s="31">
        <v>20</v>
      </c>
      <c r="U18" s="34">
        <v>1</v>
      </c>
      <c r="V18" s="31">
        <v>10</v>
      </c>
      <c r="W18" s="34">
        <v>0</v>
      </c>
      <c r="X18" s="31">
        <v>0</v>
      </c>
      <c r="Y18" s="34">
        <v>0</v>
      </c>
      <c r="Z18" s="31">
        <v>0</v>
      </c>
      <c r="AA18" s="34">
        <v>0</v>
      </c>
      <c r="AB18" s="31">
        <v>0</v>
      </c>
      <c r="AC18" s="31">
        <v>0</v>
      </c>
      <c r="AD18" s="34">
        <v>0</v>
      </c>
      <c r="AE18" s="31">
        <v>0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17</v>
      </c>
      <c r="D19" s="34">
        <v>16</v>
      </c>
      <c r="E19" s="31">
        <v>94.117647058823522</v>
      </c>
      <c r="F19" s="34">
        <v>12</v>
      </c>
      <c r="G19" s="31">
        <v>75</v>
      </c>
      <c r="H19" s="101">
        <v>15</v>
      </c>
      <c r="I19" s="31">
        <v>93.75</v>
      </c>
      <c r="J19" s="31">
        <v>88.235294117647058</v>
      </c>
      <c r="K19" s="34">
        <v>14</v>
      </c>
      <c r="L19" s="31">
        <v>87.5</v>
      </c>
      <c r="M19" s="34">
        <v>1</v>
      </c>
      <c r="N19" s="31">
        <v>6.25</v>
      </c>
      <c r="O19" s="94">
        <v>1</v>
      </c>
      <c r="P19" s="31">
        <v>6.25</v>
      </c>
      <c r="Q19" s="34">
        <v>0</v>
      </c>
      <c r="R19" s="31">
        <v>0</v>
      </c>
      <c r="S19" s="34">
        <v>0</v>
      </c>
      <c r="T19" s="31">
        <v>0</v>
      </c>
      <c r="U19" s="34">
        <v>0</v>
      </c>
      <c r="V19" s="31">
        <v>0</v>
      </c>
      <c r="W19" s="34">
        <v>0</v>
      </c>
      <c r="X19" s="31">
        <v>0</v>
      </c>
      <c r="Y19" s="34">
        <v>2</v>
      </c>
      <c r="Z19" s="31">
        <v>12.5</v>
      </c>
      <c r="AA19" s="34">
        <v>0</v>
      </c>
      <c r="AB19" s="31">
        <v>0</v>
      </c>
      <c r="AC19" s="31">
        <v>0</v>
      </c>
      <c r="AD19" s="34">
        <v>2</v>
      </c>
      <c r="AE19" s="31">
        <v>12.5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4</v>
      </c>
      <c r="D20" s="34">
        <v>4</v>
      </c>
      <c r="E20" s="31">
        <v>100</v>
      </c>
      <c r="F20" s="34">
        <v>2</v>
      </c>
      <c r="G20" s="31">
        <v>50</v>
      </c>
      <c r="H20" s="101">
        <v>4</v>
      </c>
      <c r="I20" s="31">
        <v>100</v>
      </c>
      <c r="J20" s="31">
        <v>100</v>
      </c>
      <c r="K20" s="34">
        <v>4</v>
      </c>
      <c r="L20" s="31">
        <v>100</v>
      </c>
      <c r="M20" s="34">
        <v>0</v>
      </c>
      <c r="N20" s="31">
        <v>0</v>
      </c>
      <c r="O20" s="9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0</v>
      </c>
      <c r="V20" s="31">
        <v>0</v>
      </c>
      <c r="W20" s="34">
        <v>1</v>
      </c>
      <c r="X20" s="31">
        <v>25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1012</v>
      </c>
      <c r="D21" s="114">
        <v>954</v>
      </c>
      <c r="E21" s="42">
        <v>94.268774703557312</v>
      </c>
      <c r="F21" s="10">
        <v>569</v>
      </c>
      <c r="G21" s="42">
        <v>59.643605870020963</v>
      </c>
      <c r="H21" s="60">
        <v>943</v>
      </c>
      <c r="I21" s="42">
        <v>98.846960167714883</v>
      </c>
      <c r="J21" s="42">
        <v>93.181818181818173</v>
      </c>
      <c r="K21" s="10">
        <v>880</v>
      </c>
      <c r="L21" s="42">
        <v>92.243186582809216</v>
      </c>
      <c r="M21" s="10">
        <v>63</v>
      </c>
      <c r="N21" s="42">
        <v>6.6037735849056602</v>
      </c>
      <c r="O21" s="60">
        <v>11</v>
      </c>
      <c r="P21" s="42">
        <v>1.1530398322851152</v>
      </c>
      <c r="Q21" s="10">
        <v>2</v>
      </c>
      <c r="R21" s="42">
        <v>18.181818181818183</v>
      </c>
      <c r="S21" s="10">
        <v>103</v>
      </c>
      <c r="T21" s="42">
        <v>10.79664570230608</v>
      </c>
      <c r="U21" s="10">
        <v>42</v>
      </c>
      <c r="V21" s="42">
        <v>4.4025157232704402</v>
      </c>
      <c r="W21" s="10">
        <v>8</v>
      </c>
      <c r="X21" s="42">
        <v>0.83857442348008393</v>
      </c>
      <c r="Y21" s="10">
        <v>166</v>
      </c>
      <c r="Z21" s="42">
        <v>17.40041928721174</v>
      </c>
      <c r="AA21" s="10">
        <v>7</v>
      </c>
      <c r="AB21" s="42">
        <v>0.7337526205450734</v>
      </c>
      <c r="AC21" s="42">
        <v>4.2168674698795181</v>
      </c>
      <c r="AD21" s="10">
        <v>109</v>
      </c>
      <c r="AE21" s="42">
        <v>11.425576519916142</v>
      </c>
      <c r="AF21" s="10">
        <v>4</v>
      </c>
      <c r="AG21" s="42">
        <v>0.41928721174004197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120</v>
      </c>
      <c r="D22" s="34">
        <v>112</v>
      </c>
      <c r="E22" s="31">
        <v>93.333333333333329</v>
      </c>
      <c r="F22" s="34">
        <v>61</v>
      </c>
      <c r="G22" s="31">
        <v>54.464285714285708</v>
      </c>
      <c r="H22" s="101">
        <v>112</v>
      </c>
      <c r="I22" s="31">
        <v>100</v>
      </c>
      <c r="J22" s="31">
        <v>93.333333333333329</v>
      </c>
      <c r="K22" s="34">
        <v>108</v>
      </c>
      <c r="L22" s="31">
        <v>96.428571428571431</v>
      </c>
      <c r="M22" s="34">
        <v>4</v>
      </c>
      <c r="N22" s="31">
        <v>3.5714285714285712</v>
      </c>
      <c r="O22" s="94">
        <v>0</v>
      </c>
      <c r="P22" s="31">
        <v>0</v>
      </c>
      <c r="Q22" s="34">
        <v>0</v>
      </c>
      <c r="R22" s="31">
        <v>0</v>
      </c>
      <c r="S22" s="34">
        <v>8</v>
      </c>
      <c r="T22" s="31">
        <v>7.1428571428571423</v>
      </c>
      <c r="U22" s="34">
        <v>5</v>
      </c>
      <c r="V22" s="31">
        <v>4.4642857142857144</v>
      </c>
      <c r="W22" s="34">
        <v>2</v>
      </c>
      <c r="X22" s="31">
        <v>1.7857142857142856</v>
      </c>
      <c r="Y22" s="34">
        <v>22</v>
      </c>
      <c r="Z22" s="31">
        <v>19.642857142857142</v>
      </c>
      <c r="AA22" s="34">
        <v>0</v>
      </c>
      <c r="AB22" s="31">
        <v>0</v>
      </c>
      <c r="AC22" s="31">
        <v>0</v>
      </c>
      <c r="AD22" s="34">
        <v>12</v>
      </c>
      <c r="AE22" s="31">
        <v>10.714285714285714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64</v>
      </c>
      <c r="D23" s="34">
        <v>60</v>
      </c>
      <c r="E23" s="31">
        <v>93.75</v>
      </c>
      <c r="F23" s="34">
        <v>37</v>
      </c>
      <c r="G23" s="31">
        <v>61.666666666666671</v>
      </c>
      <c r="H23" s="101">
        <v>60</v>
      </c>
      <c r="I23" s="31">
        <v>100</v>
      </c>
      <c r="J23" s="31">
        <v>93.75</v>
      </c>
      <c r="K23" s="34">
        <v>59</v>
      </c>
      <c r="L23" s="31">
        <v>98.333333333333329</v>
      </c>
      <c r="M23" s="34">
        <v>1</v>
      </c>
      <c r="N23" s="31">
        <v>1.6666666666666667</v>
      </c>
      <c r="O23" s="94">
        <v>0</v>
      </c>
      <c r="P23" s="31">
        <v>0</v>
      </c>
      <c r="Q23" s="34">
        <v>0</v>
      </c>
      <c r="R23" s="31">
        <v>0</v>
      </c>
      <c r="S23" s="34">
        <v>18</v>
      </c>
      <c r="T23" s="31">
        <v>30</v>
      </c>
      <c r="U23" s="34">
        <v>6</v>
      </c>
      <c r="V23" s="31">
        <v>10</v>
      </c>
      <c r="W23" s="34">
        <v>0</v>
      </c>
      <c r="X23" s="31">
        <v>0</v>
      </c>
      <c r="Y23" s="34">
        <v>7</v>
      </c>
      <c r="Z23" s="31">
        <v>11.666666666666666</v>
      </c>
      <c r="AA23" s="34">
        <v>0</v>
      </c>
      <c r="AB23" s="31">
        <v>0</v>
      </c>
      <c r="AC23" s="31">
        <v>0</v>
      </c>
      <c r="AD23" s="34">
        <v>7</v>
      </c>
      <c r="AE23" s="31">
        <v>11.666666666666666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37</v>
      </c>
      <c r="D24" s="34">
        <v>31</v>
      </c>
      <c r="E24" s="31">
        <v>83.78378378378379</v>
      </c>
      <c r="F24" s="34">
        <v>24</v>
      </c>
      <c r="G24" s="31">
        <v>77.41935483870968</v>
      </c>
      <c r="H24" s="101">
        <v>31</v>
      </c>
      <c r="I24" s="31">
        <v>100</v>
      </c>
      <c r="J24" s="31">
        <v>83.78378378378379</v>
      </c>
      <c r="K24" s="34">
        <v>31</v>
      </c>
      <c r="L24" s="31">
        <v>100</v>
      </c>
      <c r="M24" s="34">
        <v>0</v>
      </c>
      <c r="N24" s="31">
        <v>0</v>
      </c>
      <c r="O24" s="94">
        <v>0</v>
      </c>
      <c r="P24" s="31">
        <v>0</v>
      </c>
      <c r="Q24" s="34">
        <v>0</v>
      </c>
      <c r="R24" s="31">
        <v>0</v>
      </c>
      <c r="S24" s="34">
        <v>1</v>
      </c>
      <c r="T24" s="31">
        <v>3.225806451612903</v>
      </c>
      <c r="U24" s="34">
        <v>3</v>
      </c>
      <c r="V24" s="31">
        <v>9.67741935483871</v>
      </c>
      <c r="W24" s="34">
        <v>1</v>
      </c>
      <c r="X24" s="31">
        <v>3.225806451612903</v>
      </c>
      <c r="Y24" s="34">
        <v>6</v>
      </c>
      <c r="Z24" s="31">
        <v>19.35483870967742</v>
      </c>
      <c r="AA24" s="34">
        <v>0</v>
      </c>
      <c r="AB24" s="31">
        <v>0</v>
      </c>
      <c r="AC24" s="31">
        <v>0</v>
      </c>
      <c r="AD24" s="34">
        <v>6</v>
      </c>
      <c r="AE24" s="31">
        <v>19.35483870967742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151</v>
      </c>
      <c r="D25" s="34">
        <v>149</v>
      </c>
      <c r="E25" s="31">
        <v>98.675496688741731</v>
      </c>
      <c r="F25" s="34">
        <v>97</v>
      </c>
      <c r="G25" s="31">
        <v>65.100671140939596</v>
      </c>
      <c r="H25" s="101">
        <v>148</v>
      </c>
      <c r="I25" s="31">
        <v>99.328859060402692</v>
      </c>
      <c r="J25" s="31">
        <v>98.013245033112582</v>
      </c>
      <c r="K25" s="34">
        <v>137</v>
      </c>
      <c r="L25" s="31">
        <v>91.946308724832221</v>
      </c>
      <c r="M25" s="34">
        <v>11</v>
      </c>
      <c r="N25" s="31">
        <v>7.3825503355704702</v>
      </c>
      <c r="O25" s="94">
        <v>1</v>
      </c>
      <c r="P25" s="31">
        <v>0.67114093959731547</v>
      </c>
      <c r="Q25" s="34">
        <v>0</v>
      </c>
      <c r="R25" s="31">
        <v>0</v>
      </c>
      <c r="S25" s="34">
        <v>11</v>
      </c>
      <c r="T25" s="31">
        <v>7.3825503355704702</v>
      </c>
      <c r="U25" s="34">
        <v>9</v>
      </c>
      <c r="V25" s="31">
        <v>6.0402684563758395</v>
      </c>
      <c r="W25" s="34">
        <v>0</v>
      </c>
      <c r="X25" s="31">
        <v>0</v>
      </c>
      <c r="Y25" s="34">
        <v>21</v>
      </c>
      <c r="Z25" s="31">
        <v>14.093959731543624</v>
      </c>
      <c r="AA25" s="34">
        <v>1</v>
      </c>
      <c r="AB25" s="31">
        <v>0.67114093959731547</v>
      </c>
      <c r="AC25" s="31">
        <v>4.7619047619047619</v>
      </c>
      <c r="AD25" s="34">
        <v>8</v>
      </c>
      <c r="AE25" s="31">
        <v>5.3691275167785237</v>
      </c>
      <c r="AF25" s="34">
        <v>1</v>
      </c>
      <c r="AG25" s="31">
        <v>0.67114093959731547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7</v>
      </c>
      <c r="D26" s="34">
        <v>7</v>
      </c>
      <c r="E26" s="31">
        <v>100</v>
      </c>
      <c r="F26" s="34">
        <v>5</v>
      </c>
      <c r="G26" s="31">
        <v>71.428571428571431</v>
      </c>
      <c r="H26" s="101">
        <v>7</v>
      </c>
      <c r="I26" s="31">
        <v>100</v>
      </c>
      <c r="J26" s="31">
        <v>100</v>
      </c>
      <c r="K26" s="34">
        <v>6</v>
      </c>
      <c r="L26" s="31">
        <v>85.714285714285708</v>
      </c>
      <c r="M26" s="34">
        <v>1</v>
      </c>
      <c r="N26" s="31">
        <v>14.285714285714285</v>
      </c>
      <c r="O26" s="94">
        <v>0</v>
      </c>
      <c r="P26" s="31">
        <v>0</v>
      </c>
      <c r="Q26" s="34">
        <v>0</v>
      </c>
      <c r="R26" s="31">
        <v>0</v>
      </c>
      <c r="S26" s="34">
        <v>1</v>
      </c>
      <c r="T26" s="31">
        <v>14.285714285714285</v>
      </c>
      <c r="U26" s="34">
        <v>0</v>
      </c>
      <c r="V26" s="31">
        <v>0</v>
      </c>
      <c r="W26" s="34">
        <v>1</v>
      </c>
      <c r="X26" s="31">
        <v>14.285714285714285</v>
      </c>
      <c r="Y26" s="34">
        <v>1</v>
      </c>
      <c r="Z26" s="31">
        <v>14.285714285714285</v>
      </c>
      <c r="AA26" s="34">
        <v>0</v>
      </c>
      <c r="AB26" s="31">
        <v>0</v>
      </c>
      <c r="AC26" s="31">
        <v>0</v>
      </c>
      <c r="AD26" s="34">
        <v>1</v>
      </c>
      <c r="AE26" s="31">
        <v>14.285714285714285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27</v>
      </c>
      <c r="D27" s="34">
        <v>24</v>
      </c>
      <c r="E27" s="31">
        <v>88.888888888888886</v>
      </c>
      <c r="F27" s="34">
        <v>14</v>
      </c>
      <c r="G27" s="31">
        <v>58.333333333333336</v>
      </c>
      <c r="H27" s="101">
        <v>24</v>
      </c>
      <c r="I27" s="31">
        <v>100</v>
      </c>
      <c r="J27" s="31">
        <v>88.888888888888886</v>
      </c>
      <c r="K27" s="34">
        <v>22</v>
      </c>
      <c r="L27" s="31">
        <v>91.666666666666657</v>
      </c>
      <c r="M27" s="34">
        <v>2</v>
      </c>
      <c r="N27" s="31">
        <v>8.3333333333333321</v>
      </c>
      <c r="O27" s="94">
        <v>0</v>
      </c>
      <c r="P27" s="31">
        <v>0</v>
      </c>
      <c r="Q27" s="34">
        <v>0</v>
      </c>
      <c r="R27" s="31">
        <v>0</v>
      </c>
      <c r="S27" s="34">
        <v>1</v>
      </c>
      <c r="T27" s="31">
        <v>4.1666666666666661</v>
      </c>
      <c r="U27" s="34">
        <v>0</v>
      </c>
      <c r="V27" s="31">
        <v>0</v>
      </c>
      <c r="W27" s="34">
        <v>0</v>
      </c>
      <c r="X27" s="31">
        <v>0</v>
      </c>
      <c r="Y27" s="34">
        <v>5</v>
      </c>
      <c r="Z27" s="31">
        <v>20.833333333333336</v>
      </c>
      <c r="AA27" s="34">
        <v>0</v>
      </c>
      <c r="AB27" s="31">
        <v>0</v>
      </c>
      <c r="AC27" s="31">
        <v>0</v>
      </c>
      <c r="AD27" s="34">
        <v>8</v>
      </c>
      <c r="AE27" s="31">
        <v>33.333333333333329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15</v>
      </c>
      <c r="D28" s="34">
        <v>15</v>
      </c>
      <c r="E28" s="31">
        <v>100</v>
      </c>
      <c r="F28" s="34">
        <v>11</v>
      </c>
      <c r="G28" s="31">
        <v>73.333333333333329</v>
      </c>
      <c r="H28" s="101">
        <v>15</v>
      </c>
      <c r="I28" s="31">
        <v>100</v>
      </c>
      <c r="J28" s="31">
        <v>100</v>
      </c>
      <c r="K28" s="34">
        <v>14</v>
      </c>
      <c r="L28" s="31">
        <v>93.333333333333329</v>
      </c>
      <c r="M28" s="34">
        <v>1</v>
      </c>
      <c r="N28" s="31">
        <v>6.666666666666667</v>
      </c>
      <c r="O28" s="94">
        <v>0</v>
      </c>
      <c r="P28" s="31">
        <v>0</v>
      </c>
      <c r="Q28" s="34">
        <v>0</v>
      </c>
      <c r="R28" s="31">
        <v>0</v>
      </c>
      <c r="S28" s="34">
        <v>4</v>
      </c>
      <c r="T28" s="31">
        <v>26.666666666666668</v>
      </c>
      <c r="U28" s="34">
        <v>1</v>
      </c>
      <c r="V28" s="31">
        <v>6.666666666666667</v>
      </c>
      <c r="W28" s="34">
        <v>1</v>
      </c>
      <c r="X28" s="31">
        <v>6.666666666666667</v>
      </c>
      <c r="Y28" s="34">
        <v>0</v>
      </c>
      <c r="Z28" s="31">
        <v>0</v>
      </c>
      <c r="AA28" s="34">
        <v>0</v>
      </c>
      <c r="AB28" s="31">
        <v>0</v>
      </c>
      <c r="AC28" s="31">
        <v>0</v>
      </c>
      <c r="AD28" s="34">
        <v>0</v>
      </c>
      <c r="AE28" s="31">
        <v>0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85</v>
      </c>
      <c r="D29" s="34">
        <v>81</v>
      </c>
      <c r="E29" s="31">
        <v>95.294117647058812</v>
      </c>
      <c r="F29" s="34">
        <v>40</v>
      </c>
      <c r="G29" s="31">
        <v>49.382716049382715</v>
      </c>
      <c r="H29" s="101">
        <v>81</v>
      </c>
      <c r="I29" s="31">
        <v>100</v>
      </c>
      <c r="J29" s="31">
        <v>95.294117647058812</v>
      </c>
      <c r="K29" s="34">
        <v>74</v>
      </c>
      <c r="L29" s="31">
        <v>91.358024691358025</v>
      </c>
      <c r="M29" s="34">
        <v>7</v>
      </c>
      <c r="N29" s="31">
        <v>8.6419753086419746</v>
      </c>
      <c r="O29" s="94">
        <v>0</v>
      </c>
      <c r="P29" s="31">
        <v>0</v>
      </c>
      <c r="Q29" s="34">
        <v>0</v>
      </c>
      <c r="R29" s="31">
        <v>0</v>
      </c>
      <c r="S29" s="34">
        <v>7</v>
      </c>
      <c r="T29" s="31">
        <v>8.6419753086419746</v>
      </c>
      <c r="U29" s="34">
        <v>2</v>
      </c>
      <c r="V29" s="31">
        <v>2.4691358024691357</v>
      </c>
      <c r="W29" s="34">
        <v>1</v>
      </c>
      <c r="X29" s="31">
        <v>1.2345679012345678</v>
      </c>
      <c r="Y29" s="34">
        <v>8</v>
      </c>
      <c r="Z29" s="31">
        <v>9.8765432098765427</v>
      </c>
      <c r="AA29" s="34">
        <v>0</v>
      </c>
      <c r="AB29" s="31">
        <v>0</v>
      </c>
      <c r="AC29" s="31">
        <v>0</v>
      </c>
      <c r="AD29" s="34">
        <v>6</v>
      </c>
      <c r="AE29" s="31">
        <v>7.4074074074074066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139</v>
      </c>
      <c r="D30" s="34">
        <v>132</v>
      </c>
      <c r="E30" s="31">
        <v>94.964028776978409</v>
      </c>
      <c r="F30" s="34">
        <v>84</v>
      </c>
      <c r="G30" s="31">
        <v>63.636363636363633</v>
      </c>
      <c r="H30" s="101">
        <v>126</v>
      </c>
      <c r="I30" s="31">
        <v>95.454545454545453</v>
      </c>
      <c r="J30" s="31">
        <v>90.647482014388487</v>
      </c>
      <c r="K30" s="34">
        <v>113</v>
      </c>
      <c r="L30" s="31">
        <v>85.606060606060609</v>
      </c>
      <c r="M30" s="34">
        <v>13</v>
      </c>
      <c r="N30" s="31">
        <v>9.8484848484848477</v>
      </c>
      <c r="O30" s="94">
        <v>6</v>
      </c>
      <c r="P30" s="31">
        <v>4.5454545454545459</v>
      </c>
      <c r="Q30" s="34">
        <v>0</v>
      </c>
      <c r="R30" s="31">
        <v>0</v>
      </c>
      <c r="S30" s="34">
        <v>18</v>
      </c>
      <c r="T30" s="31">
        <v>13.636363636363635</v>
      </c>
      <c r="U30" s="34">
        <v>4</v>
      </c>
      <c r="V30" s="31">
        <v>3.0303030303030303</v>
      </c>
      <c r="W30" s="34">
        <v>1</v>
      </c>
      <c r="X30" s="31">
        <v>0.75757575757575757</v>
      </c>
      <c r="Y30" s="34">
        <v>22</v>
      </c>
      <c r="Z30" s="31">
        <v>16.666666666666664</v>
      </c>
      <c r="AA30" s="34">
        <v>2</v>
      </c>
      <c r="AB30" s="31">
        <v>1.5151515151515151</v>
      </c>
      <c r="AC30" s="31">
        <v>9.0909090909090917</v>
      </c>
      <c r="AD30" s="34">
        <v>12</v>
      </c>
      <c r="AE30" s="31">
        <v>9.0909090909090917</v>
      </c>
      <c r="AF30" s="34">
        <v>2</v>
      </c>
      <c r="AG30" s="31">
        <v>1.5151515151515151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87</v>
      </c>
      <c r="D31" s="34">
        <v>77</v>
      </c>
      <c r="E31" s="31">
        <v>88.505747126436788</v>
      </c>
      <c r="F31" s="34">
        <v>42</v>
      </c>
      <c r="G31" s="31">
        <v>54.54545454545454</v>
      </c>
      <c r="H31" s="101">
        <v>77</v>
      </c>
      <c r="I31" s="31">
        <v>100</v>
      </c>
      <c r="J31" s="31">
        <v>88.505747126436788</v>
      </c>
      <c r="K31" s="34">
        <v>73</v>
      </c>
      <c r="L31" s="31">
        <v>94.805194805194802</v>
      </c>
      <c r="M31" s="34">
        <v>4</v>
      </c>
      <c r="N31" s="31">
        <v>5.1948051948051948</v>
      </c>
      <c r="O31" s="94">
        <v>0</v>
      </c>
      <c r="P31" s="31">
        <v>0</v>
      </c>
      <c r="Q31" s="34">
        <v>0</v>
      </c>
      <c r="R31" s="31">
        <v>0</v>
      </c>
      <c r="S31" s="34">
        <v>5</v>
      </c>
      <c r="T31" s="31">
        <v>6.4935064935064926</v>
      </c>
      <c r="U31" s="34">
        <v>6</v>
      </c>
      <c r="V31" s="31">
        <v>7.7922077922077921</v>
      </c>
      <c r="W31" s="34">
        <v>0</v>
      </c>
      <c r="X31" s="31">
        <v>0</v>
      </c>
      <c r="Y31" s="34">
        <v>16</v>
      </c>
      <c r="Z31" s="31">
        <v>20.779220779220779</v>
      </c>
      <c r="AA31" s="34">
        <v>0</v>
      </c>
      <c r="AB31" s="31">
        <v>0</v>
      </c>
      <c r="AC31" s="31">
        <v>0</v>
      </c>
      <c r="AD31" s="34">
        <v>7</v>
      </c>
      <c r="AE31" s="31">
        <v>9.0909090909090917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2</v>
      </c>
      <c r="D32" s="34">
        <v>2</v>
      </c>
      <c r="E32" s="31">
        <v>100</v>
      </c>
      <c r="F32" s="34">
        <v>1</v>
      </c>
      <c r="G32" s="31">
        <v>50</v>
      </c>
      <c r="H32" s="101">
        <v>2</v>
      </c>
      <c r="I32" s="31">
        <v>100</v>
      </c>
      <c r="J32" s="31">
        <v>100</v>
      </c>
      <c r="K32" s="34">
        <v>2</v>
      </c>
      <c r="L32" s="31">
        <v>100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52</v>
      </c>
      <c r="D33" s="34">
        <v>51</v>
      </c>
      <c r="E33" s="31">
        <v>98.076923076923066</v>
      </c>
      <c r="F33" s="34">
        <v>32</v>
      </c>
      <c r="G33" s="31">
        <v>62.745098039215684</v>
      </c>
      <c r="H33" s="101">
        <v>51</v>
      </c>
      <c r="I33" s="31">
        <v>100</v>
      </c>
      <c r="J33" s="31">
        <v>98.076923076923066</v>
      </c>
      <c r="K33" s="34">
        <v>47</v>
      </c>
      <c r="L33" s="31">
        <v>92.156862745098039</v>
      </c>
      <c r="M33" s="34">
        <v>4</v>
      </c>
      <c r="N33" s="31">
        <v>7.8431372549019605</v>
      </c>
      <c r="O33" s="94">
        <v>0</v>
      </c>
      <c r="P33" s="31">
        <v>0</v>
      </c>
      <c r="Q33" s="34">
        <v>0</v>
      </c>
      <c r="R33" s="31">
        <v>0</v>
      </c>
      <c r="S33" s="34">
        <v>5</v>
      </c>
      <c r="T33" s="31">
        <v>9.8039215686274517</v>
      </c>
      <c r="U33" s="34">
        <v>0</v>
      </c>
      <c r="V33" s="31">
        <v>0</v>
      </c>
      <c r="W33" s="34">
        <v>0</v>
      </c>
      <c r="X33" s="31">
        <v>0</v>
      </c>
      <c r="Y33" s="34">
        <v>8</v>
      </c>
      <c r="Z33" s="31">
        <v>15.686274509803921</v>
      </c>
      <c r="AA33" s="34">
        <v>0</v>
      </c>
      <c r="AB33" s="31">
        <v>0</v>
      </c>
      <c r="AC33" s="31">
        <v>0</v>
      </c>
      <c r="AD33" s="34">
        <v>5</v>
      </c>
      <c r="AE33" s="31">
        <v>9.8039215686274517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38</v>
      </c>
      <c r="D34" s="34">
        <v>35</v>
      </c>
      <c r="E34" s="31">
        <v>92.10526315789474</v>
      </c>
      <c r="F34" s="34">
        <v>18</v>
      </c>
      <c r="G34" s="31">
        <v>51.428571428571423</v>
      </c>
      <c r="H34" s="101">
        <v>35</v>
      </c>
      <c r="I34" s="31">
        <v>100</v>
      </c>
      <c r="J34" s="31">
        <v>92.10526315789474</v>
      </c>
      <c r="K34" s="34">
        <v>31</v>
      </c>
      <c r="L34" s="31">
        <v>88.571428571428569</v>
      </c>
      <c r="M34" s="34">
        <v>4</v>
      </c>
      <c r="N34" s="31">
        <v>11.428571428571429</v>
      </c>
      <c r="O34" s="94">
        <v>0</v>
      </c>
      <c r="P34" s="31">
        <v>0</v>
      </c>
      <c r="Q34" s="34">
        <v>2</v>
      </c>
      <c r="R34" s="31">
        <v>0</v>
      </c>
      <c r="S34" s="34">
        <v>5</v>
      </c>
      <c r="T34" s="31">
        <v>14.285714285714285</v>
      </c>
      <c r="U34" s="34">
        <v>0</v>
      </c>
      <c r="V34" s="31">
        <v>0</v>
      </c>
      <c r="W34" s="34">
        <v>1</v>
      </c>
      <c r="X34" s="31">
        <v>2.8571428571428572</v>
      </c>
      <c r="Y34" s="34">
        <v>6</v>
      </c>
      <c r="Z34" s="31">
        <v>17.142857142857142</v>
      </c>
      <c r="AA34" s="34">
        <v>1</v>
      </c>
      <c r="AB34" s="31">
        <v>2.8571428571428572</v>
      </c>
      <c r="AC34" s="31">
        <v>16.666666666666664</v>
      </c>
      <c r="AD34" s="34">
        <v>4</v>
      </c>
      <c r="AE34" s="31">
        <v>11.428571428571429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11</v>
      </c>
      <c r="D35" s="34">
        <v>11</v>
      </c>
      <c r="E35" s="31">
        <v>100</v>
      </c>
      <c r="F35" s="34">
        <v>6</v>
      </c>
      <c r="G35" s="31">
        <v>54.54545454545454</v>
      </c>
      <c r="H35" s="101">
        <v>11</v>
      </c>
      <c r="I35" s="31">
        <v>100</v>
      </c>
      <c r="J35" s="31">
        <v>100</v>
      </c>
      <c r="K35" s="34">
        <v>7</v>
      </c>
      <c r="L35" s="31">
        <v>63.636363636363633</v>
      </c>
      <c r="M35" s="34">
        <v>4</v>
      </c>
      <c r="N35" s="31">
        <v>36.363636363636367</v>
      </c>
      <c r="O35" s="94">
        <v>0</v>
      </c>
      <c r="P35" s="31">
        <v>0</v>
      </c>
      <c r="Q35" s="34">
        <v>0</v>
      </c>
      <c r="R35" s="31">
        <v>0</v>
      </c>
      <c r="S35" s="34">
        <v>0</v>
      </c>
      <c r="T35" s="31">
        <v>0</v>
      </c>
      <c r="U35" s="34">
        <v>0</v>
      </c>
      <c r="V35" s="31">
        <v>0</v>
      </c>
      <c r="W35" s="34">
        <v>0</v>
      </c>
      <c r="X35" s="31">
        <v>0</v>
      </c>
      <c r="Y35" s="34">
        <v>1</v>
      </c>
      <c r="Z35" s="31">
        <v>9.0909090909090917</v>
      </c>
      <c r="AA35" s="34">
        <v>0</v>
      </c>
      <c r="AB35" s="31">
        <v>0</v>
      </c>
      <c r="AC35" s="31">
        <v>0</v>
      </c>
      <c r="AD35" s="34">
        <v>2</v>
      </c>
      <c r="AE35" s="31">
        <v>18.181818181818183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70</v>
      </c>
      <c r="D36" s="34">
        <v>68</v>
      </c>
      <c r="E36" s="31">
        <v>97.142857142857139</v>
      </c>
      <c r="F36" s="34">
        <v>28</v>
      </c>
      <c r="G36" s="31">
        <v>41.17647058823529</v>
      </c>
      <c r="H36" s="101">
        <v>66</v>
      </c>
      <c r="I36" s="31">
        <v>97.058823529411768</v>
      </c>
      <c r="J36" s="31">
        <v>94.285714285714278</v>
      </c>
      <c r="K36" s="34">
        <v>64</v>
      </c>
      <c r="L36" s="31">
        <v>94.117647058823522</v>
      </c>
      <c r="M36" s="34">
        <v>2</v>
      </c>
      <c r="N36" s="31">
        <v>2.9411764705882351</v>
      </c>
      <c r="O36" s="94">
        <v>2</v>
      </c>
      <c r="P36" s="31">
        <v>2.9411764705882351</v>
      </c>
      <c r="Q36" s="34">
        <v>0</v>
      </c>
      <c r="R36" s="31">
        <v>0</v>
      </c>
      <c r="S36" s="34">
        <v>12</v>
      </c>
      <c r="T36" s="31">
        <v>17.647058823529413</v>
      </c>
      <c r="U36" s="34">
        <v>2</v>
      </c>
      <c r="V36" s="31">
        <v>2.9411764705882351</v>
      </c>
      <c r="W36" s="34">
        <v>0</v>
      </c>
      <c r="X36" s="31">
        <v>0</v>
      </c>
      <c r="Y36" s="34">
        <v>24</v>
      </c>
      <c r="Z36" s="31">
        <v>35.294117647058826</v>
      </c>
      <c r="AA36" s="34">
        <v>3</v>
      </c>
      <c r="AB36" s="31">
        <v>4.4117647058823533</v>
      </c>
      <c r="AC36" s="31">
        <v>12.5</v>
      </c>
      <c r="AD36" s="34">
        <v>15</v>
      </c>
      <c r="AE36" s="31">
        <v>22.058823529411764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26</v>
      </c>
      <c r="D37" s="34">
        <v>23</v>
      </c>
      <c r="E37" s="31">
        <v>88.461538461538453</v>
      </c>
      <c r="F37" s="34">
        <v>18</v>
      </c>
      <c r="G37" s="31">
        <v>78.260869565217391</v>
      </c>
      <c r="H37" s="101">
        <v>23</v>
      </c>
      <c r="I37" s="31">
        <v>100</v>
      </c>
      <c r="J37" s="31">
        <v>88.461538461538453</v>
      </c>
      <c r="K37" s="34">
        <v>22</v>
      </c>
      <c r="L37" s="31">
        <v>95.652173913043484</v>
      </c>
      <c r="M37" s="34">
        <v>1</v>
      </c>
      <c r="N37" s="31">
        <v>4.3478260869565215</v>
      </c>
      <c r="O37" s="94">
        <v>0</v>
      </c>
      <c r="P37" s="31">
        <v>0</v>
      </c>
      <c r="Q37" s="34">
        <v>0</v>
      </c>
      <c r="R37" s="31">
        <v>0</v>
      </c>
      <c r="S37" s="34">
        <v>1</v>
      </c>
      <c r="T37" s="31">
        <v>4.3478260869565215</v>
      </c>
      <c r="U37" s="34">
        <v>0</v>
      </c>
      <c r="V37" s="31">
        <v>0</v>
      </c>
      <c r="W37" s="34">
        <v>0</v>
      </c>
      <c r="X37" s="31">
        <v>0</v>
      </c>
      <c r="Y37" s="34">
        <v>4</v>
      </c>
      <c r="Z37" s="31">
        <v>17.391304347826086</v>
      </c>
      <c r="AA37" s="34">
        <v>0</v>
      </c>
      <c r="AB37" s="31">
        <v>0</v>
      </c>
      <c r="AC37" s="31">
        <v>0</v>
      </c>
      <c r="AD37" s="34">
        <v>8</v>
      </c>
      <c r="AE37" s="31">
        <v>34.782608695652172</v>
      </c>
      <c r="AF37" s="34">
        <v>1</v>
      </c>
      <c r="AG37" s="31">
        <v>4.3478260869565215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54</v>
      </c>
      <c r="D38" s="34">
        <v>49</v>
      </c>
      <c r="E38" s="31">
        <v>90.740740740740748</v>
      </c>
      <c r="F38" s="34">
        <v>37</v>
      </c>
      <c r="G38" s="31">
        <v>75.510204081632651</v>
      </c>
      <c r="H38" s="101">
        <v>47</v>
      </c>
      <c r="I38" s="31">
        <v>95.918367346938766</v>
      </c>
      <c r="J38" s="31">
        <v>87.037037037037038</v>
      </c>
      <c r="K38" s="34">
        <v>46</v>
      </c>
      <c r="L38" s="31">
        <v>93.877551020408163</v>
      </c>
      <c r="M38" s="34">
        <v>1</v>
      </c>
      <c r="N38" s="31">
        <v>2.0408163265306123</v>
      </c>
      <c r="O38" s="94">
        <v>2</v>
      </c>
      <c r="P38" s="31">
        <v>4.0816326530612246</v>
      </c>
      <c r="Q38" s="34">
        <v>0</v>
      </c>
      <c r="R38" s="31">
        <v>0</v>
      </c>
      <c r="S38" s="34">
        <v>5</v>
      </c>
      <c r="T38" s="31">
        <v>10.204081632653061</v>
      </c>
      <c r="U38" s="34">
        <v>3</v>
      </c>
      <c r="V38" s="31">
        <v>6.1224489795918364</v>
      </c>
      <c r="W38" s="34">
        <v>0</v>
      </c>
      <c r="X38" s="31">
        <v>0</v>
      </c>
      <c r="Y38" s="34">
        <v>11</v>
      </c>
      <c r="Z38" s="31">
        <v>22.448979591836736</v>
      </c>
      <c r="AA38" s="34">
        <v>0</v>
      </c>
      <c r="AB38" s="31">
        <v>0</v>
      </c>
      <c r="AC38" s="31">
        <v>0</v>
      </c>
      <c r="AD38" s="34">
        <v>8</v>
      </c>
      <c r="AE38" s="31">
        <v>16.326530612244898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27</v>
      </c>
      <c r="D39" s="34">
        <v>27</v>
      </c>
      <c r="E39" s="31">
        <v>100</v>
      </c>
      <c r="F39" s="34">
        <v>14</v>
      </c>
      <c r="G39" s="31">
        <v>51.851851851851848</v>
      </c>
      <c r="H39" s="101">
        <v>27</v>
      </c>
      <c r="I39" s="31">
        <v>100</v>
      </c>
      <c r="J39" s="31">
        <v>100</v>
      </c>
      <c r="K39" s="34">
        <v>24</v>
      </c>
      <c r="L39" s="31">
        <v>88.888888888888886</v>
      </c>
      <c r="M39" s="34">
        <v>3</v>
      </c>
      <c r="N39" s="31">
        <v>11.111111111111111</v>
      </c>
      <c r="O39" s="94">
        <v>0</v>
      </c>
      <c r="P39" s="31">
        <v>0</v>
      </c>
      <c r="Q39" s="34">
        <v>0</v>
      </c>
      <c r="R39" s="31">
        <v>0</v>
      </c>
      <c r="S39" s="34">
        <v>1</v>
      </c>
      <c r="T39" s="31">
        <v>3.7037037037037033</v>
      </c>
      <c r="U39" s="34">
        <v>1</v>
      </c>
      <c r="V39" s="31">
        <v>3.7037037037037033</v>
      </c>
      <c r="W39" s="34">
        <v>0</v>
      </c>
      <c r="X39" s="31">
        <v>0</v>
      </c>
      <c r="Y39" s="34">
        <v>4</v>
      </c>
      <c r="Z39" s="31">
        <v>14.814814814814813</v>
      </c>
      <c r="AA39" s="34">
        <v>0</v>
      </c>
      <c r="AB39" s="31">
        <v>0</v>
      </c>
      <c r="AC39" s="31">
        <v>0</v>
      </c>
      <c r="AD39" s="34">
        <v>0</v>
      </c>
      <c r="AE39" s="31">
        <v>0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792</v>
      </c>
      <c r="D40" s="114">
        <v>747</v>
      </c>
      <c r="E40" s="42">
        <v>94.318181818181827</v>
      </c>
      <c r="F40" s="10">
        <v>457</v>
      </c>
      <c r="G40" s="42">
        <v>61.178045515394906</v>
      </c>
      <c r="H40" s="60">
        <v>741</v>
      </c>
      <c r="I40" s="42">
        <v>99.196787148594382</v>
      </c>
      <c r="J40" s="42">
        <v>93.560606060606062</v>
      </c>
      <c r="K40" s="10">
        <v>674</v>
      </c>
      <c r="L40" s="42">
        <v>90.227576974564926</v>
      </c>
      <c r="M40" s="10">
        <v>67</v>
      </c>
      <c r="N40" s="42">
        <v>8.9692101740294525</v>
      </c>
      <c r="O40" s="60">
        <v>6</v>
      </c>
      <c r="P40" s="42">
        <v>0.80321285140562237</v>
      </c>
      <c r="Q40" s="10">
        <v>2</v>
      </c>
      <c r="R40" s="42">
        <v>33.333333333333329</v>
      </c>
      <c r="S40" s="10">
        <v>95</v>
      </c>
      <c r="T40" s="42">
        <v>12.717536813922356</v>
      </c>
      <c r="U40" s="10">
        <v>29</v>
      </c>
      <c r="V40" s="42">
        <v>3.8821954484605086</v>
      </c>
      <c r="W40" s="10">
        <v>24</v>
      </c>
      <c r="X40" s="42">
        <v>3.2128514056224895</v>
      </c>
      <c r="Y40" s="10">
        <v>111</v>
      </c>
      <c r="Z40" s="42">
        <v>14.859437751004014</v>
      </c>
      <c r="AA40" s="10">
        <v>3</v>
      </c>
      <c r="AB40" s="42">
        <v>0.40160642570281119</v>
      </c>
      <c r="AC40" s="42">
        <v>2.7027027027027026</v>
      </c>
      <c r="AD40" s="10">
        <v>89</v>
      </c>
      <c r="AE40" s="42">
        <v>11.914323962516733</v>
      </c>
      <c r="AF40" s="10">
        <v>1</v>
      </c>
      <c r="AG40" s="42">
        <v>0.13386880856760375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90</v>
      </c>
      <c r="D41" s="34">
        <v>88</v>
      </c>
      <c r="E41" s="31">
        <v>97.777777777777771</v>
      </c>
      <c r="F41" s="34">
        <v>56</v>
      </c>
      <c r="G41" s="31">
        <v>63.636363636363633</v>
      </c>
      <c r="H41" s="101">
        <v>88</v>
      </c>
      <c r="I41" s="31">
        <v>100</v>
      </c>
      <c r="J41" s="31">
        <v>97.777777777777771</v>
      </c>
      <c r="K41" s="34">
        <v>81</v>
      </c>
      <c r="L41" s="31">
        <v>92.045454545454547</v>
      </c>
      <c r="M41" s="34">
        <v>7</v>
      </c>
      <c r="N41" s="31">
        <v>7.9545454545454541</v>
      </c>
      <c r="O41" s="94">
        <v>0</v>
      </c>
      <c r="P41" s="31">
        <v>0</v>
      </c>
      <c r="Q41" s="34">
        <v>0</v>
      </c>
      <c r="R41" s="31">
        <v>0</v>
      </c>
      <c r="S41" s="34">
        <v>5</v>
      </c>
      <c r="T41" s="31">
        <v>5.6818181818181817</v>
      </c>
      <c r="U41" s="34">
        <v>2</v>
      </c>
      <c r="V41" s="31">
        <v>2.2727272727272729</v>
      </c>
      <c r="W41" s="34">
        <v>9</v>
      </c>
      <c r="X41" s="31">
        <v>10.227272727272728</v>
      </c>
      <c r="Y41" s="34">
        <v>13</v>
      </c>
      <c r="Z41" s="31">
        <v>14.772727272727273</v>
      </c>
      <c r="AA41" s="34">
        <v>0</v>
      </c>
      <c r="AB41" s="31">
        <v>0</v>
      </c>
      <c r="AC41" s="31">
        <v>0</v>
      </c>
      <c r="AD41" s="34">
        <v>7</v>
      </c>
      <c r="AE41" s="31">
        <v>7.9545454545454541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32</v>
      </c>
      <c r="D42" s="34">
        <v>32</v>
      </c>
      <c r="E42" s="31">
        <v>100</v>
      </c>
      <c r="F42" s="34">
        <v>18</v>
      </c>
      <c r="G42" s="31">
        <v>56.25</v>
      </c>
      <c r="H42" s="101">
        <v>32</v>
      </c>
      <c r="I42" s="31">
        <v>100</v>
      </c>
      <c r="J42" s="31">
        <v>100</v>
      </c>
      <c r="K42" s="34">
        <v>32</v>
      </c>
      <c r="L42" s="31">
        <v>100</v>
      </c>
      <c r="M42" s="34">
        <v>0</v>
      </c>
      <c r="N42" s="31">
        <v>0</v>
      </c>
      <c r="O42" s="94">
        <v>0</v>
      </c>
      <c r="P42" s="31">
        <v>0</v>
      </c>
      <c r="Q42" s="34">
        <v>0</v>
      </c>
      <c r="R42" s="31">
        <v>0</v>
      </c>
      <c r="S42" s="34">
        <v>3</v>
      </c>
      <c r="T42" s="31">
        <v>9.375</v>
      </c>
      <c r="U42" s="34">
        <v>1</v>
      </c>
      <c r="V42" s="31">
        <v>3.125</v>
      </c>
      <c r="W42" s="34">
        <v>0</v>
      </c>
      <c r="X42" s="31">
        <v>0</v>
      </c>
      <c r="Y42" s="34">
        <v>3</v>
      </c>
      <c r="Z42" s="31">
        <v>9.375</v>
      </c>
      <c r="AA42" s="34">
        <v>0</v>
      </c>
      <c r="AB42" s="31">
        <v>0</v>
      </c>
      <c r="AC42" s="31">
        <v>0</v>
      </c>
      <c r="AD42" s="34">
        <v>0</v>
      </c>
      <c r="AE42" s="31">
        <v>0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56</v>
      </c>
      <c r="D43" s="34">
        <v>55</v>
      </c>
      <c r="E43" s="31">
        <v>98.214285714285708</v>
      </c>
      <c r="F43" s="34">
        <v>32</v>
      </c>
      <c r="G43" s="31">
        <v>58.18181818181818</v>
      </c>
      <c r="H43" s="101">
        <v>55</v>
      </c>
      <c r="I43" s="31">
        <v>100</v>
      </c>
      <c r="J43" s="31">
        <v>98.214285714285708</v>
      </c>
      <c r="K43" s="34">
        <v>50</v>
      </c>
      <c r="L43" s="31">
        <v>90.909090909090907</v>
      </c>
      <c r="M43" s="34">
        <v>5</v>
      </c>
      <c r="N43" s="31">
        <v>9.0909090909090917</v>
      </c>
      <c r="O43" s="94">
        <v>0</v>
      </c>
      <c r="P43" s="31">
        <v>0</v>
      </c>
      <c r="Q43" s="34">
        <v>0</v>
      </c>
      <c r="R43" s="31">
        <v>0</v>
      </c>
      <c r="S43" s="34">
        <v>8</v>
      </c>
      <c r="T43" s="31">
        <v>14.545454545454545</v>
      </c>
      <c r="U43" s="34">
        <v>3</v>
      </c>
      <c r="V43" s="31">
        <v>5.4545454545454541</v>
      </c>
      <c r="W43" s="34">
        <v>0</v>
      </c>
      <c r="X43" s="31">
        <v>0</v>
      </c>
      <c r="Y43" s="34">
        <v>2</v>
      </c>
      <c r="Z43" s="31">
        <v>3.6363636363636362</v>
      </c>
      <c r="AA43" s="34">
        <v>0</v>
      </c>
      <c r="AB43" s="31">
        <v>0</v>
      </c>
      <c r="AC43" s="31">
        <v>0</v>
      </c>
      <c r="AD43" s="34">
        <v>6</v>
      </c>
      <c r="AE43" s="31">
        <v>10.909090909090908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88</v>
      </c>
      <c r="D44" s="34">
        <v>81</v>
      </c>
      <c r="E44" s="31">
        <v>92.045454545454547</v>
      </c>
      <c r="F44" s="34">
        <v>49</v>
      </c>
      <c r="G44" s="31">
        <v>60.493827160493829</v>
      </c>
      <c r="H44" s="101">
        <v>81</v>
      </c>
      <c r="I44" s="31">
        <v>100</v>
      </c>
      <c r="J44" s="31">
        <v>92.045454545454547</v>
      </c>
      <c r="K44" s="34">
        <v>77</v>
      </c>
      <c r="L44" s="31">
        <v>95.061728395061735</v>
      </c>
      <c r="M44" s="34">
        <v>4</v>
      </c>
      <c r="N44" s="31">
        <v>4.9382716049382713</v>
      </c>
      <c r="O44" s="94">
        <v>0</v>
      </c>
      <c r="P44" s="31">
        <v>0</v>
      </c>
      <c r="Q44" s="34">
        <v>0</v>
      </c>
      <c r="R44" s="31">
        <v>0</v>
      </c>
      <c r="S44" s="34">
        <v>13</v>
      </c>
      <c r="T44" s="31">
        <v>16.049382716049383</v>
      </c>
      <c r="U44" s="34">
        <v>2</v>
      </c>
      <c r="V44" s="31">
        <v>2.4691358024691357</v>
      </c>
      <c r="W44" s="34">
        <v>1</v>
      </c>
      <c r="X44" s="31">
        <v>1.2345679012345678</v>
      </c>
      <c r="Y44" s="34">
        <v>11</v>
      </c>
      <c r="Z44" s="31">
        <v>13.580246913580247</v>
      </c>
      <c r="AA44" s="34">
        <v>1</v>
      </c>
      <c r="AB44" s="31">
        <v>1.2345679012345678</v>
      </c>
      <c r="AC44" s="31">
        <v>9.0909090909090917</v>
      </c>
      <c r="AD44" s="34">
        <v>12</v>
      </c>
      <c r="AE44" s="31">
        <v>14.814814814814813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29</v>
      </c>
      <c r="D45" s="34">
        <v>29</v>
      </c>
      <c r="E45" s="31">
        <v>100</v>
      </c>
      <c r="F45" s="34">
        <v>18</v>
      </c>
      <c r="G45" s="31">
        <v>62.068965517241381</v>
      </c>
      <c r="H45" s="101">
        <v>29</v>
      </c>
      <c r="I45" s="31">
        <v>100</v>
      </c>
      <c r="J45" s="31">
        <v>100</v>
      </c>
      <c r="K45" s="34">
        <v>26</v>
      </c>
      <c r="L45" s="31">
        <v>89.65517241379311</v>
      </c>
      <c r="M45" s="34">
        <v>3</v>
      </c>
      <c r="N45" s="31">
        <v>10.344827586206897</v>
      </c>
      <c r="O45" s="94">
        <v>0</v>
      </c>
      <c r="P45" s="31">
        <v>0</v>
      </c>
      <c r="Q45" s="34">
        <v>0</v>
      </c>
      <c r="R45" s="31">
        <v>0</v>
      </c>
      <c r="S45" s="34">
        <v>8</v>
      </c>
      <c r="T45" s="31">
        <v>27.586206896551722</v>
      </c>
      <c r="U45" s="34">
        <v>1</v>
      </c>
      <c r="V45" s="31">
        <v>3.4482758620689653</v>
      </c>
      <c r="W45" s="34">
        <v>4</v>
      </c>
      <c r="X45" s="31">
        <v>13.793103448275861</v>
      </c>
      <c r="Y45" s="34">
        <v>6</v>
      </c>
      <c r="Z45" s="31">
        <v>20.689655172413794</v>
      </c>
      <c r="AA45" s="34">
        <v>0</v>
      </c>
      <c r="AB45" s="31">
        <v>0</v>
      </c>
      <c r="AC45" s="31">
        <v>0</v>
      </c>
      <c r="AD45" s="34">
        <v>4</v>
      </c>
      <c r="AE45" s="31">
        <v>13.793103448275861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31</v>
      </c>
      <c r="D46" s="34">
        <v>29</v>
      </c>
      <c r="E46" s="31">
        <v>93.548387096774192</v>
      </c>
      <c r="F46" s="34">
        <v>18</v>
      </c>
      <c r="G46" s="31">
        <v>62.068965517241381</v>
      </c>
      <c r="H46" s="101">
        <v>28</v>
      </c>
      <c r="I46" s="31">
        <v>96.551724137931032</v>
      </c>
      <c r="J46" s="31">
        <v>90.322580645161281</v>
      </c>
      <c r="K46" s="34">
        <v>27</v>
      </c>
      <c r="L46" s="31">
        <v>93.103448275862064</v>
      </c>
      <c r="M46" s="34">
        <v>1</v>
      </c>
      <c r="N46" s="31">
        <v>3.4482758620689653</v>
      </c>
      <c r="O46" s="94">
        <v>1</v>
      </c>
      <c r="P46" s="31">
        <v>3.4482758620689653</v>
      </c>
      <c r="Q46" s="34">
        <v>1</v>
      </c>
      <c r="R46" s="31">
        <v>100</v>
      </c>
      <c r="S46" s="34">
        <v>7</v>
      </c>
      <c r="T46" s="31">
        <v>24.137931034482758</v>
      </c>
      <c r="U46" s="34">
        <v>0</v>
      </c>
      <c r="V46" s="31">
        <v>0</v>
      </c>
      <c r="W46" s="34">
        <v>1</v>
      </c>
      <c r="X46" s="31">
        <v>3.4482758620689653</v>
      </c>
      <c r="Y46" s="34">
        <v>7</v>
      </c>
      <c r="Z46" s="31">
        <v>24.137931034482758</v>
      </c>
      <c r="AA46" s="34">
        <v>0</v>
      </c>
      <c r="AB46" s="31">
        <v>0</v>
      </c>
      <c r="AC46" s="31">
        <v>0</v>
      </c>
      <c r="AD46" s="34">
        <v>6</v>
      </c>
      <c r="AE46" s="31">
        <v>20.689655172413794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39</v>
      </c>
      <c r="D47" s="34">
        <v>39</v>
      </c>
      <c r="E47" s="31">
        <v>100</v>
      </c>
      <c r="F47" s="34">
        <v>29</v>
      </c>
      <c r="G47" s="31">
        <v>74.358974358974365</v>
      </c>
      <c r="H47" s="101">
        <v>39</v>
      </c>
      <c r="I47" s="31">
        <v>100</v>
      </c>
      <c r="J47" s="31">
        <v>100</v>
      </c>
      <c r="K47" s="34">
        <v>36</v>
      </c>
      <c r="L47" s="31">
        <v>92.307692307692307</v>
      </c>
      <c r="M47" s="34">
        <v>3</v>
      </c>
      <c r="N47" s="31">
        <v>7.6923076923076925</v>
      </c>
      <c r="O47" s="94">
        <v>0</v>
      </c>
      <c r="P47" s="31">
        <v>0</v>
      </c>
      <c r="Q47" s="34">
        <v>0</v>
      </c>
      <c r="R47" s="31">
        <v>0</v>
      </c>
      <c r="S47" s="34">
        <v>3</v>
      </c>
      <c r="T47" s="31">
        <v>7.6923076923076925</v>
      </c>
      <c r="U47" s="34">
        <v>2</v>
      </c>
      <c r="V47" s="31">
        <v>5.1282051282051277</v>
      </c>
      <c r="W47" s="34">
        <v>3</v>
      </c>
      <c r="X47" s="31">
        <v>7.6923076923076925</v>
      </c>
      <c r="Y47" s="34">
        <v>12</v>
      </c>
      <c r="Z47" s="31">
        <v>30.76923076923077</v>
      </c>
      <c r="AA47" s="34">
        <v>0</v>
      </c>
      <c r="AB47" s="31">
        <v>0</v>
      </c>
      <c r="AC47" s="31">
        <v>0</v>
      </c>
      <c r="AD47" s="34">
        <v>4</v>
      </c>
      <c r="AE47" s="31">
        <v>10.256410256410255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81</v>
      </c>
      <c r="D48" s="34">
        <v>74</v>
      </c>
      <c r="E48" s="31">
        <v>91.358024691358025</v>
      </c>
      <c r="F48" s="34">
        <v>49</v>
      </c>
      <c r="G48" s="31">
        <v>66.21621621621621</v>
      </c>
      <c r="H48" s="101">
        <v>74</v>
      </c>
      <c r="I48" s="31">
        <v>100</v>
      </c>
      <c r="J48" s="31">
        <v>91.358024691358025</v>
      </c>
      <c r="K48" s="34">
        <v>68</v>
      </c>
      <c r="L48" s="31">
        <v>91.891891891891902</v>
      </c>
      <c r="M48" s="34">
        <v>6</v>
      </c>
      <c r="N48" s="31">
        <v>8.1081081081081088</v>
      </c>
      <c r="O48" s="94">
        <v>0</v>
      </c>
      <c r="P48" s="31">
        <v>0</v>
      </c>
      <c r="Q48" s="34">
        <v>0</v>
      </c>
      <c r="R48" s="31">
        <v>0</v>
      </c>
      <c r="S48" s="34">
        <v>10</v>
      </c>
      <c r="T48" s="31">
        <v>13.513513513513514</v>
      </c>
      <c r="U48" s="34">
        <v>4</v>
      </c>
      <c r="V48" s="31">
        <v>5.4054054054054053</v>
      </c>
      <c r="W48" s="34">
        <v>4</v>
      </c>
      <c r="X48" s="31">
        <v>5.4054054054054053</v>
      </c>
      <c r="Y48" s="34">
        <v>14</v>
      </c>
      <c r="Z48" s="31">
        <v>18.918918918918919</v>
      </c>
      <c r="AA48" s="34">
        <v>1</v>
      </c>
      <c r="AB48" s="31">
        <v>1.3513513513513513</v>
      </c>
      <c r="AC48" s="31">
        <v>7.1428571428571423</v>
      </c>
      <c r="AD48" s="34">
        <v>13</v>
      </c>
      <c r="AE48" s="31">
        <v>17.567567567567568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76</v>
      </c>
      <c r="D49" s="34">
        <v>65</v>
      </c>
      <c r="E49" s="31">
        <v>85.526315789473685</v>
      </c>
      <c r="F49" s="34">
        <v>31</v>
      </c>
      <c r="G49" s="31">
        <v>47.692307692307693</v>
      </c>
      <c r="H49" s="101">
        <v>64</v>
      </c>
      <c r="I49" s="31">
        <v>98.461538461538467</v>
      </c>
      <c r="J49" s="31">
        <v>84.210526315789465</v>
      </c>
      <c r="K49" s="34">
        <v>51</v>
      </c>
      <c r="L49" s="31">
        <v>78.461538461538467</v>
      </c>
      <c r="M49" s="34">
        <v>13</v>
      </c>
      <c r="N49" s="31">
        <v>20</v>
      </c>
      <c r="O49" s="94">
        <v>1</v>
      </c>
      <c r="P49" s="31">
        <v>1.5384615384615385</v>
      </c>
      <c r="Q49" s="34">
        <v>0</v>
      </c>
      <c r="R49" s="31">
        <v>0</v>
      </c>
      <c r="S49" s="34">
        <v>6</v>
      </c>
      <c r="T49" s="31">
        <v>9.2307692307692317</v>
      </c>
      <c r="U49" s="34">
        <v>1</v>
      </c>
      <c r="V49" s="31">
        <v>1.5384615384615385</v>
      </c>
      <c r="W49" s="34">
        <v>2</v>
      </c>
      <c r="X49" s="31">
        <v>3.0769230769230771</v>
      </c>
      <c r="Y49" s="34">
        <v>17</v>
      </c>
      <c r="Z49" s="31">
        <v>26.153846153846157</v>
      </c>
      <c r="AA49" s="34">
        <v>1</v>
      </c>
      <c r="AB49" s="31">
        <v>1.5384615384615385</v>
      </c>
      <c r="AC49" s="31">
        <v>5.8823529411764701</v>
      </c>
      <c r="AD49" s="34">
        <v>17</v>
      </c>
      <c r="AE49" s="31">
        <v>26.153846153846157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51</v>
      </c>
      <c r="D50" s="34">
        <v>46</v>
      </c>
      <c r="E50" s="31">
        <v>90.196078431372555</v>
      </c>
      <c r="F50" s="34">
        <v>24</v>
      </c>
      <c r="G50" s="31">
        <v>52.173913043478258</v>
      </c>
      <c r="H50" s="101">
        <v>46</v>
      </c>
      <c r="I50" s="31">
        <v>100</v>
      </c>
      <c r="J50" s="31">
        <v>90.196078431372555</v>
      </c>
      <c r="K50" s="34">
        <v>45</v>
      </c>
      <c r="L50" s="31">
        <v>97.826086956521735</v>
      </c>
      <c r="M50" s="34">
        <v>1</v>
      </c>
      <c r="N50" s="31">
        <v>2.1739130434782608</v>
      </c>
      <c r="O50" s="94">
        <v>0</v>
      </c>
      <c r="P50" s="31">
        <v>0</v>
      </c>
      <c r="Q50" s="34">
        <v>0</v>
      </c>
      <c r="R50" s="31">
        <v>0</v>
      </c>
      <c r="S50" s="34">
        <v>2</v>
      </c>
      <c r="T50" s="31">
        <v>4.3478260869565215</v>
      </c>
      <c r="U50" s="34">
        <v>3</v>
      </c>
      <c r="V50" s="31">
        <v>6.5217391304347823</v>
      </c>
      <c r="W50" s="34">
        <v>0</v>
      </c>
      <c r="X50" s="31">
        <v>0</v>
      </c>
      <c r="Y50" s="34">
        <v>3</v>
      </c>
      <c r="Z50" s="31">
        <v>6.5217391304347823</v>
      </c>
      <c r="AA50" s="34">
        <v>0</v>
      </c>
      <c r="AB50" s="31">
        <v>0</v>
      </c>
      <c r="AC50" s="31">
        <v>0</v>
      </c>
      <c r="AD50" s="34">
        <v>1</v>
      </c>
      <c r="AE50" s="31">
        <v>2.1739130434782608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39</v>
      </c>
      <c r="D51" s="34">
        <v>37</v>
      </c>
      <c r="E51" s="31">
        <v>94.871794871794862</v>
      </c>
      <c r="F51" s="34">
        <v>30</v>
      </c>
      <c r="G51" s="31">
        <v>81.081081081081081</v>
      </c>
      <c r="H51" s="101">
        <v>37</v>
      </c>
      <c r="I51" s="31">
        <v>100</v>
      </c>
      <c r="J51" s="31">
        <v>94.871794871794862</v>
      </c>
      <c r="K51" s="34">
        <v>31</v>
      </c>
      <c r="L51" s="31">
        <v>83.78378378378379</v>
      </c>
      <c r="M51" s="34">
        <v>6</v>
      </c>
      <c r="N51" s="31">
        <v>16.216216216216218</v>
      </c>
      <c r="O51" s="94">
        <v>0</v>
      </c>
      <c r="P51" s="31">
        <v>0</v>
      </c>
      <c r="Q51" s="34">
        <v>0</v>
      </c>
      <c r="R51" s="31">
        <v>0</v>
      </c>
      <c r="S51" s="34">
        <v>4</v>
      </c>
      <c r="T51" s="31">
        <v>10.810810810810811</v>
      </c>
      <c r="U51" s="34">
        <v>0</v>
      </c>
      <c r="V51" s="31">
        <v>0</v>
      </c>
      <c r="W51" s="34">
        <v>0</v>
      </c>
      <c r="X51" s="31">
        <v>0</v>
      </c>
      <c r="Y51" s="34">
        <v>3</v>
      </c>
      <c r="Z51" s="31">
        <v>8.1081081081081088</v>
      </c>
      <c r="AA51" s="34">
        <v>0</v>
      </c>
      <c r="AB51" s="31">
        <v>0</v>
      </c>
      <c r="AC51" s="31">
        <v>0</v>
      </c>
      <c r="AD51" s="34">
        <v>3</v>
      </c>
      <c r="AE51" s="31">
        <v>8.1081081081081088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67</v>
      </c>
      <c r="D52" s="34">
        <v>65</v>
      </c>
      <c r="E52" s="31">
        <v>97.014925373134332</v>
      </c>
      <c r="F52" s="34">
        <v>42</v>
      </c>
      <c r="G52" s="31">
        <v>64.615384615384613</v>
      </c>
      <c r="H52" s="101">
        <v>64</v>
      </c>
      <c r="I52" s="31">
        <v>98.461538461538467</v>
      </c>
      <c r="J52" s="31">
        <v>95.522388059701484</v>
      </c>
      <c r="K52" s="34">
        <v>62</v>
      </c>
      <c r="L52" s="31">
        <v>95.384615384615387</v>
      </c>
      <c r="M52" s="34">
        <v>2</v>
      </c>
      <c r="N52" s="31">
        <v>3.0769230769230771</v>
      </c>
      <c r="O52" s="94">
        <v>1</v>
      </c>
      <c r="P52" s="31">
        <v>1.5384615384615385</v>
      </c>
      <c r="Q52" s="34">
        <v>0</v>
      </c>
      <c r="R52" s="31">
        <v>0</v>
      </c>
      <c r="S52" s="34">
        <v>4</v>
      </c>
      <c r="T52" s="31">
        <v>6.1538461538461542</v>
      </c>
      <c r="U52" s="34">
        <v>4</v>
      </c>
      <c r="V52" s="31">
        <v>6.1538461538461542</v>
      </c>
      <c r="W52" s="34">
        <v>0</v>
      </c>
      <c r="X52" s="31">
        <v>0</v>
      </c>
      <c r="Y52" s="34">
        <v>6</v>
      </c>
      <c r="Z52" s="31">
        <v>9.2307692307692317</v>
      </c>
      <c r="AA52" s="34">
        <v>0</v>
      </c>
      <c r="AB52" s="31">
        <v>0</v>
      </c>
      <c r="AC52" s="31">
        <v>0</v>
      </c>
      <c r="AD52" s="34">
        <v>4</v>
      </c>
      <c r="AE52" s="31">
        <v>6.1538461538461542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83</v>
      </c>
      <c r="D53" s="34">
        <v>79</v>
      </c>
      <c r="E53" s="31">
        <v>95.180722891566262</v>
      </c>
      <c r="F53" s="34">
        <v>46</v>
      </c>
      <c r="G53" s="31">
        <v>58.22784810126582</v>
      </c>
      <c r="H53" s="101">
        <v>77</v>
      </c>
      <c r="I53" s="31">
        <v>97.468354430379748</v>
      </c>
      <c r="J53" s="31">
        <v>92.771084337349393</v>
      </c>
      <c r="K53" s="34">
        <v>68</v>
      </c>
      <c r="L53" s="31">
        <v>86.075949367088612</v>
      </c>
      <c r="M53" s="34">
        <v>9</v>
      </c>
      <c r="N53" s="31">
        <v>11.39240506329114</v>
      </c>
      <c r="O53" s="94">
        <v>2</v>
      </c>
      <c r="P53" s="31">
        <v>2.5316455696202533</v>
      </c>
      <c r="Q53" s="34">
        <v>1</v>
      </c>
      <c r="R53" s="31">
        <v>50</v>
      </c>
      <c r="S53" s="34">
        <v>18</v>
      </c>
      <c r="T53" s="31">
        <v>22.784810126582279</v>
      </c>
      <c r="U53" s="34">
        <v>4</v>
      </c>
      <c r="V53" s="31">
        <v>5.0632911392405067</v>
      </c>
      <c r="W53" s="34">
        <v>0</v>
      </c>
      <c r="X53" s="31">
        <v>0</v>
      </c>
      <c r="Y53" s="34">
        <v>10</v>
      </c>
      <c r="Z53" s="31">
        <v>12.658227848101266</v>
      </c>
      <c r="AA53" s="34">
        <v>0</v>
      </c>
      <c r="AB53" s="31">
        <v>0</v>
      </c>
      <c r="AC53" s="31">
        <v>0</v>
      </c>
      <c r="AD53" s="34">
        <v>6</v>
      </c>
      <c r="AE53" s="31">
        <v>7.59493670886076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30</v>
      </c>
      <c r="D54" s="34">
        <v>28</v>
      </c>
      <c r="E54" s="31">
        <v>93.333333333333329</v>
      </c>
      <c r="F54" s="34">
        <v>15</v>
      </c>
      <c r="G54" s="31">
        <v>53.571428571428569</v>
      </c>
      <c r="H54" s="101">
        <v>27</v>
      </c>
      <c r="I54" s="31">
        <v>96.428571428571431</v>
      </c>
      <c r="J54" s="31">
        <v>90</v>
      </c>
      <c r="K54" s="34">
        <v>20</v>
      </c>
      <c r="L54" s="31">
        <v>71.428571428571431</v>
      </c>
      <c r="M54" s="34">
        <v>7</v>
      </c>
      <c r="N54" s="31">
        <v>25</v>
      </c>
      <c r="O54" s="94">
        <v>1</v>
      </c>
      <c r="P54" s="31">
        <v>3.5714285714285712</v>
      </c>
      <c r="Q54" s="34">
        <v>0</v>
      </c>
      <c r="R54" s="31">
        <v>0</v>
      </c>
      <c r="S54" s="34">
        <v>4</v>
      </c>
      <c r="T54" s="31">
        <v>14.285714285714285</v>
      </c>
      <c r="U54" s="34">
        <v>2</v>
      </c>
      <c r="V54" s="31">
        <v>7.1428571428571423</v>
      </c>
      <c r="W54" s="34">
        <v>0</v>
      </c>
      <c r="X54" s="31">
        <v>0</v>
      </c>
      <c r="Y54" s="34">
        <v>4</v>
      </c>
      <c r="Z54" s="31">
        <v>14.285714285714285</v>
      </c>
      <c r="AA54" s="34">
        <v>0</v>
      </c>
      <c r="AB54" s="31">
        <v>0</v>
      </c>
      <c r="AC54" s="31">
        <v>0</v>
      </c>
      <c r="AD54" s="34">
        <v>6</v>
      </c>
      <c r="AE54" s="31">
        <v>21.428571428571427</v>
      </c>
      <c r="AF54" s="34">
        <v>1</v>
      </c>
      <c r="AG54" s="31">
        <v>3.5714285714285712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914</v>
      </c>
      <c r="D55" s="114">
        <v>874</v>
      </c>
      <c r="E55" s="42">
        <v>95.623632385120345</v>
      </c>
      <c r="F55" s="10">
        <v>484</v>
      </c>
      <c r="G55" s="42">
        <v>55.377574370709382</v>
      </c>
      <c r="H55" s="60">
        <v>861</v>
      </c>
      <c r="I55" s="42">
        <v>98.512585812356974</v>
      </c>
      <c r="J55" s="42">
        <v>94.201312910284457</v>
      </c>
      <c r="K55" s="10">
        <v>773</v>
      </c>
      <c r="L55" s="42">
        <v>88.443935926773449</v>
      </c>
      <c r="M55" s="10">
        <v>88</v>
      </c>
      <c r="N55" s="42">
        <v>10.068649885583524</v>
      </c>
      <c r="O55" s="60">
        <v>13</v>
      </c>
      <c r="P55" s="42">
        <v>1.4874141876430207</v>
      </c>
      <c r="Q55" s="10">
        <v>11</v>
      </c>
      <c r="R55" s="42">
        <v>84.615384615384613</v>
      </c>
      <c r="S55" s="10">
        <v>83</v>
      </c>
      <c r="T55" s="42">
        <v>9.4965675057208241</v>
      </c>
      <c r="U55" s="10">
        <v>57</v>
      </c>
      <c r="V55" s="42">
        <v>6.5217391304347823</v>
      </c>
      <c r="W55" s="10">
        <v>30</v>
      </c>
      <c r="X55" s="42">
        <v>3.4324942791762014</v>
      </c>
      <c r="Y55" s="10">
        <v>104</v>
      </c>
      <c r="Z55" s="42">
        <v>11.899313501144166</v>
      </c>
      <c r="AA55" s="10">
        <v>8</v>
      </c>
      <c r="AB55" s="42">
        <v>0.91533180778032042</v>
      </c>
      <c r="AC55" s="42">
        <v>7.6923076923076925</v>
      </c>
      <c r="AD55" s="10">
        <v>67</v>
      </c>
      <c r="AE55" s="42">
        <v>7.665903890160183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21</v>
      </c>
      <c r="D56" s="34">
        <v>20</v>
      </c>
      <c r="E56" s="31">
        <v>95.238095238095227</v>
      </c>
      <c r="F56" s="34">
        <v>11</v>
      </c>
      <c r="G56" s="31">
        <v>55.000000000000007</v>
      </c>
      <c r="H56" s="101">
        <v>20</v>
      </c>
      <c r="I56" s="31">
        <v>100</v>
      </c>
      <c r="J56" s="31">
        <v>95.238095238095227</v>
      </c>
      <c r="K56" s="34">
        <v>19</v>
      </c>
      <c r="L56" s="31">
        <v>95</v>
      </c>
      <c r="M56" s="34">
        <v>1</v>
      </c>
      <c r="N56" s="31">
        <v>5</v>
      </c>
      <c r="O56" s="94">
        <v>0</v>
      </c>
      <c r="P56" s="31">
        <v>0</v>
      </c>
      <c r="Q56" s="34">
        <v>0</v>
      </c>
      <c r="R56" s="31">
        <v>0</v>
      </c>
      <c r="S56" s="34">
        <v>1</v>
      </c>
      <c r="T56" s="31">
        <v>5</v>
      </c>
      <c r="U56" s="34">
        <v>1</v>
      </c>
      <c r="V56" s="31">
        <v>5</v>
      </c>
      <c r="W56" s="34">
        <v>0</v>
      </c>
      <c r="X56" s="31">
        <v>0</v>
      </c>
      <c r="Y56" s="34">
        <v>4</v>
      </c>
      <c r="Z56" s="31">
        <v>20</v>
      </c>
      <c r="AA56" s="34">
        <v>0</v>
      </c>
      <c r="AB56" s="31">
        <v>0</v>
      </c>
      <c r="AC56" s="31">
        <v>0</v>
      </c>
      <c r="AD56" s="34">
        <v>2</v>
      </c>
      <c r="AE56" s="31">
        <v>10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/>
      <c r="D57" s="34"/>
      <c r="E57" s="31">
        <v>0</v>
      </c>
      <c r="F57" s="34"/>
      <c r="G57" s="31">
        <v>0</v>
      </c>
      <c r="H57" s="101">
        <v>0</v>
      </c>
      <c r="I57" s="31">
        <v>0</v>
      </c>
      <c r="J57" s="31">
        <v>0</v>
      </c>
      <c r="K57" s="34"/>
      <c r="L57" s="31">
        <v>0</v>
      </c>
      <c r="M57" s="34"/>
      <c r="N57" s="31">
        <v>0</v>
      </c>
      <c r="O57" s="94">
        <v>0</v>
      </c>
      <c r="P57" s="31">
        <v>0</v>
      </c>
      <c r="Q57" s="34"/>
      <c r="R57" s="31">
        <v>0</v>
      </c>
      <c r="S57" s="34"/>
      <c r="T57" s="31">
        <v>0</v>
      </c>
      <c r="U57" s="34"/>
      <c r="V57" s="31">
        <v>0</v>
      </c>
      <c r="W57" s="34"/>
      <c r="X57" s="31">
        <v>0</v>
      </c>
      <c r="Y57" s="34"/>
      <c r="Z57" s="31">
        <v>0</v>
      </c>
      <c r="AA57" s="34"/>
      <c r="AB57" s="31">
        <v>0</v>
      </c>
      <c r="AC57" s="31">
        <v>0</v>
      </c>
      <c r="AD57" s="34"/>
      <c r="AE57" s="31">
        <v>0</v>
      </c>
      <c r="AF57" s="34"/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77</v>
      </c>
      <c r="D58" s="34">
        <v>64</v>
      </c>
      <c r="E58" s="31">
        <v>83.116883116883116</v>
      </c>
      <c r="F58" s="34">
        <v>40</v>
      </c>
      <c r="G58" s="31">
        <v>62.5</v>
      </c>
      <c r="H58" s="101">
        <v>64</v>
      </c>
      <c r="I58" s="31">
        <v>100</v>
      </c>
      <c r="J58" s="31">
        <v>83.116883116883116</v>
      </c>
      <c r="K58" s="34">
        <v>60</v>
      </c>
      <c r="L58" s="31">
        <v>93.75</v>
      </c>
      <c r="M58" s="34">
        <v>4</v>
      </c>
      <c r="N58" s="31">
        <v>6.25</v>
      </c>
      <c r="O58" s="94">
        <v>0</v>
      </c>
      <c r="P58" s="31">
        <v>0</v>
      </c>
      <c r="Q58" s="34">
        <v>0</v>
      </c>
      <c r="R58" s="31">
        <v>0</v>
      </c>
      <c r="S58" s="34">
        <v>3</v>
      </c>
      <c r="T58" s="31">
        <v>4.6875</v>
      </c>
      <c r="U58" s="34">
        <v>5</v>
      </c>
      <c r="V58" s="31">
        <v>7.8125</v>
      </c>
      <c r="W58" s="34">
        <v>8</v>
      </c>
      <c r="X58" s="31">
        <v>12.5</v>
      </c>
      <c r="Y58" s="34">
        <v>20</v>
      </c>
      <c r="Z58" s="31">
        <v>31.25</v>
      </c>
      <c r="AA58" s="34">
        <v>3</v>
      </c>
      <c r="AB58" s="31">
        <v>4.6875</v>
      </c>
      <c r="AC58" s="31">
        <v>15</v>
      </c>
      <c r="AD58" s="34">
        <v>9</v>
      </c>
      <c r="AE58" s="31">
        <v>14.0625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4</v>
      </c>
      <c r="D59" s="34">
        <v>4</v>
      </c>
      <c r="E59" s="31">
        <v>100</v>
      </c>
      <c r="F59" s="34">
        <v>2</v>
      </c>
      <c r="G59" s="31">
        <v>50</v>
      </c>
      <c r="H59" s="101">
        <v>4</v>
      </c>
      <c r="I59" s="31">
        <v>100</v>
      </c>
      <c r="J59" s="31">
        <v>100</v>
      </c>
      <c r="K59" s="34">
        <v>4</v>
      </c>
      <c r="L59" s="31">
        <v>100</v>
      </c>
      <c r="M59" s="34">
        <v>0</v>
      </c>
      <c r="N59" s="31">
        <v>0</v>
      </c>
      <c r="O59" s="94">
        <v>0</v>
      </c>
      <c r="P59" s="31">
        <v>0</v>
      </c>
      <c r="Q59" s="34">
        <v>0</v>
      </c>
      <c r="R59" s="31">
        <v>0</v>
      </c>
      <c r="S59" s="34">
        <v>1</v>
      </c>
      <c r="T59" s="31">
        <v>25</v>
      </c>
      <c r="U59" s="34">
        <v>1</v>
      </c>
      <c r="V59" s="31">
        <v>25</v>
      </c>
      <c r="W59" s="34">
        <v>0</v>
      </c>
      <c r="X59" s="31">
        <v>0</v>
      </c>
      <c r="Y59" s="34">
        <v>2</v>
      </c>
      <c r="Z59" s="31">
        <v>50</v>
      </c>
      <c r="AA59" s="34">
        <v>0</v>
      </c>
      <c r="AB59" s="31">
        <v>0</v>
      </c>
      <c r="AC59" s="31">
        <v>0</v>
      </c>
      <c r="AD59" s="34">
        <v>1</v>
      </c>
      <c r="AE59" s="31">
        <v>25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435</v>
      </c>
      <c r="D60" s="34">
        <v>429</v>
      </c>
      <c r="E60" s="31">
        <v>98.620689655172413</v>
      </c>
      <c r="F60" s="34">
        <v>262</v>
      </c>
      <c r="G60" s="31">
        <v>61.072261072261071</v>
      </c>
      <c r="H60" s="101">
        <v>418</v>
      </c>
      <c r="I60" s="31">
        <v>97.435897435897431</v>
      </c>
      <c r="J60" s="31">
        <v>96.091954022988503</v>
      </c>
      <c r="K60" s="34">
        <v>380</v>
      </c>
      <c r="L60" s="31">
        <v>88.578088578088582</v>
      </c>
      <c r="M60" s="34">
        <v>38</v>
      </c>
      <c r="N60" s="31">
        <v>8.8578088578088572</v>
      </c>
      <c r="O60" s="94">
        <v>11</v>
      </c>
      <c r="P60" s="31">
        <v>2.5641025641025639</v>
      </c>
      <c r="Q60" s="34">
        <v>3</v>
      </c>
      <c r="R60" s="31">
        <v>27.27272727272727</v>
      </c>
      <c r="S60" s="34">
        <v>48</v>
      </c>
      <c r="T60" s="31">
        <v>11.188811188811188</v>
      </c>
      <c r="U60" s="34">
        <v>32</v>
      </c>
      <c r="V60" s="31">
        <v>7.4592074592074589</v>
      </c>
      <c r="W60" s="34">
        <v>8</v>
      </c>
      <c r="X60" s="31">
        <v>1.8648018648018647</v>
      </c>
      <c r="Y60" s="34">
        <v>41</v>
      </c>
      <c r="Z60" s="31">
        <v>9.5571095571095572</v>
      </c>
      <c r="AA60" s="34">
        <v>2</v>
      </c>
      <c r="AB60" s="31">
        <v>0.46620046620046618</v>
      </c>
      <c r="AC60" s="31">
        <v>4.8780487804878048</v>
      </c>
      <c r="AD60" s="34">
        <v>31</v>
      </c>
      <c r="AE60" s="31">
        <v>7.2261072261072261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46</v>
      </c>
      <c r="D61" s="34">
        <v>41</v>
      </c>
      <c r="E61" s="31">
        <v>89.130434782608688</v>
      </c>
      <c r="F61" s="34">
        <v>29</v>
      </c>
      <c r="G61" s="31">
        <v>70.731707317073173</v>
      </c>
      <c r="H61" s="101">
        <v>41</v>
      </c>
      <c r="I61" s="31">
        <v>100</v>
      </c>
      <c r="J61" s="31">
        <v>89.130434782608688</v>
      </c>
      <c r="K61" s="34">
        <v>33</v>
      </c>
      <c r="L61" s="31">
        <v>80.487804878048792</v>
      </c>
      <c r="M61" s="34">
        <v>8</v>
      </c>
      <c r="N61" s="31">
        <v>19.512195121951219</v>
      </c>
      <c r="O61" s="94">
        <v>0</v>
      </c>
      <c r="P61" s="31">
        <v>0</v>
      </c>
      <c r="Q61" s="34">
        <v>2</v>
      </c>
      <c r="R61" s="31">
        <v>0</v>
      </c>
      <c r="S61" s="34">
        <v>2</v>
      </c>
      <c r="T61" s="31">
        <v>4.8780487804878048</v>
      </c>
      <c r="U61" s="34">
        <v>2</v>
      </c>
      <c r="V61" s="31">
        <v>4.8780487804878048</v>
      </c>
      <c r="W61" s="34">
        <v>7</v>
      </c>
      <c r="X61" s="31">
        <v>17.073170731707318</v>
      </c>
      <c r="Y61" s="34">
        <v>3</v>
      </c>
      <c r="Z61" s="31">
        <v>7.3170731707317067</v>
      </c>
      <c r="AA61" s="34">
        <v>0</v>
      </c>
      <c r="AB61" s="31">
        <v>0</v>
      </c>
      <c r="AC61" s="31">
        <v>0</v>
      </c>
      <c r="AD61" s="34">
        <v>3</v>
      </c>
      <c r="AE61" s="31">
        <v>7.3170731707317067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157</v>
      </c>
      <c r="D62" s="34">
        <v>147</v>
      </c>
      <c r="E62" s="31">
        <v>93.630573248407643</v>
      </c>
      <c r="F62" s="34">
        <v>63</v>
      </c>
      <c r="G62" s="31">
        <v>42.857142857142854</v>
      </c>
      <c r="H62" s="101">
        <v>147</v>
      </c>
      <c r="I62" s="31">
        <v>100</v>
      </c>
      <c r="J62" s="31">
        <v>93.630573248407643</v>
      </c>
      <c r="K62" s="34">
        <v>134</v>
      </c>
      <c r="L62" s="31">
        <v>91.156462585034021</v>
      </c>
      <c r="M62" s="34">
        <v>13</v>
      </c>
      <c r="N62" s="31">
        <v>8.8435374149659864</v>
      </c>
      <c r="O62" s="94">
        <v>0</v>
      </c>
      <c r="P62" s="31">
        <v>0</v>
      </c>
      <c r="Q62" s="34">
        <v>1</v>
      </c>
      <c r="R62" s="31">
        <v>0</v>
      </c>
      <c r="S62" s="34">
        <v>9</v>
      </c>
      <c r="T62" s="31">
        <v>6.1224489795918364</v>
      </c>
      <c r="U62" s="34">
        <v>2</v>
      </c>
      <c r="V62" s="31">
        <v>1.3605442176870748</v>
      </c>
      <c r="W62" s="34">
        <v>2</v>
      </c>
      <c r="X62" s="31">
        <v>1.3605442176870748</v>
      </c>
      <c r="Y62" s="34">
        <v>10</v>
      </c>
      <c r="Z62" s="31">
        <v>6.8027210884353746</v>
      </c>
      <c r="AA62" s="34">
        <v>0</v>
      </c>
      <c r="AB62" s="31">
        <v>0</v>
      </c>
      <c r="AC62" s="31">
        <v>0</v>
      </c>
      <c r="AD62" s="34">
        <v>10</v>
      </c>
      <c r="AE62" s="31">
        <v>6.8027210884353746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174</v>
      </c>
      <c r="D63" s="34">
        <v>169</v>
      </c>
      <c r="E63" s="31">
        <v>97.126436781609186</v>
      </c>
      <c r="F63" s="34">
        <v>77</v>
      </c>
      <c r="G63" s="31">
        <v>45.562130177514796</v>
      </c>
      <c r="H63" s="101">
        <v>167</v>
      </c>
      <c r="I63" s="31">
        <v>98.816568047337284</v>
      </c>
      <c r="J63" s="31">
        <v>95.977011494252878</v>
      </c>
      <c r="K63" s="34">
        <v>143</v>
      </c>
      <c r="L63" s="31">
        <v>84.615384615384613</v>
      </c>
      <c r="M63" s="34">
        <v>24</v>
      </c>
      <c r="N63" s="31">
        <v>14.201183431952662</v>
      </c>
      <c r="O63" s="94">
        <v>2</v>
      </c>
      <c r="P63" s="31">
        <v>1.1834319526627219</v>
      </c>
      <c r="Q63" s="34">
        <v>5</v>
      </c>
      <c r="R63" s="31">
        <v>250</v>
      </c>
      <c r="S63" s="34">
        <v>19</v>
      </c>
      <c r="T63" s="31">
        <v>11.242603550295858</v>
      </c>
      <c r="U63" s="34">
        <v>14</v>
      </c>
      <c r="V63" s="31">
        <v>8.2840236686390547</v>
      </c>
      <c r="W63" s="34">
        <v>5</v>
      </c>
      <c r="X63" s="31">
        <v>2.9585798816568047</v>
      </c>
      <c r="Y63" s="34">
        <v>24</v>
      </c>
      <c r="Z63" s="31">
        <v>14.201183431952662</v>
      </c>
      <c r="AA63" s="34">
        <v>3</v>
      </c>
      <c r="AB63" s="31">
        <v>1.7751479289940828</v>
      </c>
      <c r="AC63" s="31">
        <v>12.5</v>
      </c>
      <c r="AD63" s="34">
        <v>11</v>
      </c>
      <c r="AE63" s="31">
        <v>6.5088757396449708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294</v>
      </c>
      <c r="D64" s="114">
        <v>278</v>
      </c>
      <c r="E64" s="42">
        <v>94.557823129251702</v>
      </c>
      <c r="F64" s="10">
        <v>133</v>
      </c>
      <c r="G64" s="42">
        <v>47.841726618705039</v>
      </c>
      <c r="H64" s="60">
        <v>266</v>
      </c>
      <c r="I64" s="42">
        <v>95.683453237410077</v>
      </c>
      <c r="J64" s="42">
        <v>90.476190476190482</v>
      </c>
      <c r="K64" s="10">
        <v>229</v>
      </c>
      <c r="L64" s="42">
        <v>82.374100719424462</v>
      </c>
      <c r="M64" s="10">
        <v>37</v>
      </c>
      <c r="N64" s="42">
        <v>13.309352517985612</v>
      </c>
      <c r="O64" s="60">
        <v>12</v>
      </c>
      <c r="P64" s="42">
        <v>4.3165467625899279</v>
      </c>
      <c r="Q64" s="10">
        <v>1</v>
      </c>
      <c r="R64" s="42">
        <v>8.3333333333333321</v>
      </c>
      <c r="S64" s="10">
        <v>38</v>
      </c>
      <c r="T64" s="42">
        <v>13.669064748201439</v>
      </c>
      <c r="U64" s="10">
        <v>26</v>
      </c>
      <c r="V64" s="42">
        <v>9.3525179856115113</v>
      </c>
      <c r="W64" s="10">
        <v>11</v>
      </c>
      <c r="X64" s="42">
        <v>3.9568345323741005</v>
      </c>
      <c r="Y64" s="10">
        <v>38</v>
      </c>
      <c r="Z64" s="42">
        <v>13.669064748201439</v>
      </c>
      <c r="AA64" s="10">
        <v>0</v>
      </c>
      <c r="AB64" s="42">
        <v>0</v>
      </c>
      <c r="AC64" s="42">
        <v>0</v>
      </c>
      <c r="AD64" s="10">
        <v>21</v>
      </c>
      <c r="AE64" s="42">
        <v>7.5539568345323742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10</v>
      </c>
      <c r="D65" s="34">
        <v>10</v>
      </c>
      <c r="E65" s="31">
        <v>100</v>
      </c>
      <c r="F65" s="34">
        <v>6</v>
      </c>
      <c r="G65" s="31">
        <v>60</v>
      </c>
      <c r="H65" s="101">
        <v>5</v>
      </c>
      <c r="I65" s="31">
        <v>50</v>
      </c>
      <c r="J65" s="31">
        <v>50</v>
      </c>
      <c r="K65" s="34">
        <v>5</v>
      </c>
      <c r="L65" s="31">
        <v>50</v>
      </c>
      <c r="M65" s="34">
        <v>0</v>
      </c>
      <c r="N65" s="31">
        <v>0</v>
      </c>
      <c r="O65" s="94">
        <v>5</v>
      </c>
      <c r="P65" s="31">
        <v>50</v>
      </c>
      <c r="Q65" s="34">
        <v>0</v>
      </c>
      <c r="R65" s="31">
        <v>0</v>
      </c>
      <c r="S65" s="34">
        <v>0</v>
      </c>
      <c r="T65" s="31">
        <v>0</v>
      </c>
      <c r="U65" s="34">
        <v>2</v>
      </c>
      <c r="V65" s="31">
        <v>20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5</v>
      </c>
      <c r="D66" s="34">
        <v>5</v>
      </c>
      <c r="E66" s="31">
        <v>100</v>
      </c>
      <c r="F66" s="34">
        <v>2</v>
      </c>
      <c r="G66" s="31">
        <v>40</v>
      </c>
      <c r="H66" s="101">
        <v>5</v>
      </c>
      <c r="I66" s="31">
        <v>100</v>
      </c>
      <c r="J66" s="31">
        <v>100</v>
      </c>
      <c r="K66" s="34">
        <v>3</v>
      </c>
      <c r="L66" s="31">
        <v>60</v>
      </c>
      <c r="M66" s="34">
        <v>2</v>
      </c>
      <c r="N66" s="31">
        <v>40</v>
      </c>
      <c r="O66" s="94">
        <v>0</v>
      </c>
      <c r="P66" s="31">
        <v>0</v>
      </c>
      <c r="Q66" s="34">
        <v>0</v>
      </c>
      <c r="R66" s="31">
        <v>0</v>
      </c>
      <c r="S66" s="34">
        <v>3</v>
      </c>
      <c r="T66" s="31">
        <v>60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27</v>
      </c>
      <c r="D67" s="34">
        <v>27</v>
      </c>
      <c r="E67" s="31">
        <v>100</v>
      </c>
      <c r="F67" s="34">
        <v>8</v>
      </c>
      <c r="G67" s="31">
        <v>29.629629629629626</v>
      </c>
      <c r="H67" s="101">
        <v>27</v>
      </c>
      <c r="I67" s="31">
        <v>100</v>
      </c>
      <c r="J67" s="31">
        <v>100</v>
      </c>
      <c r="K67" s="34">
        <v>25</v>
      </c>
      <c r="L67" s="31">
        <v>92.592592592592595</v>
      </c>
      <c r="M67" s="34">
        <v>2</v>
      </c>
      <c r="N67" s="31">
        <v>7.4074074074074066</v>
      </c>
      <c r="O67" s="94">
        <v>0</v>
      </c>
      <c r="P67" s="31">
        <v>0</v>
      </c>
      <c r="Q67" s="34">
        <v>0</v>
      </c>
      <c r="R67" s="31">
        <v>0</v>
      </c>
      <c r="S67" s="34">
        <v>1</v>
      </c>
      <c r="T67" s="31">
        <v>3.7037037037037033</v>
      </c>
      <c r="U67" s="34">
        <v>1</v>
      </c>
      <c r="V67" s="31">
        <v>3.7037037037037033</v>
      </c>
      <c r="W67" s="34">
        <v>0</v>
      </c>
      <c r="X67" s="31">
        <v>0</v>
      </c>
      <c r="Y67" s="34">
        <v>3</v>
      </c>
      <c r="Z67" s="31">
        <v>11.111111111111111</v>
      </c>
      <c r="AA67" s="34">
        <v>0</v>
      </c>
      <c r="AB67" s="31">
        <v>0</v>
      </c>
      <c r="AC67" s="31">
        <v>0</v>
      </c>
      <c r="AD67" s="34">
        <v>3</v>
      </c>
      <c r="AE67" s="31">
        <v>11.111111111111111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19</v>
      </c>
      <c r="D68" s="34">
        <v>19</v>
      </c>
      <c r="E68" s="31">
        <v>100</v>
      </c>
      <c r="F68" s="34">
        <v>11</v>
      </c>
      <c r="G68" s="31">
        <v>57.894736842105267</v>
      </c>
      <c r="H68" s="101">
        <v>19</v>
      </c>
      <c r="I68" s="31">
        <v>100</v>
      </c>
      <c r="J68" s="31">
        <v>100</v>
      </c>
      <c r="K68" s="34">
        <v>13</v>
      </c>
      <c r="L68" s="31">
        <v>68.421052631578945</v>
      </c>
      <c r="M68" s="34">
        <v>6</v>
      </c>
      <c r="N68" s="31">
        <v>31.578947368421051</v>
      </c>
      <c r="O68" s="94">
        <v>0</v>
      </c>
      <c r="P68" s="31">
        <v>0</v>
      </c>
      <c r="Q68" s="34">
        <v>0</v>
      </c>
      <c r="R68" s="31">
        <v>0</v>
      </c>
      <c r="S68" s="34">
        <v>3</v>
      </c>
      <c r="T68" s="31">
        <v>15.789473684210526</v>
      </c>
      <c r="U68" s="34">
        <v>12</v>
      </c>
      <c r="V68" s="31">
        <v>63.157894736842103</v>
      </c>
      <c r="W68" s="34">
        <v>0</v>
      </c>
      <c r="X68" s="31">
        <v>0</v>
      </c>
      <c r="Y68" s="34">
        <v>0</v>
      </c>
      <c r="Z68" s="31">
        <v>0</v>
      </c>
      <c r="AA68" s="34">
        <v>0</v>
      </c>
      <c r="AB68" s="31">
        <v>0</v>
      </c>
      <c r="AC68" s="31">
        <v>0</v>
      </c>
      <c r="AD68" s="34">
        <v>1</v>
      </c>
      <c r="AE68" s="31">
        <v>5.2631578947368416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39</v>
      </c>
      <c r="D69" s="34">
        <v>39</v>
      </c>
      <c r="E69" s="31">
        <v>100</v>
      </c>
      <c r="F69" s="34">
        <v>2</v>
      </c>
      <c r="G69" s="31">
        <v>5.1282051282051277</v>
      </c>
      <c r="H69" s="101">
        <v>33</v>
      </c>
      <c r="I69" s="31">
        <v>84.615384615384613</v>
      </c>
      <c r="J69" s="31">
        <v>84.615384615384613</v>
      </c>
      <c r="K69" s="34">
        <v>33</v>
      </c>
      <c r="L69" s="31">
        <v>84.615384615384613</v>
      </c>
      <c r="M69" s="34">
        <v>0</v>
      </c>
      <c r="N69" s="31">
        <v>0</v>
      </c>
      <c r="O69" s="94">
        <v>6</v>
      </c>
      <c r="P69" s="31">
        <v>15.384615384615385</v>
      </c>
      <c r="Q69" s="34">
        <v>0</v>
      </c>
      <c r="R69" s="31">
        <v>0</v>
      </c>
      <c r="S69" s="34">
        <v>5</v>
      </c>
      <c r="T69" s="31">
        <v>12.820512820512819</v>
      </c>
      <c r="U69" s="34">
        <v>1</v>
      </c>
      <c r="V69" s="31">
        <v>2.5641025641025639</v>
      </c>
      <c r="W69" s="34">
        <v>0</v>
      </c>
      <c r="X69" s="31">
        <v>0</v>
      </c>
      <c r="Y69" s="34">
        <v>4</v>
      </c>
      <c r="Z69" s="31">
        <v>10.256410256410255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194</v>
      </c>
      <c r="D71" s="34">
        <v>178</v>
      </c>
      <c r="E71" s="31">
        <v>91.75257731958763</v>
      </c>
      <c r="F71" s="34">
        <v>104</v>
      </c>
      <c r="G71" s="31">
        <v>58.426966292134829</v>
      </c>
      <c r="H71" s="101">
        <v>177</v>
      </c>
      <c r="I71" s="31">
        <v>99.438202247191015</v>
      </c>
      <c r="J71" s="31">
        <v>91.237113402061851</v>
      </c>
      <c r="K71" s="34">
        <v>150</v>
      </c>
      <c r="L71" s="31">
        <v>84.269662921348313</v>
      </c>
      <c r="M71" s="34">
        <v>27</v>
      </c>
      <c r="N71" s="31">
        <v>15.168539325842698</v>
      </c>
      <c r="O71" s="94">
        <v>1</v>
      </c>
      <c r="P71" s="31">
        <v>0.5617977528089888</v>
      </c>
      <c r="Q71" s="34">
        <v>1</v>
      </c>
      <c r="R71" s="31">
        <v>100</v>
      </c>
      <c r="S71" s="34">
        <v>26</v>
      </c>
      <c r="T71" s="31">
        <v>14.606741573033707</v>
      </c>
      <c r="U71" s="34">
        <v>10</v>
      </c>
      <c r="V71" s="31">
        <v>5.6179775280898872</v>
      </c>
      <c r="W71" s="34">
        <v>11</v>
      </c>
      <c r="X71" s="31">
        <v>6.179775280898876</v>
      </c>
      <c r="Y71" s="34">
        <v>31</v>
      </c>
      <c r="Z71" s="31">
        <v>17.415730337078653</v>
      </c>
      <c r="AA71" s="34">
        <v>0</v>
      </c>
      <c r="AB71" s="31">
        <v>0</v>
      </c>
      <c r="AC71" s="31">
        <v>0</v>
      </c>
      <c r="AD71" s="34">
        <v>17</v>
      </c>
      <c r="AE71" s="31">
        <v>9.5505617977528079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222.75</v>
      </c>
      <c r="D72" s="114">
        <v>202</v>
      </c>
      <c r="E72" s="42">
        <v>90.684624017957347</v>
      </c>
      <c r="F72" s="10">
        <v>133</v>
      </c>
      <c r="G72" s="42">
        <v>65.841584158415841</v>
      </c>
      <c r="H72" s="60">
        <v>200</v>
      </c>
      <c r="I72" s="42">
        <v>99.009900990099013</v>
      </c>
      <c r="J72" s="42">
        <v>89.786756453423124</v>
      </c>
      <c r="K72" s="10">
        <v>175</v>
      </c>
      <c r="L72" s="42">
        <v>86.633663366336634</v>
      </c>
      <c r="M72" s="10">
        <v>25</v>
      </c>
      <c r="N72" s="42">
        <v>12.376237623762377</v>
      </c>
      <c r="O72" s="60">
        <v>2</v>
      </c>
      <c r="P72" s="42">
        <v>0.99009900990099009</v>
      </c>
      <c r="Q72" s="10">
        <v>1</v>
      </c>
      <c r="R72" s="42">
        <v>50</v>
      </c>
      <c r="S72" s="10">
        <v>15</v>
      </c>
      <c r="T72" s="42">
        <v>7.4257425742574252</v>
      </c>
      <c r="U72" s="10">
        <v>11</v>
      </c>
      <c r="V72" s="42">
        <v>5.4455445544554459</v>
      </c>
      <c r="W72" s="10">
        <v>2</v>
      </c>
      <c r="X72" s="42">
        <v>0.99009900990099009</v>
      </c>
      <c r="Y72" s="10">
        <v>32</v>
      </c>
      <c r="Z72" s="42">
        <v>15.841584158415841</v>
      </c>
      <c r="AA72" s="10">
        <v>2</v>
      </c>
      <c r="AB72" s="42">
        <v>0.99009900990099009</v>
      </c>
      <c r="AC72" s="42">
        <v>6.25</v>
      </c>
      <c r="AD72" s="10">
        <v>34</v>
      </c>
      <c r="AE72" s="42">
        <v>16.831683168316832</v>
      </c>
      <c r="AF72" s="10">
        <v>1</v>
      </c>
      <c r="AG72" s="42">
        <v>0.49504950495049505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25</v>
      </c>
      <c r="D73" s="34">
        <v>24</v>
      </c>
      <c r="E73" s="31">
        <v>96</v>
      </c>
      <c r="F73" s="34">
        <v>13</v>
      </c>
      <c r="G73" s="31">
        <v>54.166666666666664</v>
      </c>
      <c r="H73" s="101">
        <v>24</v>
      </c>
      <c r="I73" s="31">
        <v>100</v>
      </c>
      <c r="J73" s="31">
        <v>96</v>
      </c>
      <c r="K73" s="34">
        <v>17</v>
      </c>
      <c r="L73" s="31">
        <v>70.833333333333343</v>
      </c>
      <c r="M73" s="34">
        <v>7</v>
      </c>
      <c r="N73" s="31">
        <v>29.166666666666668</v>
      </c>
      <c r="O73" s="94">
        <v>0</v>
      </c>
      <c r="P73" s="31">
        <v>0</v>
      </c>
      <c r="Q73" s="34">
        <v>0</v>
      </c>
      <c r="R73" s="31">
        <v>0</v>
      </c>
      <c r="S73" s="34">
        <v>3</v>
      </c>
      <c r="T73" s="31">
        <v>12.5</v>
      </c>
      <c r="U73" s="34">
        <v>4</v>
      </c>
      <c r="V73" s="31">
        <v>16.666666666666664</v>
      </c>
      <c r="W73" s="34">
        <v>0</v>
      </c>
      <c r="X73" s="31">
        <v>0</v>
      </c>
      <c r="Y73" s="34">
        <v>6</v>
      </c>
      <c r="Z73" s="31">
        <v>25</v>
      </c>
      <c r="AA73" s="34">
        <v>0</v>
      </c>
      <c r="AB73" s="31">
        <v>0</v>
      </c>
      <c r="AC73" s="31">
        <v>0</v>
      </c>
      <c r="AD73" s="34">
        <v>4</v>
      </c>
      <c r="AE73" s="31">
        <v>16.666666666666664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79.75</v>
      </c>
      <c r="D74" s="34">
        <v>68</v>
      </c>
      <c r="E74" s="31">
        <v>85.266457680250781</v>
      </c>
      <c r="F74" s="34">
        <v>45</v>
      </c>
      <c r="G74" s="31">
        <v>66.17647058823529</v>
      </c>
      <c r="H74" s="101">
        <v>68</v>
      </c>
      <c r="I74" s="31">
        <v>100</v>
      </c>
      <c r="J74" s="31">
        <v>85.266457680250781</v>
      </c>
      <c r="K74" s="34">
        <v>65</v>
      </c>
      <c r="L74" s="31">
        <v>95.588235294117652</v>
      </c>
      <c r="M74" s="34">
        <v>3</v>
      </c>
      <c r="N74" s="31">
        <v>4.4117647058823533</v>
      </c>
      <c r="O74" s="94">
        <v>0</v>
      </c>
      <c r="P74" s="31">
        <v>0</v>
      </c>
      <c r="Q74" s="34">
        <v>0</v>
      </c>
      <c r="R74" s="31">
        <v>0</v>
      </c>
      <c r="S74" s="34">
        <v>2</v>
      </c>
      <c r="T74" s="31">
        <v>2.9411764705882351</v>
      </c>
      <c r="U74" s="34">
        <v>2</v>
      </c>
      <c r="V74" s="31">
        <v>2.9411764705882351</v>
      </c>
      <c r="W74" s="34">
        <v>1</v>
      </c>
      <c r="X74" s="31">
        <v>1.4705882352941175</v>
      </c>
      <c r="Y74" s="34">
        <v>12</v>
      </c>
      <c r="Z74" s="31">
        <v>17.647058823529413</v>
      </c>
      <c r="AA74" s="34">
        <v>2</v>
      </c>
      <c r="AB74" s="31">
        <v>2.9411764705882351</v>
      </c>
      <c r="AC74" s="31">
        <v>16.666666666666664</v>
      </c>
      <c r="AD74" s="34">
        <v>12</v>
      </c>
      <c r="AE74" s="31">
        <v>17.647058823529413</v>
      </c>
      <c r="AF74" s="34">
        <v>1</v>
      </c>
      <c r="AG74" s="31">
        <v>1.4705882352941175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70</v>
      </c>
      <c r="D75" s="34">
        <v>68</v>
      </c>
      <c r="E75" s="31">
        <v>97.142857142857139</v>
      </c>
      <c r="F75" s="34">
        <v>50</v>
      </c>
      <c r="G75" s="31">
        <v>73.529411764705884</v>
      </c>
      <c r="H75" s="101">
        <v>67</v>
      </c>
      <c r="I75" s="31">
        <v>98.529411764705884</v>
      </c>
      <c r="J75" s="31">
        <v>95.714285714285722</v>
      </c>
      <c r="K75" s="34">
        <v>57</v>
      </c>
      <c r="L75" s="31">
        <v>83.82352941176471</v>
      </c>
      <c r="M75" s="34">
        <v>10</v>
      </c>
      <c r="N75" s="31">
        <v>14.705882352941178</v>
      </c>
      <c r="O75" s="94">
        <v>1</v>
      </c>
      <c r="P75" s="31">
        <v>1.4705882352941175</v>
      </c>
      <c r="Q75" s="34">
        <v>0</v>
      </c>
      <c r="R75" s="31">
        <v>0</v>
      </c>
      <c r="S75" s="34">
        <v>5</v>
      </c>
      <c r="T75" s="31">
        <v>7.3529411764705888</v>
      </c>
      <c r="U75" s="34">
        <v>3</v>
      </c>
      <c r="V75" s="31">
        <v>4.4117647058823533</v>
      </c>
      <c r="W75" s="34">
        <v>0</v>
      </c>
      <c r="X75" s="31">
        <v>0</v>
      </c>
      <c r="Y75" s="34">
        <v>7</v>
      </c>
      <c r="Z75" s="31">
        <v>10.294117647058822</v>
      </c>
      <c r="AA75" s="34">
        <v>0</v>
      </c>
      <c r="AB75" s="31">
        <v>0</v>
      </c>
      <c r="AC75" s="31">
        <v>0</v>
      </c>
      <c r="AD75" s="34">
        <v>6</v>
      </c>
      <c r="AE75" s="31">
        <v>8.8235294117647065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35</v>
      </c>
      <c r="D76" s="34">
        <v>34</v>
      </c>
      <c r="E76" s="31">
        <v>97.142857142857139</v>
      </c>
      <c r="F76" s="34">
        <v>23</v>
      </c>
      <c r="G76" s="31">
        <v>67.64705882352942</v>
      </c>
      <c r="H76" s="101">
        <v>33</v>
      </c>
      <c r="I76" s="31">
        <v>97.058823529411768</v>
      </c>
      <c r="J76" s="31">
        <v>94.285714285714278</v>
      </c>
      <c r="K76" s="34">
        <v>29</v>
      </c>
      <c r="L76" s="31">
        <v>85.294117647058826</v>
      </c>
      <c r="M76" s="34">
        <v>4</v>
      </c>
      <c r="N76" s="31">
        <v>11.76470588235294</v>
      </c>
      <c r="O76" s="94">
        <v>1</v>
      </c>
      <c r="P76" s="31">
        <v>2.9411764705882351</v>
      </c>
      <c r="Q76" s="34">
        <v>1</v>
      </c>
      <c r="R76" s="31">
        <v>100</v>
      </c>
      <c r="S76" s="34">
        <v>3</v>
      </c>
      <c r="T76" s="31">
        <v>8.8235294117647065</v>
      </c>
      <c r="U76" s="34">
        <v>2</v>
      </c>
      <c r="V76" s="31">
        <v>5.8823529411764701</v>
      </c>
      <c r="W76" s="34">
        <v>1</v>
      </c>
      <c r="X76" s="31">
        <v>2.9411764705882351</v>
      </c>
      <c r="Y76" s="34">
        <v>6</v>
      </c>
      <c r="Z76" s="31">
        <v>17.647058823529413</v>
      </c>
      <c r="AA76" s="34">
        <v>0</v>
      </c>
      <c r="AB76" s="31">
        <v>0</v>
      </c>
      <c r="AC76" s="31">
        <v>0</v>
      </c>
      <c r="AD76" s="34">
        <v>5</v>
      </c>
      <c r="AE76" s="31">
        <v>14.705882352941178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2</v>
      </c>
      <c r="D77" s="34">
        <v>0</v>
      </c>
      <c r="E77" s="31">
        <v>0</v>
      </c>
      <c r="F77" s="34">
        <v>0</v>
      </c>
      <c r="G77" s="31">
        <v>0</v>
      </c>
      <c r="H77" s="101">
        <v>0</v>
      </c>
      <c r="I77" s="31">
        <v>0</v>
      </c>
      <c r="J77" s="31">
        <v>0</v>
      </c>
      <c r="K77" s="34">
        <v>0</v>
      </c>
      <c r="L77" s="31">
        <v>0</v>
      </c>
      <c r="M77" s="34">
        <v>0</v>
      </c>
      <c r="N77" s="31">
        <v>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1</v>
      </c>
      <c r="AE77" s="31">
        <v>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11</v>
      </c>
      <c r="D78" s="34">
        <v>8</v>
      </c>
      <c r="E78" s="31">
        <v>72.727272727272734</v>
      </c>
      <c r="F78" s="34">
        <v>2</v>
      </c>
      <c r="G78" s="31">
        <v>25</v>
      </c>
      <c r="H78" s="101">
        <v>8</v>
      </c>
      <c r="I78" s="31">
        <v>100</v>
      </c>
      <c r="J78" s="31">
        <v>72.727272727272734</v>
      </c>
      <c r="K78" s="34">
        <v>7</v>
      </c>
      <c r="L78" s="31">
        <v>87.5</v>
      </c>
      <c r="M78" s="34">
        <v>1</v>
      </c>
      <c r="N78" s="31">
        <v>12.5</v>
      </c>
      <c r="O78" s="94">
        <v>0</v>
      </c>
      <c r="P78" s="31">
        <v>0</v>
      </c>
      <c r="Q78" s="34">
        <v>0</v>
      </c>
      <c r="R78" s="31">
        <v>0</v>
      </c>
      <c r="S78" s="34">
        <v>2</v>
      </c>
      <c r="T78" s="31">
        <v>25</v>
      </c>
      <c r="U78" s="34">
        <v>0</v>
      </c>
      <c r="V78" s="31">
        <v>0</v>
      </c>
      <c r="W78" s="34">
        <v>0</v>
      </c>
      <c r="X78" s="31">
        <v>0</v>
      </c>
      <c r="Y78" s="34">
        <v>1</v>
      </c>
      <c r="Z78" s="31">
        <v>12.5</v>
      </c>
      <c r="AA78" s="34">
        <v>0</v>
      </c>
      <c r="AB78" s="31">
        <v>0</v>
      </c>
      <c r="AC78" s="31">
        <v>0</v>
      </c>
      <c r="AD78" s="34">
        <v>6</v>
      </c>
      <c r="AE78" s="31">
        <v>75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339</v>
      </c>
      <c r="D79" s="114">
        <v>320</v>
      </c>
      <c r="E79" s="42">
        <v>94.395280235988196</v>
      </c>
      <c r="F79" s="10">
        <v>207</v>
      </c>
      <c r="G79" s="42">
        <v>64.6875</v>
      </c>
      <c r="H79" s="60">
        <v>314</v>
      </c>
      <c r="I79" s="42">
        <v>98.125</v>
      </c>
      <c r="J79" s="42">
        <v>92.625368731563412</v>
      </c>
      <c r="K79" s="10">
        <v>286</v>
      </c>
      <c r="L79" s="42">
        <v>89.375</v>
      </c>
      <c r="M79" s="10">
        <v>28</v>
      </c>
      <c r="N79" s="42">
        <v>8.75</v>
      </c>
      <c r="O79" s="60">
        <v>6</v>
      </c>
      <c r="P79" s="42">
        <v>1.875</v>
      </c>
      <c r="Q79" s="10">
        <v>1</v>
      </c>
      <c r="R79" s="42">
        <v>16.666666666666664</v>
      </c>
      <c r="S79" s="10">
        <v>27</v>
      </c>
      <c r="T79" s="42">
        <v>8.4375</v>
      </c>
      <c r="U79" s="10">
        <v>15</v>
      </c>
      <c r="V79" s="42">
        <v>4.6875</v>
      </c>
      <c r="W79" s="10">
        <v>6</v>
      </c>
      <c r="X79" s="42">
        <v>1.875</v>
      </c>
      <c r="Y79" s="10">
        <v>75</v>
      </c>
      <c r="Z79" s="42">
        <v>23.4375</v>
      </c>
      <c r="AA79" s="10">
        <v>0</v>
      </c>
      <c r="AB79" s="42">
        <v>0</v>
      </c>
      <c r="AC79" s="42">
        <v>0</v>
      </c>
      <c r="AD79" s="10">
        <v>50</v>
      </c>
      <c r="AE79" s="42">
        <v>15.625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7</v>
      </c>
      <c r="D80" s="34">
        <v>7</v>
      </c>
      <c r="E80" s="31">
        <v>100</v>
      </c>
      <c r="F80" s="34">
        <v>6</v>
      </c>
      <c r="G80" s="31">
        <v>85.714285714285708</v>
      </c>
      <c r="H80" s="101">
        <v>6</v>
      </c>
      <c r="I80" s="31">
        <v>85.714285714285708</v>
      </c>
      <c r="J80" s="31">
        <v>85.714285714285708</v>
      </c>
      <c r="K80" s="34">
        <v>6</v>
      </c>
      <c r="L80" s="31">
        <v>85.714285714285708</v>
      </c>
      <c r="M80" s="34">
        <v>0</v>
      </c>
      <c r="N80" s="31">
        <v>0</v>
      </c>
      <c r="O80" s="94">
        <v>1</v>
      </c>
      <c r="P80" s="31">
        <v>14.285714285714285</v>
      </c>
      <c r="Q80" s="34">
        <v>1</v>
      </c>
      <c r="R80" s="31">
        <v>100</v>
      </c>
      <c r="S80" s="34">
        <v>1</v>
      </c>
      <c r="T80" s="31">
        <v>14.285714285714285</v>
      </c>
      <c r="U80" s="34">
        <v>1</v>
      </c>
      <c r="V80" s="31">
        <v>14.285714285714285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1</v>
      </c>
      <c r="D81" s="34">
        <v>1</v>
      </c>
      <c r="E81" s="31">
        <v>100</v>
      </c>
      <c r="F81" s="34">
        <v>1</v>
      </c>
      <c r="G81" s="31">
        <v>100</v>
      </c>
      <c r="H81" s="101">
        <v>0</v>
      </c>
      <c r="I81" s="31">
        <v>0</v>
      </c>
      <c r="J81" s="31">
        <v>0</v>
      </c>
      <c r="K81" s="34">
        <v>0</v>
      </c>
      <c r="L81" s="31">
        <v>0</v>
      </c>
      <c r="M81" s="34">
        <v>0</v>
      </c>
      <c r="N81" s="31">
        <v>0</v>
      </c>
      <c r="O81" s="94">
        <v>1</v>
      </c>
      <c r="P81" s="31">
        <v>100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2</v>
      </c>
      <c r="D82" s="34">
        <v>2</v>
      </c>
      <c r="E82" s="31">
        <v>100</v>
      </c>
      <c r="F82" s="34">
        <v>1</v>
      </c>
      <c r="G82" s="31">
        <v>50</v>
      </c>
      <c r="H82" s="101">
        <v>2</v>
      </c>
      <c r="I82" s="31">
        <v>100</v>
      </c>
      <c r="J82" s="31">
        <v>100</v>
      </c>
      <c r="K82" s="34">
        <v>2</v>
      </c>
      <c r="L82" s="31">
        <v>100</v>
      </c>
      <c r="M82" s="34">
        <v>0</v>
      </c>
      <c r="N82" s="31">
        <v>0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81</v>
      </c>
      <c r="D83" s="34">
        <v>79</v>
      </c>
      <c r="E83" s="31">
        <v>97.53086419753086</v>
      </c>
      <c r="F83" s="34">
        <v>50</v>
      </c>
      <c r="G83" s="31">
        <v>63.291139240506332</v>
      </c>
      <c r="H83" s="101">
        <v>79</v>
      </c>
      <c r="I83" s="31">
        <v>100</v>
      </c>
      <c r="J83" s="31">
        <v>97.53086419753086</v>
      </c>
      <c r="K83" s="34">
        <v>73</v>
      </c>
      <c r="L83" s="31">
        <v>92.405063291139243</v>
      </c>
      <c r="M83" s="34">
        <v>6</v>
      </c>
      <c r="N83" s="31">
        <v>7.59493670886076</v>
      </c>
      <c r="O83" s="94">
        <v>0</v>
      </c>
      <c r="P83" s="31">
        <v>0</v>
      </c>
      <c r="Q83" s="34">
        <v>0</v>
      </c>
      <c r="R83" s="31">
        <v>0</v>
      </c>
      <c r="S83" s="34">
        <v>2</v>
      </c>
      <c r="T83" s="31">
        <v>2.5316455696202533</v>
      </c>
      <c r="U83" s="34">
        <v>8</v>
      </c>
      <c r="V83" s="31">
        <v>10.126582278481013</v>
      </c>
      <c r="W83" s="34">
        <v>3</v>
      </c>
      <c r="X83" s="31">
        <v>3.79746835443038</v>
      </c>
      <c r="Y83" s="34">
        <v>14</v>
      </c>
      <c r="Z83" s="31">
        <v>17.721518987341771</v>
      </c>
      <c r="AA83" s="34">
        <v>0</v>
      </c>
      <c r="AB83" s="31">
        <v>0</v>
      </c>
      <c r="AC83" s="31">
        <v>0</v>
      </c>
      <c r="AD83" s="34">
        <v>13</v>
      </c>
      <c r="AE83" s="31">
        <v>16.455696202531644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70</v>
      </c>
      <c r="D84" s="34">
        <v>62</v>
      </c>
      <c r="E84" s="31">
        <v>88.571428571428569</v>
      </c>
      <c r="F84" s="34">
        <v>41</v>
      </c>
      <c r="G84" s="31">
        <v>66.129032258064512</v>
      </c>
      <c r="H84" s="101">
        <v>62</v>
      </c>
      <c r="I84" s="31">
        <v>100</v>
      </c>
      <c r="J84" s="31">
        <v>88.571428571428569</v>
      </c>
      <c r="K84" s="34">
        <v>53</v>
      </c>
      <c r="L84" s="31">
        <v>85.483870967741936</v>
      </c>
      <c r="M84" s="34">
        <v>9</v>
      </c>
      <c r="N84" s="31">
        <v>14.516129032258066</v>
      </c>
      <c r="O84" s="94">
        <v>0</v>
      </c>
      <c r="P84" s="31">
        <v>0</v>
      </c>
      <c r="Q84" s="34">
        <v>0</v>
      </c>
      <c r="R84" s="31">
        <v>0</v>
      </c>
      <c r="S84" s="34">
        <v>12</v>
      </c>
      <c r="T84" s="31">
        <v>19.35483870967742</v>
      </c>
      <c r="U84" s="34">
        <v>3</v>
      </c>
      <c r="V84" s="31">
        <v>4.838709677419355</v>
      </c>
      <c r="W84" s="34">
        <v>1</v>
      </c>
      <c r="X84" s="31">
        <v>1.6129032258064515</v>
      </c>
      <c r="Y84" s="34">
        <v>13</v>
      </c>
      <c r="Z84" s="31">
        <v>20.967741935483872</v>
      </c>
      <c r="AA84" s="34">
        <v>0</v>
      </c>
      <c r="AB84" s="31">
        <v>0</v>
      </c>
      <c r="AC84" s="31">
        <v>0</v>
      </c>
      <c r="AD84" s="34">
        <v>15</v>
      </c>
      <c r="AE84" s="31">
        <v>24.193548387096776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17</v>
      </c>
      <c r="D85" s="34">
        <v>17</v>
      </c>
      <c r="E85" s="31">
        <v>100</v>
      </c>
      <c r="F85" s="34">
        <v>12</v>
      </c>
      <c r="G85" s="31">
        <v>70.588235294117652</v>
      </c>
      <c r="H85" s="101">
        <v>17</v>
      </c>
      <c r="I85" s="31">
        <v>100</v>
      </c>
      <c r="J85" s="31">
        <v>100</v>
      </c>
      <c r="K85" s="34">
        <v>16</v>
      </c>
      <c r="L85" s="31">
        <v>94.117647058823522</v>
      </c>
      <c r="M85" s="34">
        <v>1</v>
      </c>
      <c r="N85" s="31">
        <v>5.8823529411764701</v>
      </c>
      <c r="O85" s="94">
        <v>0</v>
      </c>
      <c r="P85" s="31">
        <v>0</v>
      </c>
      <c r="Q85" s="34">
        <v>0</v>
      </c>
      <c r="R85" s="31">
        <v>0</v>
      </c>
      <c r="S85" s="34">
        <v>2</v>
      </c>
      <c r="T85" s="31">
        <v>11.76470588235294</v>
      </c>
      <c r="U85" s="34">
        <v>0</v>
      </c>
      <c r="V85" s="31">
        <v>0</v>
      </c>
      <c r="W85" s="34">
        <v>0</v>
      </c>
      <c r="X85" s="31">
        <v>0</v>
      </c>
      <c r="Y85" s="34">
        <v>3</v>
      </c>
      <c r="Z85" s="31">
        <v>17.647058823529413</v>
      </c>
      <c r="AA85" s="34">
        <v>0</v>
      </c>
      <c r="AB85" s="31">
        <v>0</v>
      </c>
      <c r="AC85" s="31">
        <v>0</v>
      </c>
      <c r="AD85" s="34">
        <v>3</v>
      </c>
      <c r="AE85" s="31">
        <v>17.647058823529413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35</v>
      </c>
      <c r="D86" s="34">
        <v>35</v>
      </c>
      <c r="E86" s="31">
        <v>100</v>
      </c>
      <c r="F86" s="34">
        <v>18</v>
      </c>
      <c r="G86" s="31">
        <v>51.428571428571423</v>
      </c>
      <c r="H86" s="101">
        <v>35</v>
      </c>
      <c r="I86" s="31">
        <v>100</v>
      </c>
      <c r="J86" s="31">
        <v>100</v>
      </c>
      <c r="K86" s="34">
        <v>33</v>
      </c>
      <c r="L86" s="31">
        <v>94.285714285714278</v>
      </c>
      <c r="M86" s="34">
        <v>2</v>
      </c>
      <c r="N86" s="31">
        <v>5.7142857142857144</v>
      </c>
      <c r="O86" s="94">
        <v>0</v>
      </c>
      <c r="P86" s="31">
        <v>0</v>
      </c>
      <c r="Q86" s="34">
        <v>0</v>
      </c>
      <c r="R86" s="31">
        <v>0</v>
      </c>
      <c r="S86" s="34">
        <v>1</v>
      </c>
      <c r="T86" s="31">
        <v>2.8571428571428572</v>
      </c>
      <c r="U86" s="34">
        <v>1</v>
      </c>
      <c r="V86" s="31">
        <v>2.8571428571428572</v>
      </c>
      <c r="W86" s="34">
        <v>0</v>
      </c>
      <c r="X86" s="31">
        <v>0</v>
      </c>
      <c r="Y86" s="34">
        <v>4</v>
      </c>
      <c r="Z86" s="31">
        <v>11.428571428571429</v>
      </c>
      <c r="AA86" s="34">
        <v>0</v>
      </c>
      <c r="AB86" s="31">
        <v>0</v>
      </c>
      <c r="AC86" s="31">
        <v>0</v>
      </c>
      <c r="AD86" s="34">
        <v>0</v>
      </c>
      <c r="AE86" s="31">
        <v>0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52</v>
      </c>
      <c r="D87" s="34">
        <v>48</v>
      </c>
      <c r="E87" s="31">
        <v>92.307692307692307</v>
      </c>
      <c r="F87" s="34">
        <v>27</v>
      </c>
      <c r="G87" s="31">
        <v>56.25</v>
      </c>
      <c r="H87" s="101">
        <v>48</v>
      </c>
      <c r="I87" s="31">
        <v>100</v>
      </c>
      <c r="J87" s="31">
        <v>92.307692307692307</v>
      </c>
      <c r="K87" s="34">
        <v>42</v>
      </c>
      <c r="L87" s="31">
        <v>87.5</v>
      </c>
      <c r="M87" s="34">
        <v>6</v>
      </c>
      <c r="N87" s="31">
        <v>12.5</v>
      </c>
      <c r="O87" s="94">
        <v>0</v>
      </c>
      <c r="P87" s="31">
        <v>0</v>
      </c>
      <c r="Q87" s="34">
        <v>0</v>
      </c>
      <c r="R87" s="31">
        <v>0</v>
      </c>
      <c r="S87" s="34">
        <v>2</v>
      </c>
      <c r="T87" s="31">
        <v>4.1666666666666661</v>
      </c>
      <c r="U87" s="34">
        <v>2</v>
      </c>
      <c r="V87" s="31">
        <v>4.1666666666666661</v>
      </c>
      <c r="W87" s="34">
        <v>1</v>
      </c>
      <c r="X87" s="31">
        <v>2.083333333333333</v>
      </c>
      <c r="Y87" s="34">
        <v>16</v>
      </c>
      <c r="Z87" s="31">
        <v>33.333333333333329</v>
      </c>
      <c r="AA87" s="34">
        <v>0</v>
      </c>
      <c r="AB87" s="31">
        <v>0</v>
      </c>
      <c r="AC87" s="31">
        <v>0</v>
      </c>
      <c r="AD87" s="34">
        <v>11</v>
      </c>
      <c r="AE87" s="31">
        <v>22.916666666666664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41</v>
      </c>
      <c r="D88" s="34">
        <v>39</v>
      </c>
      <c r="E88" s="31">
        <v>95.121951219512198</v>
      </c>
      <c r="F88" s="34">
        <v>23</v>
      </c>
      <c r="G88" s="31">
        <v>58.974358974358978</v>
      </c>
      <c r="H88" s="101">
        <v>38</v>
      </c>
      <c r="I88" s="31">
        <v>97.435897435897431</v>
      </c>
      <c r="J88" s="31">
        <v>92.682926829268297</v>
      </c>
      <c r="K88" s="34">
        <v>34</v>
      </c>
      <c r="L88" s="31">
        <v>87.179487179487182</v>
      </c>
      <c r="M88" s="34">
        <v>4</v>
      </c>
      <c r="N88" s="31">
        <v>10.256410256410255</v>
      </c>
      <c r="O88" s="94">
        <v>1</v>
      </c>
      <c r="P88" s="31">
        <v>2.5641025641025639</v>
      </c>
      <c r="Q88" s="34">
        <v>0</v>
      </c>
      <c r="R88" s="31">
        <v>0</v>
      </c>
      <c r="S88" s="34">
        <v>4</v>
      </c>
      <c r="T88" s="31">
        <v>10.256410256410255</v>
      </c>
      <c r="U88" s="34">
        <v>0</v>
      </c>
      <c r="V88" s="31">
        <v>0</v>
      </c>
      <c r="W88" s="34">
        <v>0</v>
      </c>
      <c r="X88" s="31">
        <v>0</v>
      </c>
      <c r="Y88" s="34">
        <v>9</v>
      </c>
      <c r="Z88" s="31">
        <v>23.076923076923077</v>
      </c>
      <c r="AA88" s="34">
        <v>0</v>
      </c>
      <c r="AB88" s="31">
        <v>0</v>
      </c>
      <c r="AC88" s="31">
        <v>0</v>
      </c>
      <c r="AD88" s="34">
        <v>8</v>
      </c>
      <c r="AE88" s="31">
        <v>20.512820512820511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33</v>
      </c>
      <c r="D89" s="34">
        <v>30</v>
      </c>
      <c r="E89" s="31">
        <v>90.909090909090907</v>
      </c>
      <c r="F89" s="34">
        <v>28</v>
      </c>
      <c r="G89" s="31">
        <v>93.333333333333329</v>
      </c>
      <c r="H89" s="101">
        <v>27</v>
      </c>
      <c r="I89" s="31">
        <v>90</v>
      </c>
      <c r="J89" s="31">
        <v>81.818181818181827</v>
      </c>
      <c r="K89" s="34">
        <v>27</v>
      </c>
      <c r="L89" s="31">
        <v>90</v>
      </c>
      <c r="M89" s="34">
        <v>0</v>
      </c>
      <c r="N89" s="31">
        <v>0</v>
      </c>
      <c r="O89" s="94">
        <v>3</v>
      </c>
      <c r="P89" s="31">
        <v>10</v>
      </c>
      <c r="Q89" s="34">
        <v>0</v>
      </c>
      <c r="R89" s="31">
        <v>0</v>
      </c>
      <c r="S89" s="34">
        <v>3</v>
      </c>
      <c r="T89" s="31">
        <v>10</v>
      </c>
      <c r="U89" s="34">
        <v>0</v>
      </c>
      <c r="V89" s="31">
        <v>0</v>
      </c>
      <c r="W89" s="34">
        <v>1</v>
      </c>
      <c r="X89" s="31">
        <v>3.3333333333333335</v>
      </c>
      <c r="Y89" s="34">
        <v>16</v>
      </c>
      <c r="Z89" s="31">
        <v>53.333333333333336</v>
      </c>
      <c r="AA89" s="34">
        <v>0</v>
      </c>
      <c r="AB89" s="31">
        <v>0</v>
      </c>
      <c r="AC89" s="31">
        <v>0</v>
      </c>
      <c r="AD89" s="34">
        <v>0</v>
      </c>
      <c r="AE89" s="31">
        <v>0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108</v>
      </c>
      <c r="D90" s="114">
        <v>101</v>
      </c>
      <c r="E90" s="42">
        <v>93.518518518518519</v>
      </c>
      <c r="F90" s="10">
        <v>63</v>
      </c>
      <c r="G90" s="42">
        <v>62.376237623762378</v>
      </c>
      <c r="H90" s="60">
        <v>101</v>
      </c>
      <c r="I90" s="42">
        <v>100</v>
      </c>
      <c r="J90" s="42">
        <v>93.518518518518519</v>
      </c>
      <c r="K90" s="10">
        <v>96</v>
      </c>
      <c r="L90" s="42">
        <v>95.049504950495049</v>
      </c>
      <c r="M90" s="10">
        <v>5</v>
      </c>
      <c r="N90" s="42">
        <v>4.9504950495049505</v>
      </c>
      <c r="O90" s="60">
        <v>0</v>
      </c>
      <c r="P90" s="42">
        <v>0</v>
      </c>
      <c r="Q90" s="10">
        <v>0</v>
      </c>
      <c r="R90" s="42">
        <v>0</v>
      </c>
      <c r="S90" s="10">
        <v>9</v>
      </c>
      <c r="T90" s="42">
        <v>8.9108910891089099</v>
      </c>
      <c r="U90" s="10">
        <v>7</v>
      </c>
      <c r="V90" s="42">
        <v>6.9306930693069315</v>
      </c>
      <c r="W90" s="10">
        <v>5</v>
      </c>
      <c r="X90" s="42">
        <v>4.9504950495049505</v>
      </c>
      <c r="Y90" s="10">
        <v>14</v>
      </c>
      <c r="Z90" s="42">
        <v>13.861386138613863</v>
      </c>
      <c r="AA90" s="10">
        <v>0</v>
      </c>
      <c r="AB90" s="42">
        <v>0</v>
      </c>
      <c r="AC90" s="42">
        <v>0</v>
      </c>
      <c r="AD90" s="10">
        <v>11</v>
      </c>
      <c r="AE90" s="42">
        <v>10.891089108910892</v>
      </c>
      <c r="AF90" s="10">
        <v>1</v>
      </c>
      <c r="AG90" s="42">
        <v>0.99009900990099009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1</v>
      </c>
      <c r="D91" s="34">
        <v>1</v>
      </c>
      <c r="E91" s="31">
        <v>100</v>
      </c>
      <c r="F91" s="34">
        <v>1</v>
      </c>
      <c r="G91" s="31">
        <v>100</v>
      </c>
      <c r="H91" s="101">
        <v>1</v>
      </c>
      <c r="I91" s="31">
        <v>100</v>
      </c>
      <c r="J91" s="31">
        <v>100</v>
      </c>
      <c r="K91" s="34">
        <v>1</v>
      </c>
      <c r="L91" s="31">
        <v>100</v>
      </c>
      <c r="M91" s="34">
        <v>0</v>
      </c>
      <c r="N91" s="31">
        <v>0</v>
      </c>
      <c r="O91" s="9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8</v>
      </c>
      <c r="D92" s="34">
        <v>8</v>
      </c>
      <c r="E92" s="31">
        <v>100</v>
      </c>
      <c r="F92" s="34">
        <v>8</v>
      </c>
      <c r="G92" s="31">
        <v>100</v>
      </c>
      <c r="H92" s="101">
        <v>8</v>
      </c>
      <c r="I92" s="31">
        <v>100</v>
      </c>
      <c r="J92" s="31">
        <v>100</v>
      </c>
      <c r="K92" s="34">
        <v>8</v>
      </c>
      <c r="L92" s="31">
        <v>100</v>
      </c>
      <c r="M92" s="34">
        <v>0</v>
      </c>
      <c r="N92" s="31">
        <v>0</v>
      </c>
      <c r="O92" s="94">
        <v>0</v>
      </c>
      <c r="P92" s="31">
        <v>0</v>
      </c>
      <c r="Q92" s="34">
        <v>0</v>
      </c>
      <c r="R92" s="31">
        <v>0</v>
      </c>
      <c r="S92" s="34">
        <v>0</v>
      </c>
      <c r="T92" s="31">
        <v>0</v>
      </c>
      <c r="U92" s="34">
        <v>0</v>
      </c>
      <c r="V92" s="31">
        <v>0</v>
      </c>
      <c r="W92" s="34">
        <v>2</v>
      </c>
      <c r="X92" s="31">
        <v>25</v>
      </c>
      <c r="Y92" s="34">
        <v>1</v>
      </c>
      <c r="Z92" s="31">
        <v>12.5</v>
      </c>
      <c r="AA92" s="34">
        <v>0</v>
      </c>
      <c r="AB92" s="31">
        <v>0</v>
      </c>
      <c r="AC92" s="31">
        <v>0</v>
      </c>
      <c r="AD92" s="34">
        <v>1</v>
      </c>
      <c r="AE92" s="31">
        <v>12.5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4</v>
      </c>
      <c r="D93" s="34">
        <v>4</v>
      </c>
      <c r="E93" s="31">
        <v>100</v>
      </c>
      <c r="F93" s="34">
        <v>3</v>
      </c>
      <c r="G93" s="31">
        <v>75</v>
      </c>
      <c r="H93" s="101">
        <v>4</v>
      </c>
      <c r="I93" s="31">
        <v>100</v>
      </c>
      <c r="J93" s="31">
        <v>100</v>
      </c>
      <c r="K93" s="34">
        <v>3</v>
      </c>
      <c r="L93" s="31">
        <v>75</v>
      </c>
      <c r="M93" s="34">
        <v>1</v>
      </c>
      <c r="N93" s="31">
        <v>25</v>
      </c>
      <c r="O93" s="94">
        <v>0</v>
      </c>
      <c r="P93" s="31">
        <v>0</v>
      </c>
      <c r="Q93" s="34">
        <v>0</v>
      </c>
      <c r="R93" s="31">
        <v>0</v>
      </c>
      <c r="S93" s="34">
        <v>1</v>
      </c>
      <c r="T93" s="31">
        <v>25</v>
      </c>
      <c r="U93" s="34">
        <v>0</v>
      </c>
      <c r="V93" s="31">
        <v>0</v>
      </c>
      <c r="W93" s="34">
        <v>0</v>
      </c>
      <c r="X93" s="31">
        <v>0</v>
      </c>
      <c r="Y93" s="34">
        <v>2</v>
      </c>
      <c r="Z93" s="31">
        <v>50</v>
      </c>
      <c r="AA93" s="34">
        <v>0</v>
      </c>
      <c r="AB93" s="31">
        <v>0</v>
      </c>
      <c r="AC93" s="31">
        <v>0</v>
      </c>
      <c r="AD93" s="34">
        <v>1</v>
      </c>
      <c r="AE93" s="31">
        <v>25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6</v>
      </c>
      <c r="D94" s="34">
        <v>6</v>
      </c>
      <c r="E94" s="31">
        <v>100</v>
      </c>
      <c r="F94" s="34">
        <v>6</v>
      </c>
      <c r="G94" s="31">
        <v>100</v>
      </c>
      <c r="H94" s="101">
        <v>6</v>
      </c>
      <c r="I94" s="31">
        <v>100</v>
      </c>
      <c r="J94" s="31">
        <v>100</v>
      </c>
      <c r="K94" s="34">
        <v>6</v>
      </c>
      <c r="L94" s="31">
        <v>100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2</v>
      </c>
      <c r="V94" s="31">
        <v>33.333333333333329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28</v>
      </c>
      <c r="D95" s="34">
        <v>25</v>
      </c>
      <c r="E95" s="31">
        <v>89.285714285714292</v>
      </c>
      <c r="F95" s="34">
        <v>17</v>
      </c>
      <c r="G95" s="31">
        <v>68</v>
      </c>
      <c r="H95" s="101">
        <v>25</v>
      </c>
      <c r="I95" s="31">
        <v>100</v>
      </c>
      <c r="J95" s="31">
        <v>89.285714285714292</v>
      </c>
      <c r="K95" s="34">
        <v>24</v>
      </c>
      <c r="L95" s="31">
        <v>96</v>
      </c>
      <c r="M95" s="34">
        <v>1</v>
      </c>
      <c r="N95" s="31">
        <v>4</v>
      </c>
      <c r="O95" s="94">
        <v>0</v>
      </c>
      <c r="P95" s="31">
        <v>0</v>
      </c>
      <c r="Q95" s="34">
        <v>0</v>
      </c>
      <c r="R95" s="31">
        <v>0</v>
      </c>
      <c r="S95" s="34">
        <v>4</v>
      </c>
      <c r="T95" s="31">
        <v>16</v>
      </c>
      <c r="U95" s="34">
        <v>1</v>
      </c>
      <c r="V95" s="31">
        <v>4</v>
      </c>
      <c r="W95" s="34">
        <v>1</v>
      </c>
      <c r="X95" s="31">
        <v>4</v>
      </c>
      <c r="Y95" s="34">
        <v>4</v>
      </c>
      <c r="Z95" s="31">
        <v>16</v>
      </c>
      <c r="AA95" s="34">
        <v>0</v>
      </c>
      <c r="AB95" s="31">
        <v>0</v>
      </c>
      <c r="AC95" s="31">
        <v>0</v>
      </c>
      <c r="AD95" s="34">
        <v>3</v>
      </c>
      <c r="AE95" s="31">
        <v>12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5</v>
      </c>
      <c r="D96" s="34">
        <v>5</v>
      </c>
      <c r="E96" s="31">
        <v>100</v>
      </c>
      <c r="F96" s="34">
        <v>3</v>
      </c>
      <c r="G96" s="31">
        <v>60</v>
      </c>
      <c r="H96" s="101">
        <v>5</v>
      </c>
      <c r="I96" s="31">
        <v>100</v>
      </c>
      <c r="J96" s="31">
        <v>100</v>
      </c>
      <c r="K96" s="34">
        <v>5</v>
      </c>
      <c r="L96" s="31">
        <v>100</v>
      </c>
      <c r="M96" s="34">
        <v>0</v>
      </c>
      <c r="N96" s="31">
        <v>0</v>
      </c>
      <c r="O96" s="9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0</v>
      </c>
      <c r="AE96" s="31">
        <v>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38</v>
      </c>
      <c r="D97" s="34">
        <v>36</v>
      </c>
      <c r="E97" s="31">
        <v>94.73684210526315</v>
      </c>
      <c r="F97" s="34">
        <v>16</v>
      </c>
      <c r="G97" s="31">
        <v>44.444444444444443</v>
      </c>
      <c r="H97" s="101">
        <v>36</v>
      </c>
      <c r="I97" s="31">
        <v>100</v>
      </c>
      <c r="J97" s="31">
        <v>94.73684210526315</v>
      </c>
      <c r="K97" s="34">
        <v>33</v>
      </c>
      <c r="L97" s="31">
        <v>91.666666666666657</v>
      </c>
      <c r="M97" s="34">
        <v>3</v>
      </c>
      <c r="N97" s="31">
        <v>8.3333333333333321</v>
      </c>
      <c r="O97" s="94">
        <v>0</v>
      </c>
      <c r="P97" s="31">
        <v>0</v>
      </c>
      <c r="Q97" s="34">
        <v>0</v>
      </c>
      <c r="R97" s="31">
        <v>0</v>
      </c>
      <c r="S97" s="34">
        <v>4</v>
      </c>
      <c r="T97" s="31">
        <v>11.111111111111111</v>
      </c>
      <c r="U97" s="34">
        <v>3</v>
      </c>
      <c r="V97" s="31">
        <v>8.3333333333333321</v>
      </c>
      <c r="W97" s="34">
        <v>1</v>
      </c>
      <c r="X97" s="31">
        <v>2.7777777777777777</v>
      </c>
      <c r="Y97" s="34">
        <v>2</v>
      </c>
      <c r="Z97" s="31">
        <v>5.5555555555555554</v>
      </c>
      <c r="AA97" s="34">
        <v>0</v>
      </c>
      <c r="AB97" s="31">
        <v>0</v>
      </c>
      <c r="AC97" s="31">
        <v>0</v>
      </c>
      <c r="AD97" s="34">
        <v>1</v>
      </c>
      <c r="AE97" s="31">
        <v>2.7777777777777777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1</v>
      </c>
      <c r="D98" s="34">
        <v>1</v>
      </c>
      <c r="E98" s="31">
        <v>100</v>
      </c>
      <c r="F98" s="34">
        <v>0</v>
      </c>
      <c r="G98" s="31">
        <v>0</v>
      </c>
      <c r="H98" s="101">
        <v>1</v>
      </c>
      <c r="I98" s="31">
        <v>100</v>
      </c>
      <c r="J98" s="31">
        <v>100</v>
      </c>
      <c r="K98" s="34">
        <v>1</v>
      </c>
      <c r="L98" s="31">
        <v>100</v>
      </c>
      <c r="M98" s="34">
        <v>0</v>
      </c>
      <c r="N98" s="31">
        <v>0</v>
      </c>
      <c r="O98" s="9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13</v>
      </c>
      <c r="D99" s="34">
        <v>12</v>
      </c>
      <c r="E99" s="31">
        <v>92.307692307692307</v>
      </c>
      <c r="F99" s="34">
        <v>8</v>
      </c>
      <c r="G99" s="31">
        <v>66.666666666666657</v>
      </c>
      <c r="H99" s="101">
        <v>12</v>
      </c>
      <c r="I99" s="31">
        <v>100</v>
      </c>
      <c r="J99" s="31">
        <v>92.307692307692307</v>
      </c>
      <c r="K99" s="34">
        <v>12</v>
      </c>
      <c r="L99" s="31">
        <v>100</v>
      </c>
      <c r="M99" s="34">
        <v>0</v>
      </c>
      <c r="N99" s="31">
        <v>0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1</v>
      </c>
      <c r="V99" s="31">
        <v>8.3333333333333321</v>
      </c>
      <c r="W99" s="34">
        <v>1</v>
      </c>
      <c r="X99" s="31">
        <v>8.3333333333333321</v>
      </c>
      <c r="Y99" s="34">
        <v>5</v>
      </c>
      <c r="Z99" s="31">
        <v>41.666666666666671</v>
      </c>
      <c r="AA99" s="34">
        <v>0</v>
      </c>
      <c r="AB99" s="31">
        <v>0</v>
      </c>
      <c r="AC99" s="31">
        <v>0</v>
      </c>
      <c r="AD99" s="34">
        <v>5</v>
      </c>
      <c r="AE99" s="31">
        <v>41.666666666666671</v>
      </c>
      <c r="AF99" s="34">
        <v>1</v>
      </c>
      <c r="AG99" s="31">
        <v>8.3333333333333321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3</v>
      </c>
      <c r="D100" s="34">
        <v>3</v>
      </c>
      <c r="E100" s="31">
        <v>100</v>
      </c>
      <c r="F100" s="34">
        <v>1</v>
      </c>
      <c r="G100" s="31">
        <v>33.333333333333329</v>
      </c>
      <c r="H100" s="101">
        <v>3</v>
      </c>
      <c r="I100" s="31">
        <v>100</v>
      </c>
      <c r="J100" s="31">
        <v>100</v>
      </c>
      <c r="K100" s="34">
        <v>3</v>
      </c>
      <c r="L100" s="31">
        <v>100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1</v>
      </c>
      <c r="D101" s="34">
        <v>0</v>
      </c>
      <c r="E101" s="31">
        <v>0</v>
      </c>
      <c r="F101" s="34">
        <v>0</v>
      </c>
      <c r="G101" s="31">
        <v>0</v>
      </c>
      <c r="H101" s="101">
        <v>0</v>
      </c>
      <c r="I101" s="31">
        <v>0</v>
      </c>
      <c r="J101" s="31">
        <v>0</v>
      </c>
      <c r="K101" s="34">
        <v>0</v>
      </c>
      <c r="L101" s="31">
        <v>0</v>
      </c>
      <c r="M101" s="34">
        <v>0</v>
      </c>
      <c r="N101" s="31">
        <v>0</v>
      </c>
      <c r="O101" s="94">
        <v>0</v>
      </c>
      <c r="P101" s="31">
        <v>0</v>
      </c>
      <c r="Q101" s="34">
        <v>0</v>
      </c>
      <c r="R101" s="31">
        <v>0</v>
      </c>
      <c r="S101" s="34">
        <v>0</v>
      </c>
      <c r="T101" s="31">
        <v>0</v>
      </c>
      <c r="U101" s="34">
        <v>0</v>
      </c>
      <c r="V101" s="31">
        <v>0</v>
      </c>
      <c r="W101" s="34">
        <v>0</v>
      </c>
      <c r="X101" s="31">
        <v>0</v>
      </c>
      <c r="Y101" s="34">
        <v>0</v>
      </c>
      <c r="Z101" s="31">
        <v>0</v>
      </c>
      <c r="AA101" s="34">
        <v>0</v>
      </c>
      <c r="AB101" s="31">
        <v>0</v>
      </c>
      <c r="AC101" s="31">
        <v>0</v>
      </c>
      <c r="AD101" s="34">
        <v>0</v>
      </c>
      <c r="AE101" s="31">
        <v>0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84" fitToHeight="2" orientation="landscape" r:id="rId1"/>
  <headerFooter scaleWithDoc="0">
    <oddHeader>&amp;R&amp;P</oddHeader>
    <oddFooter>&amp;R&amp;P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173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8794.4500000000007</v>
      </c>
      <c r="D8" s="64">
        <v>8120.5</v>
      </c>
      <c r="E8" s="61">
        <v>92.336644133516018</v>
      </c>
      <c r="F8" s="64">
        <v>5175.5</v>
      </c>
      <c r="G8" s="61">
        <v>63.733760236438641</v>
      </c>
      <c r="H8" s="64">
        <v>7057</v>
      </c>
      <c r="I8" s="61">
        <v>86.903515793362473</v>
      </c>
      <c r="J8" s="61">
        <v>80.243790117630994</v>
      </c>
      <c r="K8" s="64">
        <v>4956</v>
      </c>
      <c r="L8" s="61">
        <v>61.030724709069638</v>
      </c>
      <c r="M8" s="64">
        <v>2101</v>
      </c>
      <c r="N8" s="61">
        <v>25.872791084292839</v>
      </c>
      <c r="O8" s="64">
        <v>1063.5</v>
      </c>
      <c r="P8" s="61">
        <v>13.096484206637523</v>
      </c>
      <c r="Q8" s="64">
        <v>30</v>
      </c>
      <c r="R8" s="61">
        <v>2.8208744710860367</v>
      </c>
      <c r="S8" s="64">
        <v>1038</v>
      </c>
      <c r="T8" s="61">
        <v>12.782464133981897</v>
      </c>
      <c r="U8" s="64">
        <v>442.5</v>
      </c>
      <c r="V8" s="61">
        <v>5.4491718490240748</v>
      </c>
      <c r="W8" s="64">
        <v>94</v>
      </c>
      <c r="X8" s="61">
        <v>1.1575641893972046</v>
      </c>
      <c r="Y8" s="64">
        <v>1717</v>
      </c>
      <c r="Z8" s="61">
        <v>21.144018225478728</v>
      </c>
      <c r="AA8" s="64">
        <v>13</v>
      </c>
      <c r="AB8" s="61">
        <v>0.16008866449110276</v>
      </c>
      <c r="AC8" s="61">
        <v>0.75713453698311006</v>
      </c>
      <c r="AD8" s="64">
        <v>1613</v>
      </c>
      <c r="AE8" s="61">
        <v>19.863308909549904</v>
      </c>
      <c r="AF8" s="64">
        <v>3</v>
      </c>
      <c r="AG8" s="59">
        <v>3.6943537959485254E-2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540</v>
      </c>
      <c r="D9" s="114">
        <v>490</v>
      </c>
      <c r="E9" s="42">
        <v>90.740740740740748</v>
      </c>
      <c r="F9" s="10">
        <v>326</v>
      </c>
      <c r="G9" s="42">
        <v>66.530612244897952</v>
      </c>
      <c r="H9" s="60">
        <v>459</v>
      </c>
      <c r="I9" s="42">
        <v>93.673469387755105</v>
      </c>
      <c r="J9" s="42">
        <v>85</v>
      </c>
      <c r="K9" s="10">
        <v>349</v>
      </c>
      <c r="L9" s="42">
        <v>71.224489795918373</v>
      </c>
      <c r="M9" s="10">
        <v>110</v>
      </c>
      <c r="N9" s="42">
        <v>22.448979591836736</v>
      </c>
      <c r="O9" s="60">
        <v>31</v>
      </c>
      <c r="P9" s="42">
        <v>6.3265306122448974</v>
      </c>
      <c r="Q9" s="10">
        <v>1</v>
      </c>
      <c r="R9" s="42">
        <v>3.225806451612903</v>
      </c>
      <c r="S9" s="10">
        <v>46</v>
      </c>
      <c r="T9" s="42">
        <v>9.387755102040817</v>
      </c>
      <c r="U9" s="10">
        <v>41</v>
      </c>
      <c r="V9" s="42">
        <v>8.3673469387755102</v>
      </c>
      <c r="W9" s="10">
        <v>12</v>
      </c>
      <c r="X9" s="42">
        <v>2.4489795918367347</v>
      </c>
      <c r="Y9" s="10">
        <v>83</v>
      </c>
      <c r="Z9" s="42">
        <v>16.938775510204081</v>
      </c>
      <c r="AA9" s="10">
        <v>3</v>
      </c>
      <c r="AB9" s="42">
        <v>0.61224489795918369</v>
      </c>
      <c r="AC9" s="42">
        <v>3.6144578313253009</v>
      </c>
      <c r="AD9" s="10">
        <v>74</v>
      </c>
      <c r="AE9" s="42">
        <v>15.102040816326531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29.5</v>
      </c>
      <c r="D10" s="34">
        <v>29</v>
      </c>
      <c r="E10" s="31">
        <v>98.305084745762713</v>
      </c>
      <c r="F10" s="34">
        <v>18</v>
      </c>
      <c r="G10" s="31">
        <v>62.068965517241381</v>
      </c>
      <c r="H10" s="101">
        <v>27</v>
      </c>
      <c r="I10" s="31">
        <v>93.103448275862064</v>
      </c>
      <c r="J10" s="31">
        <v>91.525423728813564</v>
      </c>
      <c r="K10" s="34">
        <v>23</v>
      </c>
      <c r="L10" s="31">
        <v>79.310344827586206</v>
      </c>
      <c r="M10" s="34">
        <v>4</v>
      </c>
      <c r="N10" s="31">
        <v>13.793103448275861</v>
      </c>
      <c r="O10" s="94">
        <v>2</v>
      </c>
      <c r="P10" s="31">
        <v>6.8965517241379306</v>
      </c>
      <c r="Q10" s="34">
        <v>0</v>
      </c>
      <c r="R10" s="31">
        <v>0</v>
      </c>
      <c r="S10" s="34">
        <v>4</v>
      </c>
      <c r="T10" s="31">
        <v>13.793103448275861</v>
      </c>
      <c r="U10" s="34">
        <v>5</v>
      </c>
      <c r="V10" s="31">
        <v>17.241379310344829</v>
      </c>
      <c r="W10" s="34">
        <v>0</v>
      </c>
      <c r="X10" s="31">
        <v>0</v>
      </c>
      <c r="Y10" s="34">
        <v>2</v>
      </c>
      <c r="Z10" s="31">
        <v>6.8965517241379306</v>
      </c>
      <c r="AA10" s="34">
        <v>0</v>
      </c>
      <c r="AB10" s="31">
        <v>0</v>
      </c>
      <c r="AC10" s="31">
        <v>0</v>
      </c>
      <c r="AD10" s="34">
        <v>1</v>
      </c>
      <c r="AE10" s="31">
        <v>3.4482758620689653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110</v>
      </c>
      <c r="D11" s="34">
        <v>107</v>
      </c>
      <c r="E11" s="31">
        <v>97.27272727272728</v>
      </c>
      <c r="F11" s="34">
        <v>81</v>
      </c>
      <c r="G11" s="31">
        <v>75.700934579439249</v>
      </c>
      <c r="H11" s="101">
        <v>98</v>
      </c>
      <c r="I11" s="31">
        <v>91.588785046728972</v>
      </c>
      <c r="J11" s="31">
        <v>89.090909090909093</v>
      </c>
      <c r="K11" s="34">
        <v>72</v>
      </c>
      <c r="L11" s="31">
        <v>67.289719626168221</v>
      </c>
      <c r="M11" s="34">
        <v>26</v>
      </c>
      <c r="N11" s="31">
        <v>24.299065420560748</v>
      </c>
      <c r="O11" s="94">
        <v>9</v>
      </c>
      <c r="P11" s="31">
        <v>8.4112149532710276</v>
      </c>
      <c r="Q11" s="34">
        <v>0</v>
      </c>
      <c r="R11" s="31">
        <v>0</v>
      </c>
      <c r="S11" s="34">
        <v>7</v>
      </c>
      <c r="T11" s="31">
        <v>6.5420560747663545</v>
      </c>
      <c r="U11" s="34">
        <v>5</v>
      </c>
      <c r="V11" s="31">
        <v>4.6728971962616823</v>
      </c>
      <c r="W11" s="34">
        <v>7</v>
      </c>
      <c r="X11" s="31">
        <v>6.5420560747663545</v>
      </c>
      <c r="Y11" s="34">
        <v>17</v>
      </c>
      <c r="Z11" s="31">
        <v>15.887850467289718</v>
      </c>
      <c r="AA11" s="34">
        <v>0</v>
      </c>
      <c r="AB11" s="31">
        <v>0</v>
      </c>
      <c r="AC11" s="31">
        <v>0</v>
      </c>
      <c r="AD11" s="34">
        <v>12</v>
      </c>
      <c r="AE11" s="31">
        <v>11.214953271028037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9.5</v>
      </c>
      <c r="D12" s="34">
        <v>9</v>
      </c>
      <c r="E12" s="31">
        <v>94.73684210526315</v>
      </c>
      <c r="F12" s="34">
        <v>6</v>
      </c>
      <c r="G12" s="31">
        <v>66.666666666666657</v>
      </c>
      <c r="H12" s="101">
        <v>9</v>
      </c>
      <c r="I12" s="31">
        <v>100</v>
      </c>
      <c r="J12" s="31">
        <v>94.73684210526315</v>
      </c>
      <c r="K12" s="34">
        <v>2</v>
      </c>
      <c r="L12" s="31">
        <v>22.222222222222221</v>
      </c>
      <c r="M12" s="34">
        <v>7</v>
      </c>
      <c r="N12" s="31">
        <v>77.777777777777786</v>
      </c>
      <c r="O12" s="94">
        <v>0</v>
      </c>
      <c r="P12" s="31">
        <v>0</v>
      </c>
      <c r="Q12" s="34">
        <v>0</v>
      </c>
      <c r="R12" s="31">
        <v>0</v>
      </c>
      <c r="S12" s="34">
        <v>1</v>
      </c>
      <c r="T12" s="31">
        <v>11.111111111111111</v>
      </c>
      <c r="U12" s="34">
        <v>0</v>
      </c>
      <c r="V12" s="31">
        <v>0</v>
      </c>
      <c r="W12" s="34">
        <v>0</v>
      </c>
      <c r="X12" s="31">
        <v>0</v>
      </c>
      <c r="Y12" s="34">
        <v>4</v>
      </c>
      <c r="Z12" s="31">
        <v>44.444444444444443</v>
      </c>
      <c r="AA12" s="34">
        <v>0</v>
      </c>
      <c r="AB12" s="31">
        <v>0</v>
      </c>
      <c r="AC12" s="31">
        <v>0</v>
      </c>
      <c r="AD12" s="34">
        <v>5</v>
      </c>
      <c r="AE12" s="31">
        <v>55.555555555555557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38</v>
      </c>
      <c r="D13" s="34">
        <v>38</v>
      </c>
      <c r="E13" s="31">
        <v>100</v>
      </c>
      <c r="F13" s="34">
        <v>23</v>
      </c>
      <c r="G13" s="31">
        <v>60.526315789473685</v>
      </c>
      <c r="H13" s="101">
        <v>37</v>
      </c>
      <c r="I13" s="31">
        <v>97.368421052631575</v>
      </c>
      <c r="J13" s="31">
        <v>97.368421052631575</v>
      </c>
      <c r="K13" s="34">
        <v>26</v>
      </c>
      <c r="L13" s="31">
        <v>68.421052631578945</v>
      </c>
      <c r="M13" s="34">
        <v>11</v>
      </c>
      <c r="N13" s="31">
        <v>28.947368421052634</v>
      </c>
      <c r="O13" s="94">
        <v>1</v>
      </c>
      <c r="P13" s="31">
        <v>2.6315789473684208</v>
      </c>
      <c r="Q13" s="34">
        <v>0</v>
      </c>
      <c r="R13" s="31">
        <v>0</v>
      </c>
      <c r="S13" s="34">
        <v>3</v>
      </c>
      <c r="T13" s="31">
        <v>7.8947368421052628</v>
      </c>
      <c r="U13" s="34">
        <v>4</v>
      </c>
      <c r="V13" s="31">
        <v>10.526315789473683</v>
      </c>
      <c r="W13" s="34">
        <v>3</v>
      </c>
      <c r="X13" s="31">
        <v>7.8947368421052628</v>
      </c>
      <c r="Y13" s="34">
        <v>8</v>
      </c>
      <c r="Z13" s="31">
        <v>21.052631578947366</v>
      </c>
      <c r="AA13" s="34">
        <v>1</v>
      </c>
      <c r="AB13" s="31">
        <v>2.6315789473684208</v>
      </c>
      <c r="AC13" s="31">
        <v>12.5</v>
      </c>
      <c r="AD13" s="34">
        <v>3</v>
      </c>
      <c r="AE13" s="31">
        <v>7.8947368421052628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94</v>
      </c>
      <c r="D14" s="34">
        <v>69</v>
      </c>
      <c r="E14" s="31">
        <v>73.40425531914893</v>
      </c>
      <c r="F14" s="34">
        <v>43</v>
      </c>
      <c r="G14" s="31">
        <v>62.318840579710141</v>
      </c>
      <c r="H14" s="101">
        <v>69</v>
      </c>
      <c r="I14" s="31">
        <v>100</v>
      </c>
      <c r="J14" s="31">
        <v>73.40425531914893</v>
      </c>
      <c r="K14" s="34">
        <v>50</v>
      </c>
      <c r="L14" s="31">
        <v>72.463768115942031</v>
      </c>
      <c r="M14" s="34">
        <v>19</v>
      </c>
      <c r="N14" s="31">
        <v>27.536231884057973</v>
      </c>
      <c r="O14" s="94">
        <v>0</v>
      </c>
      <c r="P14" s="31">
        <v>0</v>
      </c>
      <c r="Q14" s="34">
        <v>0</v>
      </c>
      <c r="R14" s="31">
        <v>0</v>
      </c>
      <c r="S14" s="34">
        <v>3</v>
      </c>
      <c r="T14" s="31">
        <v>4.3478260869565215</v>
      </c>
      <c r="U14" s="34">
        <v>5</v>
      </c>
      <c r="V14" s="31">
        <v>7.2463768115942031</v>
      </c>
      <c r="W14" s="34">
        <v>0</v>
      </c>
      <c r="X14" s="31">
        <v>0</v>
      </c>
      <c r="Y14" s="34">
        <v>13</v>
      </c>
      <c r="Z14" s="31">
        <v>18.840579710144929</v>
      </c>
      <c r="AA14" s="34">
        <v>2</v>
      </c>
      <c r="AB14" s="31">
        <v>2.8985507246376812</v>
      </c>
      <c r="AC14" s="31">
        <v>15.384615384615385</v>
      </c>
      <c r="AD14" s="34">
        <v>5</v>
      </c>
      <c r="AE14" s="31">
        <v>7.2463768115942031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162</v>
      </c>
      <c r="D15" s="34">
        <v>151</v>
      </c>
      <c r="E15" s="31">
        <v>93.209876543209873</v>
      </c>
      <c r="F15" s="34">
        <v>100</v>
      </c>
      <c r="G15" s="31">
        <v>66.225165562913915</v>
      </c>
      <c r="H15" s="101">
        <v>138</v>
      </c>
      <c r="I15" s="31">
        <v>91.390728476821195</v>
      </c>
      <c r="J15" s="31">
        <v>85.18518518518519</v>
      </c>
      <c r="K15" s="34">
        <v>118</v>
      </c>
      <c r="L15" s="31">
        <v>78.145695364238406</v>
      </c>
      <c r="M15" s="34">
        <v>20</v>
      </c>
      <c r="N15" s="31">
        <v>13.245033112582782</v>
      </c>
      <c r="O15" s="94">
        <v>13</v>
      </c>
      <c r="P15" s="31">
        <v>8.6092715231788084</v>
      </c>
      <c r="Q15" s="34">
        <v>0</v>
      </c>
      <c r="R15" s="31">
        <v>0</v>
      </c>
      <c r="S15" s="34">
        <v>18</v>
      </c>
      <c r="T15" s="31">
        <v>11.920529801324504</v>
      </c>
      <c r="U15" s="34">
        <v>20</v>
      </c>
      <c r="V15" s="31">
        <v>13.245033112582782</v>
      </c>
      <c r="W15" s="34">
        <v>0</v>
      </c>
      <c r="X15" s="31">
        <v>0</v>
      </c>
      <c r="Y15" s="34">
        <v>29</v>
      </c>
      <c r="Z15" s="31">
        <v>19.205298013245034</v>
      </c>
      <c r="AA15" s="34">
        <v>0</v>
      </c>
      <c r="AB15" s="31">
        <v>0</v>
      </c>
      <c r="AC15" s="31">
        <v>0</v>
      </c>
      <c r="AD15" s="34">
        <v>42</v>
      </c>
      <c r="AE15" s="31">
        <v>27.814569536423839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0</v>
      </c>
      <c r="D16" s="34">
        <v>0</v>
      </c>
      <c r="E16" s="31">
        <v>0</v>
      </c>
      <c r="F16" s="34">
        <v>0</v>
      </c>
      <c r="G16" s="31">
        <v>0</v>
      </c>
      <c r="H16" s="101">
        <v>0</v>
      </c>
      <c r="I16" s="31">
        <v>0</v>
      </c>
      <c r="J16" s="31">
        <v>0</v>
      </c>
      <c r="K16" s="34">
        <v>0</v>
      </c>
      <c r="L16" s="31">
        <v>0</v>
      </c>
      <c r="M16" s="34">
        <v>0</v>
      </c>
      <c r="N16" s="31">
        <v>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30</v>
      </c>
      <c r="D17" s="34">
        <v>23</v>
      </c>
      <c r="E17" s="31">
        <v>76.666666666666671</v>
      </c>
      <c r="F17" s="34">
        <v>16</v>
      </c>
      <c r="G17" s="31">
        <v>69.565217391304344</v>
      </c>
      <c r="H17" s="101">
        <v>20</v>
      </c>
      <c r="I17" s="31">
        <v>86.956521739130437</v>
      </c>
      <c r="J17" s="31">
        <v>66.666666666666657</v>
      </c>
      <c r="K17" s="34">
        <v>17</v>
      </c>
      <c r="L17" s="31">
        <v>73.91304347826086</v>
      </c>
      <c r="M17" s="34">
        <v>3</v>
      </c>
      <c r="N17" s="31">
        <v>13.043478260869565</v>
      </c>
      <c r="O17" s="94">
        <v>3</v>
      </c>
      <c r="P17" s="31">
        <v>13.043478260869565</v>
      </c>
      <c r="Q17" s="34">
        <v>0</v>
      </c>
      <c r="R17" s="31">
        <v>0</v>
      </c>
      <c r="S17" s="34">
        <v>3</v>
      </c>
      <c r="T17" s="31">
        <v>13.043478260869565</v>
      </c>
      <c r="U17" s="34">
        <v>1</v>
      </c>
      <c r="V17" s="31">
        <v>4.3478260869565215</v>
      </c>
      <c r="W17" s="34">
        <v>1</v>
      </c>
      <c r="X17" s="31">
        <v>4.3478260869565215</v>
      </c>
      <c r="Y17" s="34">
        <v>6</v>
      </c>
      <c r="Z17" s="31">
        <v>26.086956521739129</v>
      </c>
      <c r="AA17" s="34">
        <v>0</v>
      </c>
      <c r="AB17" s="31">
        <v>0</v>
      </c>
      <c r="AC17" s="31">
        <v>0</v>
      </c>
      <c r="AD17" s="34">
        <v>4</v>
      </c>
      <c r="AE17" s="31">
        <v>17.391304347826086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19</v>
      </c>
      <c r="D18" s="34">
        <v>18</v>
      </c>
      <c r="E18" s="31">
        <v>94.73684210526315</v>
      </c>
      <c r="F18" s="34">
        <v>9</v>
      </c>
      <c r="G18" s="31">
        <v>50</v>
      </c>
      <c r="H18" s="101">
        <v>16</v>
      </c>
      <c r="I18" s="31">
        <v>88.888888888888886</v>
      </c>
      <c r="J18" s="31">
        <v>84.210526315789465</v>
      </c>
      <c r="K18" s="34">
        <v>12</v>
      </c>
      <c r="L18" s="31">
        <v>66.666666666666657</v>
      </c>
      <c r="M18" s="34">
        <v>4</v>
      </c>
      <c r="N18" s="31">
        <v>22.222222222222221</v>
      </c>
      <c r="O18" s="94">
        <v>2</v>
      </c>
      <c r="P18" s="31">
        <v>11.111111111111111</v>
      </c>
      <c r="Q18" s="34">
        <v>1</v>
      </c>
      <c r="R18" s="31">
        <v>50</v>
      </c>
      <c r="S18" s="34">
        <v>1</v>
      </c>
      <c r="T18" s="31">
        <v>5.5555555555555554</v>
      </c>
      <c r="U18" s="34">
        <v>0</v>
      </c>
      <c r="V18" s="31">
        <v>0</v>
      </c>
      <c r="W18" s="34">
        <v>0</v>
      </c>
      <c r="X18" s="31">
        <v>0</v>
      </c>
      <c r="Y18" s="34">
        <v>2</v>
      </c>
      <c r="Z18" s="31">
        <v>11.111111111111111</v>
      </c>
      <c r="AA18" s="34">
        <v>0</v>
      </c>
      <c r="AB18" s="31">
        <v>0</v>
      </c>
      <c r="AC18" s="31">
        <v>0</v>
      </c>
      <c r="AD18" s="34">
        <v>1</v>
      </c>
      <c r="AE18" s="31">
        <v>5.5555555555555554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31</v>
      </c>
      <c r="D19" s="34">
        <v>31</v>
      </c>
      <c r="E19" s="31">
        <v>100</v>
      </c>
      <c r="F19" s="34">
        <v>22</v>
      </c>
      <c r="G19" s="31">
        <v>70.967741935483872</v>
      </c>
      <c r="H19" s="101">
        <v>31</v>
      </c>
      <c r="I19" s="31">
        <v>100</v>
      </c>
      <c r="J19" s="31">
        <v>100</v>
      </c>
      <c r="K19" s="34">
        <v>20</v>
      </c>
      <c r="L19" s="31">
        <v>64.516129032258064</v>
      </c>
      <c r="M19" s="34">
        <v>11</v>
      </c>
      <c r="N19" s="31">
        <v>35.483870967741936</v>
      </c>
      <c r="O19" s="94">
        <v>0</v>
      </c>
      <c r="P19" s="31">
        <v>0</v>
      </c>
      <c r="Q19" s="34">
        <v>0</v>
      </c>
      <c r="R19" s="31">
        <v>0</v>
      </c>
      <c r="S19" s="34">
        <v>3</v>
      </c>
      <c r="T19" s="31">
        <v>9.67741935483871</v>
      </c>
      <c r="U19" s="34">
        <v>0</v>
      </c>
      <c r="V19" s="31">
        <v>0</v>
      </c>
      <c r="W19" s="34">
        <v>0</v>
      </c>
      <c r="X19" s="31">
        <v>0</v>
      </c>
      <c r="Y19" s="34">
        <v>0</v>
      </c>
      <c r="Z19" s="31">
        <v>0</v>
      </c>
      <c r="AA19" s="34">
        <v>0</v>
      </c>
      <c r="AB19" s="31">
        <v>0</v>
      </c>
      <c r="AC19" s="31">
        <v>0</v>
      </c>
      <c r="AD19" s="34">
        <v>0</v>
      </c>
      <c r="AE19" s="31">
        <v>0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17</v>
      </c>
      <c r="D20" s="34">
        <v>15</v>
      </c>
      <c r="E20" s="31">
        <v>88.235294117647058</v>
      </c>
      <c r="F20" s="34">
        <v>8</v>
      </c>
      <c r="G20" s="31">
        <v>53.333333333333336</v>
      </c>
      <c r="H20" s="101">
        <v>14</v>
      </c>
      <c r="I20" s="31">
        <v>93.333333333333329</v>
      </c>
      <c r="J20" s="31">
        <v>82.35294117647058</v>
      </c>
      <c r="K20" s="34">
        <v>9</v>
      </c>
      <c r="L20" s="31">
        <v>60</v>
      </c>
      <c r="M20" s="34">
        <v>5</v>
      </c>
      <c r="N20" s="31">
        <v>33.333333333333329</v>
      </c>
      <c r="O20" s="94">
        <v>1</v>
      </c>
      <c r="P20" s="31">
        <v>6.666666666666667</v>
      </c>
      <c r="Q20" s="34">
        <v>0</v>
      </c>
      <c r="R20" s="31">
        <v>0</v>
      </c>
      <c r="S20" s="34">
        <v>3</v>
      </c>
      <c r="T20" s="31">
        <v>20</v>
      </c>
      <c r="U20" s="34">
        <v>1</v>
      </c>
      <c r="V20" s="31">
        <v>6.666666666666667</v>
      </c>
      <c r="W20" s="34">
        <v>1</v>
      </c>
      <c r="X20" s="31">
        <v>6.666666666666667</v>
      </c>
      <c r="Y20" s="34">
        <v>2</v>
      </c>
      <c r="Z20" s="31">
        <v>13.333333333333334</v>
      </c>
      <c r="AA20" s="34">
        <v>0</v>
      </c>
      <c r="AB20" s="31">
        <v>0</v>
      </c>
      <c r="AC20" s="31">
        <v>0</v>
      </c>
      <c r="AD20" s="34">
        <v>1</v>
      </c>
      <c r="AE20" s="31">
        <v>6.666666666666667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2145</v>
      </c>
      <c r="D21" s="114">
        <v>1939</v>
      </c>
      <c r="E21" s="42">
        <v>90.396270396270396</v>
      </c>
      <c r="F21" s="10">
        <v>1149</v>
      </c>
      <c r="G21" s="42">
        <v>59.257349149045901</v>
      </c>
      <c r="H21" s="60">
        <v>1793</v>
      </c>
      <c r="I21" s="42">
        <v>92.470345538937593</v>
      </c>
      <c r="J21" s="42">
        <v>83.589743589743591</v>
      </c>
      <c r="K21" s="10">
        <v>1339</v>
      </c>
      <c r="L21" s="42">
        <v>69.056214543579159</v>
      </c>
      <c r="M21" s="10">
        <v>454</v>
      </c>
      <c r="N21" s="42">
        <v>23.41413099535843</v>
      </c>
      <c r="O21" s="60">
        <v>146</v>
      </c>
      <c r="P21" s="42">
        <v>7.5296544610624032</v>
      </c>
      <c r="Q21" s="10">
        <v>5</v>
      </c>
      <c r="R21" s="42">
        <v>3.4246575342465753</v>
      </c>
      <c r="S21" s="10">
        <v>278</v>
      </c>
      <c r="T21" s="42">
        <v>14.337287261474987</v>
      </c>
      <c r="U21" s="10">
        <v>95</v>
      </c>
      <c r="V21" s="42">
        <v>4.899432697266632</v>
      </c>
      <c r="W21" s="10">
        <v>17</v>
      </c>
      <c r="X21" s="42">
        <v>0.87674058793192367</v>
      </c>
      <c r="Y21" s="10">
        <v>374</v>
      </c>
      <c r="Z21" s="42">
        <v>19.288292934502323</v>
      </c>
      <c r="AA21" s="10">
        <v>4</v>
      </c>
      <c r="AB21" s="42">
        <v>0.20629190304280559</v>
      </c>
      <c r="AC21" s="42">
        <v>1.0695187165775399</v>
      </c>
      <c r="AD21" s="10">
        <v>346</v>
      </c>
      <c r="AE21" s="42">
        <v>17.844249613202681</v>
      </c>
      <c r="AF21" s="10">
        <v>1</v>
      </c>
      <c r="AG21" s="42">
        <v>5.1572975760701398E-2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298</v>
      </c>
      <c r="D22" s="34">
        <v>277</v>
      </c>
      <c r="E22" s="31">
        <v>92.953020134228197</v>
      </c>
      <c r="F22" s="34">
        <v>149</v>
      </c>
      <c r="G22" s="31">
        <v>53.790613718411549</v>
      </c>
      <c r="H22" s="101">
        <v>263</v>
      </c>
      <c r="I22" s="31">
        <v>94.945848375451263</v>
      </c>
      <c r="J22" s="31">
        <v>88.255033557046985</v>
      </c>
      <c r="K22" s="34">
        <v>227</v>
      </c>
      <c r="L22" s="31">
        <v>81.949458483754512</v>
      </c>
      <c r="M22" s="34">
        <v>36</v>
      </c>
      <c r="N22" s="31">
        <v>12.996389891696749</v>
      </c>
      <c r="O22" s="94">
        <v>14</v>
      </c>
      <c r="P22" s="31">
        <v>5.0541516245487363</v>
      </c>
      <c r="Q22" s="34">
        <v>0</v>
      </c>
      <c r="R22" s="31">
        <v>0</v>
      </c>
      <c r="S22" s="34">
        <v>66</v>
      </c>
      <c r="T22" s="31">
        <v>23.826714801444044</v>
      </c>
      <c r="U22" s="34">
        <v>11</v>
      </c>
      <c r="V22" s="31">
        <v>3.9711191335740073</v>
      </c>
      <c r="W22" s="34">
        <v>1</v>
      </c>
      <c r="X22" s="31">
        <v>0.36101083032490977</v>
      </c>
      <c r="Y22" s="34">
        <v>55</v>
      </c>
      <c r="Z22" s="31">
        <v>19.855595667870034</v>
      </c>
      <c r="AA22" s="34">
        <v>3</v>
      </c>
      <c r="AB22" s="31">
        <v>1.0830324909747291</v>
      </c>
      <c r="AC22" s="31">
        <v>5.4545454545454541</v>
      </c>
      <c r="AD22" s="34">
        <v>41</v>
      </c>
      <c r="AE22" s="31">
        <v>14.801444043321299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192</v>
      </c>
      <c r="D23" s="34">
        <v>171</v>
      </c>
      <c r="E23" s="31">
        <v>89.0625</v>
      </c>
      <c r="F23" s="34">
        <v>103</v>
      </c>
      <c r="G23" s="31">
        <v>60.23391812865497</v>
      </c>
      <c r="H23" s="101">
        <v>150</v>
      </c>
      <c r="I23" s="31">
        <v>87.719298245614027</v>
      </c>
      <c r="J23" s="31">
        <v>78.125</v>
      </c>
      <c r="K23" s="34">
        <v>115</v>
      </c>
      <c r="L23" s="31">
        <v>67.251461988304101</v>
      </c>
      <c r="M23" s="34">
        <v>35</v>
      </c>
      <c r="N23" s="31">
        <v>20.467836257309941</v>
      </c>
      <c r="O23" s="94">
        <v>21</v>
      </c>
      <c r="P23" s="31">
        <v>12.280701754385964</v>
      </c>
      <c r="Q23" s="34">
        <v>2</v>
      </c>
      <c r="R23" s="31">
        <v>9.5238095238095237</v>
      </c>
      <c r="S23" s="34">
        <v>40</v>
      </c>
      <c r="T23" s="31">
        <v>23.391812865497073</v>
      </c>
      <c r="U23" s="34">
        <v>5</v>
      </c>
      <c r="V23" s="31">
        <v>2.9239766081871341</v>
      </c>
      <c r="W23" s="34">
        <v>0</v>
      </c>
      <c r="X23" s="31">
        <v>0</v>
      </c>
      <c r="Y23" s="34">
        <v>49</v>
      </c>
      <c r="Z23" s="31">
        <v>28.654970760233915</v>
      </c>
      <c r="AA23" s="34">
        <v>0</v>
      </c>
      <c r="AB23" s="31">
        <v>0</v>
      </c>
      <c r="AC23" s="31">
        <v>0</v>
      </c>
      <c r="AD23" s="34">
        <v>44</v>
      </c>
      <c r="AE23" s="31">
        <v>25.730994152046783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75</v>
      </c>
      <c r="D24" s="34">
        <v>63</v>
      </c>
      <c r="E24" s="31">
        <v>84</v>
      </c>
      <c r="F24" s="34">
        <v>39</v>
      </c>
      <c r="G24" s="31">
        <v>61.904761904761905</v>
      </c>
      <c r="H24" s="101">
        <v>58</v>
      </c>
      <c r="I24" s="31">
        <v>92.063492063492063</v>
      </c>
      <c r="J24" s="31">
        <v>77.333333333333329</v>
      </c>
      <c r="K24" s="34">
        <v>41</v>
      </c>
      <c r="L24" s="31">
        <v>65.079365079365076</v>
      </c>
      <c r="M24" s="34">
        <v>17</v>
      </c>
      <c r="N24" s="31">
        <v>26.984126984126984</v>
      </c>
      <c r="O24" s="94">
        <v>5</v>
      </c>
      <c r="P24" s="31">
        <v>7.9365079365079358</v>
      </c>
      <c r="Q24" s="34">
        <v>0</v>
      </c>
      <c r="R24" s="31">
        <v>0</v>
      </c>
      <c r="S24" s="34">
        <v>9</v>
      </c>
      <c r="T24" s="31">
        <v>14.285714285714285</v>
      </c>
      <c r="U24" s="34">
        <v>7</v>
      </c>
      <c r="V24" s="31">
        <v>11.111111111111111</v>
      </c>
      <c r="W24" s="34">
        <v>2</v>
      </c>
      <c r="X24" s="31">
        <v>3.1746031746031744</v>
      </c>
      <c r="Y24" s="34">
        <v>10</v>
      </c>
      <c r="Z24" s="31">
        <v>15.873015873015872</v>
      </c>
      <c r="AA24" s="34">
        <v>0</v>
      </c>
      <c r="AB24" s="31">
        <v>0</v>
      </c>
      <c r="AC24" s="31">
        <v>0</v>
      </c>
      <c r="AD24" s="34">
        <v>10</v>
      </c>
      <c r="AE24" s="31">
        <v>15.873015873015872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219</v>
      </c>
      <c r="D25" s="34">
        <v>200</v>
      </c>
      <c r="E25" s="31">
        <v>91.324200913242009</v>
      </c>
      <c r="F25" s="34">
        <v>92</v>
      </c>
      <c r="G25" s="31">
        <v>46</v>
      </c>
      <c r="H25" s="101">
        <v>188</v>
      </c>
      <c r="I25" s="31">
        <v>94</v>
      </c>
      <c r="J25" s="31">
        <v>85.844748858447488</v>
      </c>
      <c r="K25" s="34">
        <v>148</v>
      </c>
      <c r="L25" s="31">
        <v>74</v>
      </c>
      <c r="M25" s="34">
        <v>40</v>
      </c>
      <c r="N25" s="31">
        <v>20</v>
      </c>
      <c r="O25" s="94">
        <v>12</v>
      </c>
      <c r="P25" s="31">
        <v>6</v>
      </c>
      <c r="Q25" s="34">
        <v>0</v>
      </c>
      <c r="R25" s="31">
        <v>0</v>
      </c>
      <c r="S25" s="34">
        <v>9</v>
      </c>
      <c r="T25" s="31">
        <v>4.5</v>
      </c>
      <c r="U25" s="34">
        <v>14</v>
      </c>
      <c r="V25" s="31">
        <v>7.0000000000000009</v>
      </c>
      <c r="W25" s="34">
        <v>1</v>
      </c>
      <c r="X25" s="31">
        <v>0.5</v>
      </c>
      <c r="Y25" s="34">
        <v>36</v>
      </c>
      <c r="Z25" s="31">
        <v>18</v>
      </c>
      <c r="AA25" s="34">
        <v>0</v>
      </c>
      <c r="AB25" s="31">
        <v>0</v>
      </c>
      <c r="AC25" s="31">
        <v>0</v>
      </c>
      <c r="AD25" s="34">
        <v>38</v>
      </c>
      <c r="AE25" s="31">
        <v>19</v>
      </c>
      <c r="AF25" s="34">
        <v>1</v>
      </c>
      <c r="AG25" s="31">
        <v>0.5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31</v>
      </c>
      <c r="D26" s="34">
        <v>29</v>
      </c>
      <c r="E26" s="31">
        <v>93.548387096774192</v>
      </c>
      <c r="F26" s="34">
        <v>21</v>
      </c>
      <c r="G26" s="31">
        <v>72.41379310344827</v>
      </c>
      <c r="H26" s="101">
        <v>26</v>
      </c>
      <c r="I26" s="31">
        <v>89.65517241379311</v>
      </c>
      <c r="J26" s="31">
        <v>83.870967741935488</v>
      </c>
      <c r="K26" s="34">
        <v>20</v>
      </c>
      <c r="L26" s="31">
        <v>68.965517241379317</v>
      </c>
      <c r="M26" s="34">
        <v>6</v>
      </c>
      <c r="N26" s="31">
        <v>20.689655172413794</v>
      </c>
      <c r="O26" s="94">
        <v>3</v>
      </c>
      <c r="P26" s="31">
        <v>10.344827586206897</v>
      </c>
      <c r="Q26" s="34">
        <v>0</v>
      </c>
      <c r="R26" s="31">
        <v>0</v>
      </c>
      <c r="S26" s="34">
        <v>3</v>
      </c>
      <c r="T26" s="31">
        <v>10.344827586206897</v>
      </c>
      <c r="U26" s="34">
        <v>3</v>
      </c>
      <c r="V26" s="31">
        <v>10.344827586206897</v>
      </c>
      <c r="W26" s="34">
        <v>0</v>
      </c>
      <c r="X26" s="31">
        <v>0</v>
      </c>
      <c r="Y26" s="34">
        <v>2</v>
      </c>
      <c r="Z26" s="31">
        <v>6.8965517241379306</v>
      </c>
      <c r="AA26" s="34">
        <v>0</v>
      </c>
      <c r="AB26" s="31">
        <v>0</v>
      </c>
      <c r="AC26" s="31">
        <v>0</v>
      </c>
      <c r="AD26" s="34">
        <v>6</v>
      </c>
      <c r="AE26" s="31">
        <v>20.689655172413794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86</v>
      </c>
      <c r="D27" s="34">
        <v>72</v>
      </c>
      <c r="E27" s="31">
        <v>83.720930232558146</v>
      </c>
      <c r="F27" s="34">
        <v>44</v>
      </c>
      <c r="G27" s="31">
        <v>61.111111111111114</v>
      </c>
      <c r="H27" s="101">
        <v>70</v>
      </c>
      <c r="I27" s="31">
        <v>97.222222222222214</v>
      </c>
      <c r="J27" s="31">
        <v>81.395348837209298</v>
      </c>
      <c r="K27" s="34">
        <v>45</v>
      </c>
      <c r="L27" s="31">
        <v>62.5</v>
      </c>
      <c r="M27" s="34">
        <v>25</v>
      </c>
      <c r="N27" s="31">
        <v>34.722222222222221</v>
      </c>
      <c r="O27" s="94">
        <v>2</v>
      </c>
      <c r="P27" s="31">
        <v>2.7777777777777777</v>
      </c>
      <c r="Q27" s="34">
        <v>0</v>
      </c>
      <c r="R27" s="31">
        <v>0</v>
      </c>
      <c r="S27" s="34">
        <v>7</v>
      </c>
      <c r="T27" s="31">
        <v>9.7222222222222232</v>
      </c>
      <c r="U27" s="34">
        <v>1</v>
      </c>
      <c r="V27" s="31">
        <v>1.3888888888888888</v>
      </c>
      <c r="W27" s="34">
        <v>0</v>
      </c>
      <c r="X27" s="31">
        <v>0</v>
      </c>
      <c r="Y27" s="34">
        <v>14</v>
      </c>
      <c r="Z27" s="31">
        <v>19.444444444444446</v>
      </c>
      <c r="AA27" s="34">
        <v>0</v>
      </c>
      <c r="AB27" s="31">
        <v>0</v>
      </c>
      <c r="AC27" s="31">
        <v>0</v>
      </c>
      <c r="AD27" s="34">
        <v>22</v>
      </c>
      <c r="AE27" s="31">
        <v>30.555555555555557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106</v>
      </c>
      <c r="D28" s="34">
        <v>104</v>
      </c>
      <c r="E28" s="31">
        <v>98.113207547169807</v>
      </c>
      <c r="F28" s="34">
        <v>82</v>
      </c>
      <c r="G28" s="31">
        <v>78.84615384615384</v>
      </c>
      <c r="H28" s="101">
        <v>78</v>
      </c>
      <c r="I28" s="31">
        <v>75</v>
      </c>
      <c r="J28" s="31">
        <v>73.584905660377359</v>
      </c>
      <c r="K28" s="34">
        <v>30</v>
      </c>
      <c r="L28" s="31">
        <v>28.846153846153843</v>
      </c>
      <c r="M28" s="34">
        <v>48</v>
      </c>
      <c r="N28" s="31">
        <v>46.153846153846153</v>
      </c>
      <c r="O28" s="94">
        <v>26</v>
      </c>
      <c r="P28" s="31">
        <v>25</v>
      </c>
      <c r="Q28" s="34">
        <v>1</v>
      </c>
      <c r="R28" s="31">
        <v>3.8461538461538463</v>
      </c>
      <c r="S28" s="34">
        <v>9</v>
      </c>
      <c r="T28" s="31">
        <v>8.6538461538461533</v>
      </c>
      <c r="U28" s="34">
        <v>15</v>
      </c>
      <c r="V28" s="31">
        <v>14.423076923076922</v>
      </c>
      <c r="W28" s="34">
        <v>2</v>
      </c>
      <c r="X28" s="31">
        <v>1.9230769230769231</v>
      </c>
      <c r="Y28" s="34">
        <v>17</v>
      </c>
      <c r="Z28" s="31">
        <v>16.346153846153847</v>
      </c>
      <c r="AA28" s="34">
        <v>0</v>
      </c>
      <c r="AB28" s="31">
        <v>0</v>
      </c>
      <c r="AC28" s="31">
        <v>0</v>
      </c>
      <c r="AD28" s="34">
        <v>9</v>
      </c>
      <c r="AE28" s="31">
        <v>8.6538461538461533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67</v>
      </c>
      <c r="D29" s="34">
        <v>47</v>
      </c>
      <c r="E29" s="31">
        <v>70.149253731343293</v>
      </c>
      <c r="F29" s="34">
        <v>22</v>
      </c>
      <c r="G29" s="31">
        <v>46.808510638297875</v>
      </c>
      <c r="H29" s="101">
        <v>45</v>
      </c>
      <c r="I29" s="31">
        <v>95.744680851063833</v>
      </c>
      <c r="J29" s="31">
        <v>67.164179104477611</v>
      </c>
      <c r="K29" s="34">
        <v>35</v>
      </c>
      <c r="L29" s="31">
        <v>74.468085106382972</v>
      </c>
      <c r="M29" s="34">
        <v>10</v>
      </c>
      <c r="N29" s="31">
        <v>21.276595744680851</v>
      </c>
      <c r="O29" s="94">
        <v>2</v>
      </c>
      <c r="P29" s="31">
        <v>4.2553191489361701</v>
      </c>
      <c r="Q29" s="34">
        <v>0</v>
      </c>
      <c r="R29" s="31">
        <v>0</v>
      </c>
      <c r="S29" s="34">
        <v>8</v>
      </c>
      <c r="T29" s="31">
        <v>17.021276595744681</v>
      </c>
      <c r="U29" s="34">
        <v>2</v>
      </c>
      <c r="V29" s="31">
        <v>4.2553191489361701</v>
      </c>
      <c r="W29" s="34">
        <v>1</v>
      </c>
      <c r="X29" s="31">
        <v>2.1276595744680851</v>
      </c>
      <c r="Y29" s="34">
        <v>8</v>
      </c>
      <c r="Z29" s="31">
        <v>17.021276595744681</v>
      </c>
      <c r="AA29" s="34">
        <v>0</v>
      </c>
      <c r="AB29" s="31">
        <v>0</v>
      </c>
      <c r="AC29" s="31">
        <v>0</v>
      </c>
      <c r="AD29" s="34">
        <v>7</v>
      </c>
      <c r="AE29" s="31">
        <v>14.893617021276595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173</v>
      </c>
      <c r="D30" s="34">
        <v>171</v>
      </c>
      <c r="E30" s="31">
        <v>98.843930635838149</v>
      </c>
      <c r="F30" s="34">
        <v>110</v>
      </c>
      <c r="G30" s="31">
        <v>64.327485380116954</v>
      </c>
      <c r="H30" s="101">
        <v>159</v>
      </c>
      <c r="I30" s="31">
        <v>92.982456140350877</v>
      </c>
      <c r="J30" s="31">
        <v>91.907514450867055</v>
      </c>
      <c r="K30" s="34">
        <v>121</v>
      </c>
      <c r="L30" s="31">
        <v>70.760233918128662</v>
      </c>
      <c r="M30" s="34">
        <v>38</v>
      </c>
      <c r="N30" s="31">
        <v>22.222222222222221</v>
      </c>
      <c r="O30" s="94">
        <v>12</v>
      </c>
      <c r="P30" s="31">
        <v>7.0175438596491224</v>
      </c>
      <c r="Q30" s="34">
        <v>0</v>
      </c>
      <c r="R30" s="31">
        <v>0</v>
      </c>
      <c r="S30" s="34">
        <v>22</v>
      </c>
      <c r="T30" s="31">
        <v>12.865497076023392</v>
      </c>
      <c r="U30" s="34">
        <v>9</v>
      </c>
      <c r="V30" s="31">
        <v>5.2631578947368416</v>
      </c>
      <c r="W30" s="34">
        <v>1</v>
      </c>
      <c r="X30" s="31">
        <v>0.58479532163742687</v>
      </c>
      <c r="Y30" s="34">
        <v>25</v>
      </c>
      <c r="Z30" s="31">
        <v>14.619883040935672</v>
      </c>
      <c r="AA30" s="34">
        <v>0</v>
      </c>
      <c r="AB30" s="31">
        <v>0</v>
      </c>
      <c r="AC30" s="31">
        <v>0</v>
      </c>
      <c r="AD30" s="34">
        <v>16</v>
      </c>
      <c r="AE30" s="31">
        <v>9.3567251461988299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278</v>
      </c>
      <c r="D31" s="34">
        <v>232</v>
      </c>
      <c r="E31" s="31">
        <v>83.453237410071949</v>
      </c>
      <c r="F31" s="34">
        <v>140</v>
      </c>
      <c r="G31" s="31">
        <v>60.344827586206897</v>
      </c>
      <c r="H31" s="101">
        <v>213</v>
      </c>
      <c r="I31" s="31">
        <v>91.810344827586206</v>
      </c>
      <c r="J31" s="31">
        <v>76.618705035971217</v>
      </c>
      <c r="K31" s="34">
        <v>161</v>
      </c>
      <c r="L31" s="31">
        <v>69.396551724137936</v>
      </c>
      <c r="M31" s="34">
        <v>52</v>
      </c>
      <c r="N31" s="31">
        <v>22.413793103448278</v>
      </c>
      <c r="O31" s="94">
        <v>19</v>
      </c>
      <c r="P31" s="31">
        <v>8.1896551724137936</v>
      </c>
      <c r="Q31" s="34">
        <v>1</v>
      </c>
      <c r="R31" s="31">
        <v>5.2631578947368416</v>
      </c>
      <c r="S31" s="34">
        <v>31</v>
      </c>
      <c r="T31" s="31">
        <v>13.36206896551724</v>
      </c>
      <c r="U31" s="34">
        <v>9</v>
      </c>
      <c r="V31" s="31">
        <v>3.8793103448275863</v>
      </c>
      <c r="W31" s="34">
        <v>3</v>
      </c>
      <c r="X31" s="31">
        <v>1.2931034482758621</v>
      </c>
      <c r="Y31" s="34">
        <v>53</v>
      </c>
      <c r="Z31" s="31">
        <v>22.844827586206897</v>
      </c>
      <c r="AA31" s="34">
        <v>0</v>
      </c>
      <c r="AB31" s="31">
        <v>0</v>
      </c>
      <c r="AC31" s="31">
        <v>0</v>
      </c>
      <c r="AD31" s="34">
        <v>34</v>
      </c>
      <c r="AE31" s="31">
        <v>14.655172413793101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1</v>
      </c>
      <c r="D32" s="34">
        <v>1</v>
      </c>
      <c r="E32" s="31">
        <v>100</v>
      </c>
      <c r="F32" s="34">
        <v>1</v>
      </c>
      <c r="G32" s="31">
        <v>100</v>
      </c>
      <c r="H32" s="101">
        <v>1</v>
      </c>
      <c r="I32" s="31">
        <v>100</v>
      </c>
      <c r="J32" s="31">
        <v>100</v>
      </c>
      <c r="K32" s="34">
        <v>1</v>
      </c>
      <c r="L32" s="31">
        <v>100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1</v>
      </c>
      <c r="Z32" s="31">
        <v>100</v>
      </c>
      <c r="AA32" s="34">
        <v>0</v>
      </c>
      <c r="AB32" s="31">
        <v>0</v>
      </c>
      <c r="AC32" s="31">
        <v>0</v>
      </c>
      <c r="AD32" s="34">
        <v>1</v>
      </c>
      <c r="AE32" s="31">
        <v>100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37</v>
      </c>
      <c r="D33" s="34">
        <v>37</v>
      </c>
      <c r="E33" s="31">
        <v>100</v>
      </c>
      <c r="F33" s="34">
        <v>18</v>
      </c>
      <c r="G33" s="31">
        <v>48.648648648648653</v>
      </c>
      <c r="H33" s="101">
        <v>37</v>
      </c>
      <c r="I33" s="31">
        <v>100</v>
      </c>
      <c r="J33" s="31">
        <v>100</v>
      </c>
      <c r="K33" s="34">
        <v>29</v>
      </c>
      <c r="L33" s="31">
        <v>78.378378378378372</v>
      </c>
      <c r="M33" s="34">
        <v>8</v>
      </c>
      <c r="N33" s="31">
        <v>21.621621621621621</v>
      </c>
      <c r="O33" s="94">
        <v>0</v>
      </c>
      <c r="P33" s="31">
        <v>0</v>
      </c>
      <c r="Q33" s="34">
        <v>0</v>
      </c>
      <c r="R33" s="31">
        <v>0</v>
      </c>
      <c r="S33" s="34">
        <v>3</v>
      </c>
      <c r="T33" s="31">
        <v>8.1081081081081088</v>
      </c>
      <c r="U33" s="34">
        <v>2</v>
      </c>
      <c r="V33" s="31">
        <v>5.4054054054054053</v>
      </c>
      <c r="W33" s="34">
        <v>0</v>
      </c>
      <c r="X33" s="31">
        <v>0</v>
      </c>
      <c r="Y33" s="34">
        <v>5</v>
      </c>
      <c r="Z33" s="31">
        <v>13.513513513513514</v>
      </c>
      <c r="AA33" s="34">
        <v>0</v>
      </c>
      <c r="AB33" s="31">
        <v>0</v>
      </c>
      <c r="AC33" s="31">
        <v>0</v>
      </c>
      <c r="AD33" s="34">
        <v>5</v>
      </c>
      <c r="AE33" s="31">
        <v>13.513513513513514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87.5</v>
      </c>
      <c r="D34" s="34">
        <v>79</v>
      </c>
      <c r="E34" s="31">
        <v>90.285714285714278</v>
      </c>
      <c r="F34" s="34">
        <v>52</v>
      </c>
      <c r="G34" s="31">
        <v>65.822784810126578</v>
      </c>
      <c r="H34" s="101">
        <v>73</v>
      </c>
      <c r="I34" s="31">
        <v>92.405063291139243</v>
      </c>
      <c r="J34" s="31">
        <v>83.428571428571431</v>
      </c>
      <c r="K34" s="34">
        <v>48</v>
      </c>
      <c r="L34" s="31">
        <v>60.75949367088608</v>
      </c>
      <c r="M34" s="34">
        <v>25</v>
      </c>
      <c r="N34" s="31">
        <v>31.645569620253166</v>
      </c>
      <c r="O34" s="94">
        <v>6</v>
      </c>
      <c r="P34" s="31">
        <v>7.59493670886076</v>
      </c>
      <c r="Q34" s="34">
        <v>0</v>
      </c>
      <c r="R34" s="31">
        <v>0</v>
      </c>
      <c r="S34" s="34">
        <v>14</v>
      </c>
      <c r="T34" s="31">
        <v>17.721518987341771</v>
      </c>
      <c r="U34" s="34">
        <v>2</v>
      </c>
      <c r="V34" s="31">
        <v>2.5316455696202533</v>
      </c>
      <c r="W34" s="34">
        <v>5</v>
      </c>
      <c r="X34" s="31">
        <v>6.3291139240506329</v>
      </c>
      <c r="Y34" s="34">
        <v>9</v>
      </c>
      <c r="Z34" s="31">
        <v>11.39240506329114</v>
      </c>
      <c r="AA34" s="34">
        <v>0</v>
      </c>
      <c r="AB34" s="31">
        <v>0</v>
      </c>
      <c r="AC34" s="31">
        <v>0</v>
      </c>
      <c r="AD34" s="34">
        <v>12</v>
      </c>
      <c r="AE34" s="31">
        <v>15.18987341772152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35.5</v>
      </c>
      <c r="D35" s="34">
        <v>32</v>
      </c>
      <c r="E35" s="31">
        <v>90.140845070422543</v>
      </c>
      <c r="F35" s="34">
        <v>19</v>
      </c>
      <c r="G35" s="31">
        <v>59.375</v>
      </c>
      <c r="H35" s="101">
        <v>32</v>
      </c>
      <c r="I35" s="31">
        <v>100</v>
      </c>
      <c r="J35" s="31">
        <v>90.140845070422543</v>
      </c>
      <c r="K35" s="34">
        <v>24</v>
      </c>
      <c r="L35" s="31">
        <v>75</v>
      </c>
      <c r="M35" s="34">
        <v>8</v>
      </c>
      <c r="N35" s="31">
        <v>25</v>
      </c>
      <c r="O35" s="94">
        <v>0</v>
      </c>
      <c r="P35" s="31">
        <v>0</v>
      </c>
      <c r="Q35" s="34">
        <v>0</v>
      </c>
      <c r="R35" s="31">
        <v>0</v>
      </c>
      <c r="S35" s="34">
        <v>1</v>
      </c>
      <c r="T35" s="31">
        <v>3.125</v>
      </c>
      <c r="U35" s="34">
        <v>2</v>
      </c>
      <c r="V35" s="31">
        <v>6.25</v>
      </c>
      <c r="W35" s="34">
        <v>0</v>
      </c>
      <c r="X35" s="31">
        <v>0</v>
      </c>
      <c r="Y35" s="34">
        <v>1</v>
      </c>
      <c r="Z35" s="31">
        <v>3.125</v>
      </c>
      <c r="AA35" s="34">
        <v>0</v>
      </c>
      <c r="AB35" s="31">
        <v>0</v>
      </c>
      <c r="AC35" s="31">
        <v>0</v>
      </c>
      <c r="AD35" s="34">
        <v>1</v>
      </c>
      <c r="AE35" s="31">
        <v>3.125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50</v>
      </c>
      <c r="D36" s="34">
        <v>50</v>
      </c>
      <c r="E36" s="31">
        <v>100</v>
      </c>
      <c r="F36" s="34">
        <v>9</v>
      </c>
      <c r="G36" s="31">
        <v>18</v>
      </c>
      <c r="H36" s="101">
        <v>48</v>
      </c>
      <c r="I36" s="31">
        <v>96</v>
      </c>
      <c r="J36" s="31">
        <v>96</v>
      </c>
      <c r="K36" s="34">
        <v>39</v>
      </c>
      <c r="L36" s="31">
        <v>78</v>
      </c>
      <c r="M36" s="34">
        <v>9</v>
      </c>
      <c r="N36" s="31">
        <v>18</v>
      </c>
      <c r="O36" s="94">
        <v>2</v>
      </c>
      <c r="P36" s="31">
        <v>4</v>
      </c>
      <c r="Q36" s="34">
        <v>1</v>
      </c>
      <c r="R36" s="31">
        <v>50</v>
      </c>
      <c r="S36" s="34">
        <v>13</v>
      </c>
      <c r="T36" s="31">
        <v>26</v>
      </c>
      <c r="U36" s="34">
        <v>2</v>
      </c>
      <c r="V36" s="31">
        <v>4</v>
      </c>
      <c r="W36" s="34">
        <v>0</v>
      </c>
      <c r="X36" s="31">
        <v>0</v>
      </c>
      <c r="Y36" s="34">
        <v>14</v>
      </c>
      <c r="Z36" s="31">
        <v>28.000000000000004</v>
      </c>
      <c r="AA36" s="34">
        <v>0</v>
      </c>
      <c r="AB36" s="31">
        <v>0</v>
      </c>
      <c r="AC36" s="31">
        <v>0</v>
      </c>
      <c r="AD36" s="34">
        <v>10</v>
      </c>
      <c r="AE36" s="31">
        <v>20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174</v>
      </c>
      <c r="D37" s="34">
        <v>152</v>
      </c>
      <c r="E37" s="31">
        <v>87.356321839080465</v>
      </c>
      <c r="F37" s="34">
        <v>99</v>
      </c>
      <c r="G37" s="31">
        <v>65.131578947368425</v>
      </c>
      <c r="H37" s="101">
        <v>140</v>
      </c>
      <c r="I37" s="31">
        <v>92.10526315789474</v>
      </c>
      <c r="J37" s="31">
        <v>80.459770114942529</v>
      </c>
      <c r="K37" s="34">
        <v>101</v>
      </c>
      <c r="L37" s="31">
        <v>66.44736842105263</v>
      </c>
      <c r="M37" s="34">
        <v>39</v>
      </c>
      <c r="N37" s="31">
        <v>25.657894736842106</v>
      </c>
      <c r="O37" s="94">
        <v>12</v>
      </c>
      <c r="P37" s="31">
        <v>7.8947368421052628</v>
      </c>
      <c r="Q37" s="34">
        <v>0</v>
      </c>
      <c r="R37" s="31">
        <v>0</v>
      </c>
      <c r="S37" s="34">
        <v>19</v>
      </c>
      <c r="T37" s="31">
        <v>12.5</v>
      </c>
      <c r="U37" s="34">
        <v>5</v>
      </c>
      <c r="V37" s="31">
        <v>3.2894736842105261</v>
      </c>
      <c r="W37" s="34">
        <v>0</v>
      </c>
      <c r="X37" s="31">
        <v>0</v>
      </c>
      <c r="Y37" s="34">
        <v>36</v>
      </c>
      <c r="Z37" s="31">
        <v>23.684210526315788</v>
      </c>
      <c r="AA37" s="34">
        <v>0</v>
      </c>
      <c r="AB37" s="31">
        <v>0</v>
      </c>
      <c r="AC37" s="31">
        <v>0</v>
      </c>
      <c r="AD37" s="34">
        <v>41</v>
      </c>
      <c r="AE37" s="31">
        <v>26.973684210526315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128</v>
      </c>
      <c r="D38" s="34">
        <v>119</v>
      </c>
      <c r="E38" s="31">
        <v>92.96875</v>
      </c>
      <c r="F38" s="34">
        <v>71</v>
      </c>
      <c r="G38" s="31">
        <v>59.663865546218489</v>
      </c>
      <c r="H38" s="101">
        <v>117</v>
      </c>
      <c r="I38" s="31">
        <v>98.319327731092429</v>
      </c>
      <c r="J38" s="31">
        <v>91.40625</v>
      </c>
      <c r="K38" s="34">
        <v>75</v>
      </c>
      <c r="L38" s="31">
        <v>63.02521008403361</v>
      </c>
      <c r="M38" s="34">
        <v>42</v>
      </c>
      <c r="N38" s="31">
        <v>35.294117647058826</v>
      </c>
      <c r="O38" s="94">
        <v>2</v>
      </c>
      <c r="P38" s="31">
        <v>1.680672268907563</v>
      </c>
      <c r="Q38" s="34">
        <v>0</v>
      </c>
      <c r="R38" s="31">
        <v>0</v>
      </c>
      <c r="S38" s="34">
        <v>8</v>
      </c>
      <c r="T38" s="31">
        <v>6.7226890756302522</v>
      </c>
      <c r="U38" s="34">
        <v>2</v>
      </c>
      <c r="V38" s="31">
        <v>1.680672268907563</v>
      </c>
      <c r="W38" s="34">
        <v>1</v>
      </c>
      <c r="X38" s="31">
        <v>0.84033613445378152</v>
      </c>
      <c r="Y38" s="34">
        <v>31</v>
      </c>
      <c r="Z38" s="31">
        <v>26.05042016806723</v>
      </c>
      <c r="AA38" s="34">
        <v>0</v>
      </c>
      <c r="AB38" s="31">
        <v>0</v>
      </c>
      <c r="AC38" s="31">
        <v>0</v>
      </c>
      <c r="AD38" s="34">
        <v>14</v>
      </c>
      <c r="AE38" s="31">
        <v>11.76470588235294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107</v>
      </c>
      <c r="D39" s="34">
        <v>103</v>
      </c>
      <c r="E39" s="31">
        <v>96.261682242990659</v>
      </c>
      <c r="F39" s="34">
        <v>78</v>
      </c>
      <c r="G39" s="31">
        <v>75.728155339805824</v>
      </c>
      <c r="H39" s="101">
        <v>95</v>
      </c>
      <c r="I39" s="31">
        <v>92.233009708737868</v>
      </c>
      <c r="J39" s="31">
        <v>88.785046728971963</v>
      </c>
      <c r="K39" s="34">
        <v>79</v>
      </c>
      <c r="L39" s="31">
        <v>76.699029126213588</v>
      </c>
      <c r="M39" s="34">
        <v>16</v>
      </c>
      <c r="N39" s="31">
        <v>15.53398058252427</v>
      </c>
      <c r="O39" s="94">
        <v>8</v>
      </c>
      <c r="P39" s="31">
        <v>7.7669902912621351</v>
      </c>
      <c r="Q39" s="34">
        <v>0</v>
      </c>
      <c r="R39" s="31">
        <v>0</v>
      </c>
      <c r="S39" s="34">
        <v>16</v>
      </c>
      <c r="T39" s="31">
        <v>15.53398058252427</v>
      </c>
      <c r="U39" s="34">
        <v>4</v>
      </c>
      <c r="V39" s="31">
        <v>3.8834951456310676</v>
      </c>
      <c r="W39" s="34">
        <v>0</v>
      </c>
      <c r="X39" s="31">
        <v>0</v>
      </c>
      <c r="Y39" s="34">
        <v>8</v>
      </c>
      <c r="Z39" s="31">
        <v>7.7669902912621351</v>
      </c>
      <c r="AA39" s="34">
        <v>1</v>
      </c>
      <c r="AB39" s="31">
        <v>0.97087378640776689</v>
      </c>
      <c r="AC39" s="31">
        <v>12.5</v>
      </c>
      <c r="AD39" s="34">
        <v>35</v>
      </c>
      <c r="AE39" s="31">
        <v>33.980582524271846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2024.5</v>
      </c>
      <c r="D40" s="114">
        <v>1851</v>
      </c>
      <c r="E40" s="42">
        <v>91.429982711780696</v>
      </c>
      <c r="F40" s="10">
        <v>1152</v>
      </c>
      <c r="G40" s="42">
        <v>62.236628849270673</v>
      </c>
      <c r="H40" s="60">
        <v>1665</v>
      </c>
      <c r="I40" s="42">
        <v>89.951377633711502</v>
      </c>
      <c r="J40" s="42">
        <v>82.242529019510997</v>
      </c>
      <c r="K40" s="10">
        <v>1179</v>
      </c>
      <c r="L40" s="42">
        <v>63.695299837925447</v>
      </c>
      <c r="M40" s="10">
        <v>486</v>
      </c>
      <c r="N40" s="42">
        <v>26.256077795786059</v>
      </c>
      <c r="O40" s="60">
        <v>186</v>
      </c>
      <c r="P40" s="42">
        <v>10.048622366288493</v>
      </c>
      <c r="Q40" s="10">
        <v>5</v>
      </c>
      <c r="R40" s="42">
        <v>2.6881720430107525</v>
      </c>
      <c r="S40" s="10">
        <v>227</v>
      </c>
      <c r="T40" s="42">
        <v>12.263641274986494</v>
      </c>
      <c r="U40" s="10">
        <v>96</v>
      </c>
      <c r="V40" s="42">
        <v>5.1863857374392222</v>
      </c>
      <c r="W40" s="10">
        <v>33</v>
      </c>
      <c r="X40" s="42">
        <v>1.7828200972447326</v>
      </c>
      <c r="Y40" s="10">
        <v>413</v>
      </c>
      <c r="Z40" s="42">
        <v>22.312263641274988</v>
      </c>
      <c r="AA40" s="10">
        <v>2</v>
      </c>
      <c r="AB40" s="42">
        <v>0.10804970286331712</v>
      </c>
      <c r="AC40" s="42">
        <v>0.48426150121065376</v>
      </c>
      <c r="AD40" s="10">
        <v>335</v>
      </c>
      <c r="AE40" s="42">
        <v>18.098325229605621</v>
      </c>
      <c r="AF40" s="10">
        <v>1</v>
      </c>
      <c r="AG40" s="42">
        <v>5.4024851431658562E-2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219</v>
      </c>
      <c r="D41" s="34">
        <v>184</v>
      </c>
      <c r="E41" s="31">
        <v>84.018264840182638</v>
      </c>
      <c r="F41" s="34">
        <v>93</v>
      </c>
      <c r="G41" s="31">
        <v>50.54347826086957</v>
      </c>
      <c r="H41" s="101">
        <v>177</v>
      </c>
      <c r="I41" s="31">
        <v>96.195652173913047</v>
      </c>
      <c r="J41" s="31">
        <v>80.821917808219183</v>
      </c>
      <c r="K41" s="34">
        <v>121</v>
      </c>
      <c r="L41" s="31">
        <v>65.760869565217391</v>
      </c>
      <c r="M41" s="34">
        <v>56</v>
      </c>
      <c r="N41" s="31">
        <v>30.434782608695656</v>
      </c>
      <c r="O41" s="94">
        <v>7</v>
      </c>
      <c r="P41" s="31">
        <v>3.804347826086957</v>
      </c>
      <c r="Q41" s="34">
        <v>0</v>
      </c>
      <c r="R41" s="31">
        <v>0</v>
      </c>
      <c r="S41" s="34">
        <v>10</v>
      </c>
      <c r="T41" s="31">
        <v>5.4347826086956523</v>
      </c>
      <c r="U41" s="34">
        <v>5</v>
      </c>
      <c r="V41" s="31">
        <v>2.7173913043478262</v>
      </c>
      <c r="W41" s="34">
        <v>12</v>
      </c>
      <c r="X41" s="31">
        <v>6.5217391304347823</v>
      </c>
      <c r="Y41" s="34">
        <v>26</v>
      </c>
      <c r="Z41" s="31">
        <v>14.130434782608695</v>
      </c>
      <c r="AA41" s="34">
        <v>0</v>
      </c>
      <c r="AB41" s="31">
        <v>0</v>
      </c>
      <c r="AC41" s="31">
        <v>0</v>
      </c>
      <c r="AD41" s="34">
        <v>20</v>
      </c>
      <c r="AE41" s="31">
        <v>10.869565217391305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274</v>
      </c>
      <c r="D42" s="34">
        <v>263</v>
      </c>
      <c r="E42" s="31">
        <v>95.985401459854018</v>
      </c>
      <c r="F42" s="34">
        <v>163</v>
      </c>
      <c r="G42" s="31">
        <v>61.977186311787072</v>
      </c>
      <c r="H42" s="101">
        <v>226</v>
      </c>
      <c r="I42" s="31">
        <v>85.931558935361224</v>
      </c>
      <c r="J42" s="31">
        <v>82.481751824817522</v>
      </c>
      <c r="K42" s="34">
        <v>160</v>
      </c>
      <c r="L42" s="31">
        <v>60.836501901140686</v>
      </c>
      <c r="M42" s="34">
        <v>66</v>
      </c>
      <c r="N42" s="31">
        <v>25.095057034220531</v>
      </c>
      <c r="O42" s="94">
        <v>37</v>
      </c>
      <c r="P42" s="31">
        <v>14.068441064638785</v>
      </c>
      <c r="Q42" s="34">
        <v>0</v>
      </c>
      <c r="R42" s="31">
        <v>0</v>
      </c>
      <c r="S42" s="34">
        <v>28</v>
      </c>
      <c r="T42" s="31">
        <v>10.646387832699618</v>
      </c>
      <c r="U42" s="34">
        <v>2</v>
      </c>
      <c r="V42" s="31">
        <v>0.76045627376425851</v>
      </c>
      <c r="W42" s="34">
        <v>0</v>
      </c>
      <c r="X42" s="31">
        <v>0</v>
      </c>
      <c r="Y42" s="34">
        <v>86</v>
      </c>
      <c r="Z42" s="31">
        <v>32.699619771863119</v>
      </c>
      <c r="AA42" s="34">
        <v>1</v>
      </c>
      <c r="AB42" s="31">
        <v>0.38022813688212925</v>
      </c>
      <c r="AC42" s="31">
        <v>1.1627906976744187</v>
      </c>
      <c r="AD42" s="34">
        <v>60</v>
      </c>
      <c r="AE42" s="31">
        <v>22.813688212927758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426</v>
      </c>
      <c r="D43" s="34">
        <v>419</v>
      </c>
      <c r="E43" s="31">
        <v>98.356807511737088</v>
      </c>
      <c r="F43" s="34">
        <v>303</v>
      </c>
      <c r="G43" s="31">
        <v>72.315035799522676</v>
      </c>
      <c r="H43" s="101">
        <v>384</v>
      </c>
      <c r="I43" s="31">
        <v>91.646778042959426</v>
      </c>
      <c r="J43" s="31">
        <v>90.140845070422543</v>
      </c>
      <c r="K43" s="34">
        <v>302</v>
      </c>
      <c r="L43" s="31">
        <v>72.076372315035798</v>
      </c>
      <c r="M43" s="34">
        <v>82</v>
      </c>
      <c r="N43" s="31">
        <v>19.570405727923628</v>
      </c>
      <c r="O43" s="94">
        <v>35</v>
      </c>
      <c r="P43" s="31">
        <v>8.3532219570405726</v>
      </c>
      <c r="Q43" s="34">
        <v>0</v>
      </c>
      <c r="R43" s="31">
        <v>0</v>
      </c>
      <c r="S43" s="34">
        <v>84</v>
      </c>
      <c r="T43" s="31">
        <v>20.047732696897373</v>
      </c>
      <c r="U43" s="34">
        <v>14</v>
      </c>
      <c r="V43" s="31">
        <v>3.3412887828162292</v>
      </c>
      <c r="W43" s="34">
        <v>0</v>
      </c>
      <c r="X43" s="31">
        <v>0</v>
      </c>
      <c r="Y43" s="34">
        <v>119</v>
      </c>
      <c r="Z43" s="31">
        <v>28.400954653937948</v>
      </c>
      <c r="AA43" s="34">
        <v>0</v>
      </c>
      <c r="AB43" s="31">
        <v>0</v>
      </c>
      <c r="AC43" s="31">
        <v>0</v>
      </c>
      <c r="AD43" s="34">
        <v>95</v>
      </c>
      <c r="AE43" s="31">
        <v>22.673031026252982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109</v>
      </c>
      <c r="D44" s="34">
        <v>104</v>
      </c>
      <c r="E44" s="31">
        <v>95.412844036697251</v>
      </c>
      <c r="F44" s="34">
        <v>47</v>
      </c>
      <c r="G44" s="31">
        <v>45.192307692307693</v>
      </c>
      <c r="H44" s="101">
        <v>99</v>
      </c>
      <c r="I44" s="31">
        <v>95.192307692307693</v>
      </c>
      <c r="J44" s="31">
        <v>90.825688073394488</v>
      </c>
      <c r="K44" s="34">
        <v>69</v>
      </c>
      <c r="L44" s="31">
        <v>66.34615384615384</v>
      </c>
      <c r="M44" s="34">
        <v>30</v>
      </c>
      <c r="N44" s="31">
        <v>28.846153846153843</v>
      </c>
      <c r="O44" s="94">
        <v>5</v>
      </c>
      <c r="P44" s="31">
        <v>4.8076923076923084</v>
      </c>
      <c r="Q44" s="34">
        <v>0</v>
      </c>
      <c r="R44" s="31">
        <v>0</v>
      </c>
      <c r="S44" s="34">
        <v>8</v>
      </c>
      <c r="T44" s="31">
        <v>7.6923076923076925</v>
      </c>
      <c r="U44" s="34">
        <v>8</v>
      </c>
      <c r="V44" s="31">
        <v>7.6923076923076925</v>
      </c>
      <c r="W44" s="34">
        <v>3</v>
      </c>
      <c r="X44" s="31">
        <v>2.8846153846153846</v>
      </c>
      <c r="Y44" s="34">
        <v>24</v>
      </c>
      <c r="Z44" s="31">
        <v>23.076923076923077</v>
      </c>
      <c r="AA44" s="34">
        <v>0</v>
      </c>
      <c r="AB44" s="31">
        <v>0</v>
      </c>
      <c r="AC44" s="31">
        <v>0</v>
      </c>
      <c r="AD44" s="34">
        <v>28</v>
      </c>
      <c r="AE44" s="31">
        <v>26.923076923076923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114</v>
      </c>
      <c r="D45" s="34">
        <v>111</v>
      </c>
      <c r="E45" s="31">
        <v>97.368421052631575</v>
      </c>
      <c r="F45" s="34">
        <v>77</v>
      </c>
      <c r="G45" s="31">
        <v>69.369369369369366</v>
      </c>
      <c r="H45" s="101">
        <v>110</v>
      </c>
      <c r="I45" s="31">
        <v>99.099099099099092</v>
      </c>
      <c r="J45" s="31">
        <v>96.491228070175438</v>
      </c>
      <c r="K45" s="34">
        <v>84</v>
      </c>
      <c r="L45" s="31">
        <v>75.675675675675677</v>
      </c>
      <c r="M45" s="34">
        <v>26</v>
      </c>
      <c r="N45" s="31">
        <v>23.423423423423422</v>
      </c>
      <c r="O45" s="94">
        <v>1</v>
      </c>
      <c r="P45" s="31">
        <v>0.90090090090090091</v>
      </c>
      <c r="Q45" s="34">
        <v>3</v>
      </c>
      <c r="R45" s="31">
        <v>300</v>
      </c>
      <c r="S45" s="34">
        <v>19</v>
      </c>
      <c r="T45" s="31">
        <v>17.117117117117118</v>
      </c>
      <c r="U45" s="34">
        <v>4</v>
      </c>
      <c r="V45" s="31">
        <v>3.6036036036036037</v>
      </c>
      <c r="W45" s="34">
        <v>8</v>
      </c>
      <c r="X45" s="31">
        <v>7.2072072072072073</v>
      </c>
      <c r="Y45" s="34">
        <v>32</v>
      </c>
      <c r="Z45" s="31">
        <v>28.828828828828829</v>
      </c>
      <c r="AA45" s="34">
        <v>0</v>
      </c>
      <c r="AB45" s="31">
        <v>0</v>
      </c>
      <c r="AC45" s="31">
        <v>0</v>
      </c>
      <c r="AD45" s="34">
        <v>19</v>
      </c>
      <c r="AE45" s="31">
        <v>17.117117117117118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80</v>
      </c>
      <c r="D46" s="34">
        <v>71</v>
      </c>
      <c r="E46" s="31">
        <v>88.75</v>
      </c>
      <c r="F46" s="34">
        <v>46</v>
      </c>
      <c r="G46" s="31">
        <v>64.788732394366207</v>
      </c>
      <c r="H46" s="101">
        <v>70</v>
      </c>
      <c r="I46" s="31">
        <v>98.591549295774655</v>
      </c>
      <c r="J46" s="31">
        <v>87.5</v>
      </c>
      <c r="K46" s="34">
        <v>58</v>
      </c>
      <c r="L46" s="31">
        <v>81.690140845070431</v>
      </c>
      <c r="M46" s="34">
        <v>12</v>
      </c>
      <c r="N46" s="31">
        <v>16.901408450704224</v>
      </c>
      <c r="O46" s="94">
        <v>1</v>
      </c>
      <c r="P46" s="31">
        <v>1.4084507042253522</v>
      </c>
      <c r="Q46" s="34">
        <v>0</v>
      </c>
      <c r="R46" s="31">
        <v>0</v>
      </c>
      <c r="S46" s="34">
        <v>10</v>
      </c>
      <c r="T46" s="31">
        <v>14.084507042253522</v>
      </c>
      <c r="U46" s="34">
        <v>4</v>
      </c>
      <c r="V46" s="31">
        <v>5.6338028169014089</v>
      </c>
      <c r="W46" s="34">
        <v>0</v>
      </c>
      <c r="X46" s="31">
        <v>0</v>
      </c>
      <c r="Y46" s="34">
        <v>18</v>
      </c>
      <c r="Z46" s="31">
        <v>25.352112676056336</v>
      </c>
      <c r="AA46" s="34">
        <v>0</v>
      </c>
      <c r="AB46" s="31">
        <v>0</v>
      </c>
      <c r="AC46" s="31">
        <v>0</v>
      </c>
      <c r="AD46" s="34">
        <v>17</v>
      </c>
      <c r="AE46" s="31">
        <v>23.943661971830984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55.5</v>
      </c>
      <c r="D47" s="34">
        <v>47</v>
      </c>
      <c r="E47" s="31">
        <v>84.684684684684683</v>
      </c>
      <c r="F47" s="34">
        <v>26</v>
      </c>
      <c r="G47" s="31">
        <v>55.319148936170215</v>
      </c>
      <c r="H47" s="101">
        <v>45</v>
      </c>
      <c r="I47" s="31">
        <v>95.744680851063833</v>
      </c>
      <c r="J47" s="31">
        <v>81.081081081081081</v>
      </c>
      <c r="K47" s="34">
        <v>34</v>
      </c>
      <c r="L47" s="31">
        <v>72.340425531914903</v>
      </c>
      <c r="M47" s="34">
        <v>11</v>
      </c>
      <c r="N47" s="31">
        <v>23.404255319148938</v>
      </c>
      <c r="O47" s="94">
        <v>2</v>
      </c>
      <c r="P47" s="31">
        <v>4.2553191489361701</v>
      </c>
      <c r="Q47" s="34">
        <v>0</v>
      </c>
      <c r="R47" s="31">
        <v>0</v>
      </c>
      <c r="S47" s="34">
        <v>2</v>
      </c>
      <c r="T47" s="31">
        <v>4.2553191489361701</v>
      </c>
      <c r="U47" s="34">
        <v>3</v>
      </c>
      <c r="V47" s="31">
        <v>6.3829787234042552</v>
      </c>
      <c r="W47" s="34">
        <v>0</v>
      </c>
      <c r="X47" s="31">
        <v>0</v>
      </c>
      <c r="Y47" s="34">
        <v>9</v>
      </c>
      <c r="Z47" s="31">
        <v>19.148936170212767</v>
      </c>
      <c r="AA47" s="34">
        <v>0</v>
      </c>
      <c r="AB47" s="31">
        <v>0</v>
      </c>
      <c r="AC47" s="31">
        <v>0</v>
      </c>
      <c r="AD47" s="34">
        <v>8</v>
      </c>
      <c r="AE47" s="31">
        <v>17.021276595744681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132</v>
      </c>
      <c r="D48" s="34">
        <v>127</v>
      </c>
      <c r="E48" s="31">
        <v>96.212121212121218</v>
      </c>
      <c r="F48" s="34">
        <v>74</v>
      </c>
      <c r="G48" s="31">
        <v>58.267716535433067</v>
      </c>
      <c r="H48" s="101">
        <v>124</v>
      </c>
      <c r="I48" s="31">
        <v>97.637795275590548</v>
      </c>
      <c r="J48" s="31">
        <v>93.939393939393938</v>
      </c>
      <c r="K48" s="34">
        <v>86</v>
      </c>
      <c r="L48" s="31">
        <v>67.716535433070874</v>
      </c>
      <c r="M48" s="34">
        <v>38</v>
      </c>
      <c r="N48" s="31">
        <v>29.921259842519689</v>
      </c>
      <c r="O48" s="94">
        <v>3</v>
      </c>
      <c r="P48" s="31">
        <v>2.3622047244094486</v>
      </c>
      <c r="Q48" s="34">
        <v>1</v>
      </c>
      <c r="R48" s="31">
        <v>33.333333333333329</v>
      </c>
      <c r="S48" s="34">
        <v>14</v>
      </c>
      <c r="T48" s="31">
        <v>11.023622047244094</v>
      </c>
      <c r="U48" s="34">
        <v>6</v>
      </c>
      <c r="V48" s="31">
        <v>4.7244094488188972</v>
      </c>
      <c r="W48" s="34">
        <v>5</v>
      </c>
      <c r="X48" s="31">
        <v>3.9370078740157481</v>
      </c>
      <c r="Y48" s="34">
        <v>23</v>
      </c>
      <c r="Z48" s="31">
        <v>18.110236220472441</v>
      </c>
      <c r="AA48" s="34">
        <v>0</v>
      </c>
      <c r="AB48" s="31">
        <v>0</v>
      </c>
      <c r="AC48" s="31">
        <v>0</v>
      </c>
      <c r="AD48" s="34">
        <v>18</v>
      </c>
      <c r="AE48" s="31">
        <v>14.173228346456693</v>
      </c>
      <c r="AF48" s="34">
        <v>1</v>
      </c>
      <c r="AG48" s="31">
        <v>0.78740157480314954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170</v>
      </c>
      <c r="D49" s="34">
        <v>167</v>
      </c>
      <c r="E49" s="31">
        <v>98.235294117647058</v>
      </c>
      <c r="F49" s="34">
        <v>119</v>
      </c>
      <c r="G49" s="31">
        <v>71.257485029940113</v>
      </c>
      <c r="H49" s="101">
        <v>111</v>
      </c>
      <c r="I49" s="31">
        <v>66.467065868263475</v>
      </c>
      <c r="J49" s="31">
        <v>65.294117647058826</v>
      </c>
      <c r="K49" s="34">
        <v>51</v>
      </c>
      <c r="L49" s="31">
        <v>30.538922155688624</v>
      </c>
      <c r="M49" s="34">
        <v>60</v>
      </c>
      <c r="N49" s="31">
        <v>35.928143712574851</v>
      </c>
      <c r="O49" s="94">
        <v>56</v>
      </c>
      <c r="P49" s="31">
        <v>33.532934131736525</v>
      </c>
      <c r="Q49" s="34">
        <v>0</v>
      </c>
      <c r="R49" s="31">
        <v>0</v>
      </c>
      <c r="S49" s="34">
        <v>6</v>
      </c>
      <c r="T49" s="31">
        <v>3.5928143712574849</v>
      </c>
      <c r="U49" s="34">
        <v>39</v>
      </c>
      <c r="V49" s="31">
        <v>23.353293413173652</v>
      </c>
      <c r="W49" s="34">
        <v>0</v>
      </c>
      <c r="X49" s="31">
        <v>0</v>
      </c>
      <c r="Y49" s="34">
        <v>22</v>
      </c>
      <c r="Z49" s="31">
        <v>13.17365269461078</v>
      </c>
      <c r="AA49" s="34">
        <v>1</v>
      </c>
      <c r="AB49" s="31">
        <v>0.5988023952095809</v>
      </c>
      <c r="AC49" s="31">
        <v>4.5454545454545459</v>
      </c>
      <c r="AD49" s="34">
        <v>16</v>
      </c>
      <c r="AE49" s="31">
        <v>9.5808383233532943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44</v>
      </c>
      <c r="D50" s="34">
        <v>44</v>
      </c>
      <c r="E50" s="31">
        <v>100</v>
      </c>
      <c r="F50" s="34">
        <v>22</v>
      </c>
      <c r="G50" s="31">
        <v>50</v>
      </c>
      <c r="H50" s="101">
        <v>44</v>
      </c>
      <c r="I50" s="31">
        <v>100</v>
      </c>
      <c r="J50" s="31">
        <v>100</v>
      </c>
      <c r="K50" s="34">
        <v>34</v>
      </c>
      <c r="L50" s="31">
        <v>77.272727272727266</v>
      </c>
      <c r="M50" s="34">
        <v>10</v>
      </c>
      <c r="N50" s="31">
        <v>22.727272727272727</v>
      </c>
      <c r="O50" s="94">
        <v>0</v>
      </c>
      <c r="P50" s="31">
        <v>0</v>
      </c>
      <c r="Q50" s="34">
        <v>0</v>
      </c>
      <c r="R50" s="31">
        <v>0</v>
      </c>
      <c r="S50" s="34">
        <v>12</v>
      </c>
      <c r="T50" s="31">
        <v>27.27272727272727</v>
      </c>
      <c r="U50" s="34">
        <v>0</v>
      </c>
      <c r="V50" s="31">
        <v>0</v>
      </c>
      <c r="W50" s="34">
        <v>0</v>
      </c>
      <c r="X50" s="31">
        <v>0</v>
      </c>
      <c r="Y50" s="34">
        <v>2</v>
      </c>
      <c r="Z50" s="31">
        <v>4.5454545454545459</v>
      </c>
      <c r="AA50" s="34">
        <v>0</v>
      </c>
      <c r="AB50" s="31">
        <v>0</v>
      </c>
      <c r="AC50" s="31">
        <v>0</v>
      </c>
      <c r="AD50" s="34">
        <v>0</v>
      </c>
      <c r="AE50" s="31">
        <v>0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104</v>
      </c>
      <c r="D51" s="34">
        <v>104</v>
      </c>
      <c r="E51" s="31">
        <v>100</v>
      </c>
      <c r="F51" s="34">
        <v>81</v>
      </c>
      <c r="G51" s="31">
        <v>77.884615384615387</v>
      </c>
      <c r="H51" s="101">
        <v>86</v>
      </c>
      <c r="I51" s="31">
        <v>82.692307692307693</v>
      </c>
      <c r="J51" s="31">
        <v>82.692307692307693</v>
      </c>
      <c r="K51" s="34">
        <v>53</v>
      </c>
      <c r="L51" s="31">
        <v>50.96153846153846</v>
      </c>
      <c r="M51" s="34">
        <v>33</v>
      </c>
      <c r="N51" s="31">
        <v>31.73076923076923</v>
      </c>
      <c r="O51" s="94">
        <v>18</v>
      </c>
      <c r="P51" s="31">
        <v>17.307692307692307</v>
      </c>
      <c r="Q51" s="34">
        <v>0</v>
      </c>
      <c r="R51" s="31">
        <v>0</v>
      </c>
      <c r="S51" s="34">
        <v>10</v>
      </c>
      <c r="T51" s="31">
        <v>9.6153846153846168</v>
      </c>
      <c r="U51" s="34">
        <v>5</v>
      </c>
      <c r="V51" s="31">
        <v>4.8076923076923084</v>
      </c>
      <c r="W51" s="34">
        <v>5</v>
      </c>
      <c r="X51" s="31">
        <v>4.8076923076923084</v>
      </c>
      <c r="Y51" s="34">
        <v>8</v>
      </c>
      <c r="Z51" s="31">
        <v>7.6923076923076925</v>
      </c>
      <c r="AA51" s="34">
        <v>0</v>
      </c>
      <c r="AB51" s="31">
        <v>0</v>
      </c>
      <c r="AC51" s="31">
        <v>0</v>
      </c>
      <c r="AD51" s="34">
        <v>18</v>
      </c>
      <c r="AE51" s="31">
        <v>17.307692307692307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99</v>
      </c>
      <c r="D52" s="34">
        <v>92</v>
      </c>
      <c r="E52" s="31">
        <v>92.929292929292927</v>
      </c>
      <c r="F52" s="34">
        <v>37</v>
      </c>
      <c r="G52" s="31">
        <v>40.217391304347828</v>
      </c>
      <c r="H52" s="101">
        <v>86</v>
      </c>
      <c r="I52" s="31">
        <v>93.478260869565219</v>
      </c>
      <c r="J52" s="31">
        <v>86.868686868686879</v>
      </c>
      <c r="K52" s="34">
        <v>61</v>
      </c>
      <c r="L52" s="31">
        <v>66.304347826086953</v>
      </c>
      <c r="M52" s="34">
        <v>25</v>
      </c>
      <c r="N52" s="31">
        <v>27.173913043478258</v>
      </c>
      <c r="O52" s="94">
        <v>6</v>
      </c>
      <c r="P52" s="31">
        <v>6.5217391304347823</v>
      </c>
      <c r="Q52" s="34">
        <v>1</v>
      </c>
      <c r="R52" s="31">
        <v>16.666666666666664</v>
      </c>
      <c r="S52" s="34">
        <v>2</v>
      </c>
      <c r="T52" s="31">
        <v>2.1739130434782608</v>
      </c>
      <c r="U52" s="34">
        <v>4</v>
      </c>
      <c r="V52" s="31">
        <v>4.3478260869565215</v>
      </c>
      <c r="W52" s="34">
        <v>0</v>
      </c>
      <c r="X52" s="31">
        <v>0</v>
      </c>
      <c r="Y52" s="34">
        <v>26</v>
      </c>
      <c r="Z52" s="31">
        <v>28.260869565217391</v>
      </c>
      <c r="AA52" s="34">
        <v>0</v>
      </c>
      <c r="AB52" s="31">
        <v>0</v>
      </c>
      <c r="AC52" s="31">
        <v>0</v>
      </c>
      <c r="AD52" s="34">
        <v>23</v>
      </c>
      <c r="AE52" s="31">
        <v>25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124</v>
      </c>
      <c r="D53" s="34">
        <v>118</v>
      </c>
      <c r="E53" s="31">
        <v>95.161290322580655</v>
      </c>
      <c r="F53" s="34">
        <v>64</v>
      </c>
      <c r="G53" s="31">
        <v>54.237288135593218</v>
      </c>
      <c r="H53" s="101">
        <v>103</v>
      </c>
      <c r="I53" s="31">
        <v>87.288135593220346</v>
      </c>
      <c r="J53" s="31">
        <v>83.064516129032256</v>
      </c>
      <c r="K53" s="34">
        <v>66</v>
      </c>
      <c r="L53" s="31">
        <v>55.932203389830505</v>
      </c>
      <c r="M53" s="34">
        <v>37</v>
      </c>
      <c r="N53" s="31">
        <v>31.35593220338983</v>
      </c>
      <c r="O53" s="94">
        <v>15</v>
      </c>
      <c r="P53" s="31">
        <v>12.711864406779661</v>
      </c>
      <c r="Q53" s="34">
        <v>0</v>
      </c>
      <c r="R53" s="31">
        <v>0</v>
      </c>
      <c r="S53" s="34">
        <v>22</v>
      </c>
      <c r="T53" s="31">
        <v>18.64406779661017</v>
      </c>
      <c r="U53" s="34">
        <v>2</v>
      </c>
      <c r="V53" s="31">
        <v>1.6949152542372881</v>
      </c>
      <c r="W53" s="34">
        <v>0</v>
      </c>
      <c r="X53" s="31">
        <v>0</v>
      </c>
      <c r="Y53" s="34">
        <v>18</v>
      </c>
      <c r="Z53" s="31">
        <v>15.254237288135593</v>
      </c>
      <c r="AA53" s="34">
        <v>0</v>
      </c>
      <c r="AB53" s="31">
        <v>0</v>
      </c>
      <c r="AC53" s="31">
        <v>0</v>
      </c>
      <c r="AD53" s="34">
        <v>13</v>
      </c>
      <c r="AE53" s="31">
        <v>11.016949152542372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74</v>
      </c>
      <c r="D54" s="34">
        <v>0</v>
      </c>
      <c r="E54" s="31">
        <v>0</v>
      </c>
      <c r="F54" s="34">
        <v>0</v>
      </c>
      <c r="G54" s="31">
        <v>0</v>
      </c>
      <c r="H54" s="101">
        <v>0</v>
      </c>
      <c r="I54" s="31">
        <v>0</v>
      </c>
      <c r="J54" s="31">
        <v>0</v>
      </c>
      <c r="K54" s="34">
        <v>0</v>
      </c>
      <c r="L54" s="31">
        <v>0</v>
      </c>
      <c r="M54" s="34">
        <v>0</v>
      </c>
      <c r="N54" s="31">
        <v>0</v>
      </c>
      <c r="O54" s="94">
        <v>0</v>
      </c>
      <c r="P54" s="31">
        <v>0</v>
      </c>
      <c r="Q54" s="34">
        <v>0</v>
      </c>
      <c r="R54" s="31">
        <v>0</v>
      </c>
      <c r="S54" s="34">
        <v>0</v>
      </c>
      <c r="T54" s="31">
        <v>0</v>
      </c>
      <c r="U54" s="34">
        <v>0</v>
      </c>
      <c r="V54" s="31">
        <v>0</v>
      </c>
      <c r="W54" s="34">
        <v>0</v>
      </c>
      <c r="X54" s="31">
        <v>0</v>
      </c>
      <c r="Y54" s="34">
        <v>0</v>
      </c>
      <c r="Z54" s="31">
        <v>0</v>
      </c>
      <c r="AA54" s="34">
        <v>0</v>
      </c>
      <c r="AB54" s="31">
        <v>0</v>
      </c>
      <c r="AC54" s="31">
        <v>0</v>
      </c>
      <c r="AD54" s="34">
        <v>0</v>
      </c>
      <c r="AE54" s="31">
        <v>0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1700.95</v>
      </c>
      <c r="D55" s="114">
        <v>1633.5</v>
      </c>
      <c r="E55" s="42">
        <v>96.034568917369697</v>
      </c>
      <c r="F55" s="10">
        <v>1035.5</v>
      </c>
      <c r="G55" s="42">
        <v>63.39149066421794</v>
      </c>
      <c r="H55" s="60">
        <v>1267</v>
      </c>
      <c r="I55" s="42">
        <v>77.563513927150296</v>
      </c>
      <c r="J55" s="42">
        <v>74.487786237102796</v>
      </c>
      <c r="K55" s="10">
        <v>890</v>
      </c>
      <c r="L55" s="42">
        <v>54.484236302418118</v>
      </c>
      <c r="M55" s="10">
        <v>377</v>
      </c>
      <c r="N55" s="42">
        <v>23.079277624732171</v>
      </c>
      <c r="O55" s="60">
        <v>366.5</v>
      </c>
      <c r="P55" s="42">
        <v>22.436486072849711</v>
      </c>
      <c r="Q55" s="10">
        <v>9</v>
      </c>
      <c r="R55" s="42">
        <v>2.4556616643929061</v>
      </c>
      <c r="S55" s="10">
        <v>196</v>
      </c>
      <c r="T55" s="42">
        <v>11.998775635139273</v>
      </c>
      <c r="U55" s="10">
        <v>104.5</v>
      </c>
      <c r="V55" s="42">
        <v>6.3973063973063971</v>
      </c>
      <c r="W55" s="10">
        <v>13</v>
      </c>
      <c r="X55" s="42">
        <v>0.79583715947352307</v>
      </c>
      <c r="Y55" s="10">
        <v>299</v>
      </c>
      <c r="Z55" s="42">
        <v>18.304254667891033</v>
      </c>
      <c r="AA55" s="10">
        <v>2</v>
      </c>
      <c r="AB55" s="42">
        <v>0.12243648607284971</v>
      </c>
      <c r="AC55" s="42">
        <v>0.66889632107023411</v>
      </c>
      <c r="AD55" s="10">
        <v>346</v>
      </c>
      <c r="AE55" s="42">
        <v>21.181512090603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65</v>
      </c>
      <c r="D56" s="34">
        <v>65</v>
      </c>
      <c r="E56" s="31">
        <v>100</v>
      </c>
      <c r="F56" s="34">
        <v>39</v>
      </c>
      <c r="G56" s="31">
        <v>60</v>
      </c>
      <c r="H56" s="101">
        <v>58</v>
      </c>
      <c r="I56" s="31">
        <v>89.230769230769241</v>
      </c>
      <c r="J56" s="31">
        <v>89.230769230769241</v>
      </c>
      <c r="K56" s="34">
        <v>42</v>
      </c>
      <c r="L56" s="31">
        <v>64.615384615384613</v>
      </c>
      <c r="M56" s="34">
        <v>16</v>
      </c>
      <c r="N56" s="31">
        <v>24.615384615384617</v>
      </c>
      <c r="O56" s="94">
        <v>7</v>
      </c>
      <c r="P56" s="31">
        <v>10.76923076923077</v>
      </c>
      <c r="Q56" s="34">
        <v>1</v>
      </c>
      <c r="R56" s="31">
        <v>14.285714285714285</v>
      </c>
      <c r="S56" s="34">
        <v>16</v>
      </c>
      <c r="T56" s="31">
        <v>24.615384615384617</v>
      </c>
      <c r="U56" s="34">
        <v>9</v>
      </c>
      <c r="V56" s="31">
        <v>13.846153846153847</v>
      </c>
      <c r="W56" s="34">
        <v>0</v>
      </c>
      <c r="X56" s="31">
        <v>0</v>
      </c>
      <c r="Y56" s="34">
        <v>9</v>
      </c>
      <c r="Z56" s="31">
        <v>13.846153846153847</v>
      </c>
      <c r="AA56" s="34">
        <v>0</v>
      </c>
      <c r="AB56" s="31">
        <v>0</v>
      </c>
      <c r="AC56" s="31">
        <v>0</v>
      </c>
      <c r="AD56" s="34">
        <v>9</v>
      </c>
      <c r="AE56" s="31">
        <v>13.846153846153847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/>
      <c r="D57" s="34"/>
      <c r="E57" s="31">
        <v>0</v>
      </c>
      <c r="F57" s="34"/>
      <c r="G57" s="31">
        <v>0</v>
      </c>
      <c r="H57" s="101">
        <v>0</v>
      </c>
      <c r="I57" s="31">
        <v>0</v>
      </c>
      <c r="J57" s="31">
        <v>0</v>
      </c>
      <c r="K57" s="34"/>
      <c r="L57" s="31">
        <v>0</v>
      </c>
      <c r="M57" s="34"/>
      <c r="N57" s="31">
        <v>0</v>
      </c>
      <c r="O57" s="94">
        <v>0</v>
      </c>
      <c r="P57" s="31">
        <v>0</v>
      </c>
      <c r="Q57" s="34"/>
      <c r="R57" s="31">
        <v>0</v>
      </c>
      <c r="S57" s="34"/>
      <c r="T57" s="31">
        <v>0</v>
      </c>
      <c r="U57" s="34"/>
      <c r="V57" s="31">
        <v>0</v>
      </c>
      <c r="W57" s="34"/>
      <c r="X57" s="31">
        <v>0</v>
      </c>
      <c r="Y57" s="34"/>
      <c r="Z57" s="31">
        <v>0</v>
      </c>
      <c r="AA57" s="34"/>
      <c r="AB57" s="31">
        <v>0</v>
      </c>
      <c r="AC57" s="31">
        <v>0</v>
      </c>
      <c r="AD57" s="34"/>
      <c r="AE57" s="31">
        <v>0</v>
      </c>
      <c r="AF57" s="34"/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173.45</v>
      </c>
      <c r="D58" s="34">
        <v>157</v>
      </c>
      <c r="E58" s="31">
        <v>90.515998846929961</v>
      </c>
      <c r="F58" s="34">
        <v>74</v>
      </c>
      <c r="G58" s="31">
        <v>47.133757961783438</v>
      </c>
      <c r="H58" s="101">
        <v>149</v>
      </c>
      <c r="I58" s="31">
        <v>94.904458598726109</v>
      </c>
      <c r="J58" s="31">
        <v>85.903718650908047</v>
      </c>
      <c r="K58" s="34">
        <v>129</v>
      </c>
      <c r="L58" s="31">
        <v>82.165605095541409</v>
      </c>
      <c r="M58" s="34">
        <v>20</v>
      </c>
      <c r="N58" s="31">
        <v>12.738853503184714</v>
      </c>
      <c r="O58" s="94">
        <v>8</v>
      </c>
      <c r="P58" s="31">
        <v>5.095541401273886</v>
      </c>
      <c r="Q58" s="34">
        <v>0</v>
      </c>
      <c r="R58" s="31">
        <v>0</v>
      </c>
      <c r="S58" s="34">
        <v>17</v>
      </c>
      <c r="T58" s="31">
        <v>10.828025477707007</v>
      </c>
      <c r="U58" s="34">
        <v>6</v>
      </c>
      <c r="V58" s="31">
        <v>3.8216560509554141</v>
      </c>
      <c r="W58" s="34">
        <v>1</v>
      </c>
      <c r="X58" s="31">
        <v>0.63694267515923575</v>
      </c>
      <c r="Y58" s="34">
        <v>50</v>
      </c>
      <c r="Z58" s="31">
        <v>31.847133757961782</v>
      </c>
      <c r="AA58" s="34">
        <v>0</v>
      </c>
      <c r="AB58" s="31">
        <v>0</v>
      </c>
      <c r="AC58" s="31">
        <v>0</v>
      </c>
      <c r="AD58" s="34">
        <v>46</v>
      </c>
      <c r="AE58" s="31">
        <v>29.29936305732484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11.5</v>
      </c>
      <c r="D59" s="34">
        <v>11.5</v>
      </c>
      <c r="E59" s="31">
        <v>100</v>
      </c>
      <c r="F59" s="34">
        <v>8.5</v>
      </c>
      <c r="G59" s="31">
        <v>73.91304347826086</v>
      </c>
      <c r="H59" s="101">
        <v>9</v>
      </c>
      <c r="I59" s="31">
        <v>78.260869565217391</v>
      </c>
      <c r="J59" s="31">
        <v>78.260869565217391</v>
      </c>
      <c r="K59" s="34">
        <v>8</v>
      </c>
      <c r="L59" s="31">
        <v>69.565217391304344</v>
      </c>
      <c r="M59" s="34">
        <v>1</v>
      </c>
      <c r="N59" s="31">
        <v>8.695652173913043</v>
      </c>
      <c r="O59" s="94">
        <v>2.5</v>
      </c>
      <c r="P59" s="31">
        <v>21.739130434782609</v>
      </c>
      <c r="Q59" s="34">
        <v>0</v>
      </c>
      <c r="R59" s="31">
        <v>0</v>
      </c>
      <c r="S59" s="34">
        <v>0</v>
      </c>
      <c r="T59" s="31">
        <v>0</v>
      </c>
      <c r="U59" s="34">
        <v>1.5</v>
      </c>
      <c r="V59" s="31">
        <v>13.043478260869565</v>
      </c>
      <c r="W59" s="34">
        <v>0</v>
      </c>
      <c r="X59" s="31">
        <v>0</v>
      </c>
      <c r="Y59" s="34">
        <v>4</v>
      </c>
      <c r="Z59" s="31">
        <v>34.782608695652172</v>
      </c>
      <c r="AA59" s="34">
        <v>0</v>
      </c>
      <c r="AB59" s="31">
        <v>0</v>
      </c>
      <c r="AC59" s="31">
        <v>0</v>
      </c>
      <c r="AD59" s="34">
        <v>4</v>
      </c>
      <c r="AE59" s="31">
        <v>34.782608695652172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1195</v>
      </c>
      <c r="D60" s="34">
        <v>1182</v>
      </c>
      <c r="E60" s="31">
        <v>98.912133891213401</v>
      </c>
      <c r="F60" s="34">
        <v>787</v>
      </c>
      <c r="G60" s="31">
        <v>66.582064297800343</v>
      </c>
      <c r="H60" s="101">
        <v>839</v>
      </c>
      <c r="I60" s="31">
        <v>70.981387478849413</v>
      </c>
      <c r="J60" s="31">
        <v>70.209205020920507</v>
      </c>
      <c r="K60" s="34">
        <v>566</v>
      </c>
      <c r="L60" s="31">
        <v>47.884940778341793</v>
      </c>
      <c r="M60" s="34">
        <v>273</v>
      </c>
      <c r="N60" s="31">
        <v>23.096446700507613</v>
      </c>
      <c r="O60" s="94">
        <v>343</v>
      </c>
      <c r="P60" s="31">
        <v>29.018612521150594</v>
      </c>
      <c r="Q60" s="34">
        <v>6</v>
      </c>
      <c r="R60" s="31">
        <v>1.749271137026239</v>
      </c>
      <c r="S60" s="34">
        <v>137</v>
      </c>
      <c r="T60" s="31">
        <v>11.590524534686972</v>
      </c>
      <c r="U60" s="34">
        <v>77</v>
      </c>
      <c r="V60" s="31">
        <v>6.5143824027072768</v>
      </c>
      <c r="W60" s="34">
        <v>8</v>
      </c>
      <c r="X60" s="31">
        <v>0.67681895093062605</v>
      </c>
      <c r="Y60" s="34">
        <v>206</v>
      </c>
      <c r="Z60" s="31">
        <v>17.428087986463623</v>
      </c>
      <c r="AA60" s="34">
        <v>1</v>
      </c>
      <c r="AB60" s="31">
        <v>8.4602368866328256E-2</v>
      </c>
      <c r="AC60" s="31">
        <v>0.48543689320388345</v>
      </c>
      <c r="AD60" s="34">
        <v>271</v>
      </c>
      <c r="AE60" s="31">
        <v>22.927241962774957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25</v>
      </c>
      <c r="D61" s="34">
        <v>24</v>
      </c>
      <c r="E61" s="31">
        <v>96</v>
      </c>
      <c r="F61" s="34">
        <v>9</v>
      </c>
      <c r="G61" s="31">
        <v>37.5</v>
      </c>
      <c r="H61" s="101">
        <v>24</v>
      </c>
      <c r="I61" s="31">
        <v>100</v>
      </c>
      <c r="J61" s="31">
        <v>96</v>
      </c>
      <c r="K61" s="34">
        <v>21</v>
      </c>
      <c r="L61" s="31">
        <v>87.5</v>
      </c>
      <c r="M61" s="34">
        <v>3</v>
      </c>
      <c r="N61" s="31">
        <v>12.5</v>
      </c>
      <c r="O61" s="94">
        <v>0</v>
      </c>
      <c r="P61" s="31">
        <v>0</v>
      </c>
      <c r="Q61" s="34">
        <v>0</v>
      </c>
      <c r="R61" s="31">
        <v>0</v>
      </c>
      <c r="S61" s="34">
        <v>6</v>
      </c>
      <c r="T61" s="31">
        <v>25</v>
      </c>
      <c r="U61" s="34">
        <v>1</v>
      </c>
      <c r="V61" s="31">
        <v>4.1666666666666661</v>
      </c>
      <c r="W61" s="34">
        <v>0</v>
      </c>
      <c r="X61" s="31">
        <v>0</v>
      </c>
      <c r="Y61" s="34">
        <v>4</v>
      </c>
      <c r="Z61" s="31">
        <v>16.666666666666664</v>
      </c>
      <c r="AA61" s="34">
        <v>0</v>
      </c>
      <c r="AB61" s="31">
        <v>0</v>
      </c>
      <c r="AC61" s="31">
        <v>0</v>
      </c>
      <c r="AD61" s="34">
        <v>2</v>
      </c>
      <c r="AE61" s="31">
        <v>8.3333333333333321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107</v>
      </c>
      <c r="D62" s="34">
        <v>86</v>
      </c>
      <c r="E62" s="31">
        <v>80.373831775700936</v>
      </c>
      <c r="F62" s="34">
        <v>53</v>
      </c>
      <c r="G62" s="31">
        <v>61.627906976744185</v>
      </c>
      <c r="H62" s="101">
        <v>84</v>
      </c>
      <c r="I62" s="31">
        <v>97.674418604651152</v>
      </c>
      <c r="J62" s="31">
        <v>78.504672897196258</v>
      </c>
      <c r="K62" s="34">
        <v>63</v>
      </c>
      <c r="L62" s="31">
        <v>73.255813953488371</v>
      </c>
      <c r="M62" s="34">
        <v>21</v>
      </c>
      <c r="N62" s="31">
        <v>24.418604651162788</v>
      </c>
      <c r="O62" s="94">
        <v>2</v>
      </c>
      <c r="P62" s="31">
        <v>2.3255813953488373</v>
      </c>
      <c r="Q62" s="34">
        <v>0</v>
      </c>
      <c r="R62" s="31">
        <v>0</v>
      </c>
      <c r="S62" s="34">
        <v>5</v>
      </c>
      <c r="T62" s="31">
        <v>5.8139534883720927</v>
      </c>
      <c r="U62" s="34">
        <v>4</v>
      </c>
      <c r="V62" s="31">
        <v>4.6511627906976747</v>
      </c>
      <c r="W62" s="34">
        <v>0</v>
      </c>
      <c r="X62" s="31">
        <v>0</v>
      </c>
      <c r="Y62" s="34">
        <v>14</v>
      </c>
      <c r="Z62" s="31">
        <v>16.279069767441861</v>
      </c>
      <c r="AA62" s="34">
        <v>0</v>
      </c>
      <c r="AB62" s="31">
        <v>0</v>
      </c>
      <c r="AC62" s="31">
        <v>0</v>
      </c>
      <c r="AD62" s="34">
        <v>6</v>
      </c>
      <c r="AE62" s="31">
        <v>6.9767441860465116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124</v>
      </c>
      <c r="D63" s="34">
        <v>108</v>
      </c>
      <c r="E63" s="31">
        <v>87.096774193548384</v>
      </c>
      <c r="F63" s="34">
        <v>65</v>
      </c>
      <c r="G63" s="31">
        <v>60.185185185185183</v>
      </c>
      <c r="H63" s="101">
        <v>104</v>
      </c>
      <c r="I63" s="31">
        <v>96.296296296296291</v>
      </c>
      <c r="J63" s="31">
        <v>83.870967741935488</v>
      </c>
      <c r="K63" s="34">
        <v>61</v>
      </c>
      <c r="L63" s="31">
        <v>56.481481481481474</v>
      </c>
      <c r="M63" s="34">
        <v>43</v>
      </c>
      <c r="N63" s="31">
        <v>39.814814814814817</v>
      </c>
      <c r="O63" s="94">
        <v>4</v>
      </c>
      <c r="P63" s="31">
        <v>3.7037037037037033</v>
      </c>
      <c r="Q63" s="34">
        <v>2</v>
      </c>
      <c r="R63" s="31">
        <v>50</v>
      </c>
      <c r="S63" s="34">
        <v>15</v>
      </c>
      <c r="T63" s="31">
        <v>13.888888888888889</v>
      </c>
      <c r="U63" s="34">
        <v>6</v>
      </c>
      <c r="V63" s="31">
        <v>5.5555555555555554</v>
      </c>
      <c r="W63" s="34">
        <v>4</v>
      </c>
      <c r="X63" s="31">
        <v>3.7037037037037033</v>
      </c>
      <c r="Y63" s="34">
        <v>12</v>
      </c>
      <c r="Z63" s="31">
        <v>11.111111111111111</v>
      </c>
      <c r="AA63" s="34">
        <v>1</v>
      </c>
      <c r="AB63" s="31">
        <v>0.92592592592592582</v>
      </c>
      <c r="AC63" s="31">
        <v>8.3333333333333321</v>
      </c>
      <c r="AD63" s="34">
        <v>8</v>
      </c>
      <c r="AE63" s="31">
        <v>7.4074074074074066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40</v>
      </c>
      <c r="D64" s="114">
        <v>40</v>
      </c>
      <c r="E64" s="42">
        <v>100</v>
      </c>
      <c r="F64" s="10">
        <v>13</v>
      </c>
      <c r="G64" s="42">
        <v>32.5</v>
      </c>
      <c r="H64" s="60">
        <v>38</v>
      </c>
      <c r="I64" s="42">
        <v>95</v>
      </c>
      <c r="J64" s="42">
        <v>95</v>
      </c>
      <c r="K64" s="10">
        <v>32</v>
      </c>
      <c r="L64" s="42">
        <v>80</v>
      </c>
      <c r="M64" s="10">
        <v>6</v>
      </c>
      <c r="N64" s="42">
        <v>15</v>
      </c>
      <c r="O64" s="60">
        <v>2</v>
      </c>
      <c r="P64" s="42">
        <v>5</v>
      </c>
      <c r="Q64" s="10">
        <v>0</v>
      </c>
      <c r="R64" s="42">
        <v>0</v>
      </c>
      <c r="S64" s="10">
        <v>12</v>
      </c>
      <c r="T64" s="42">
        <v>30</v>
      </c>
      <c r="U64" s="10">
        <v>4</v>
      </c>
      <c r="V64" s="42">
        <v>10</v>
      </c>
      <c r="W64" s="10">
        <v>0</v>
      </c>
      <c r="X64" s="42">
        <v>0</v>
      </c>
      <c r="Y64" s="10">
        <v>6</v>
      </c>
      <c r="Z64" s="42">
        <v>15</v>
      </c>
      <c r="AA64" s="10">
        <v>0</v>
      </c>
      <c r="AB64" s="42">
        <v>0</v>
      </c>
      <c r="AC64" s="42">
        <v>0</v>
      </c>
      <c r="AD64" s="10">
        <v>2</v>
      </c>
      <c r="AE64" s="42">
        <v>5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4</v>
      </c>
      <c r="D65" s="34">
        <v>4</v>
      </c>
      <c r="E65" s="31">
        <v>100</v>
      </c>
      <c r="F65" s="34">
        <v>0</v>
      </c>
      <c r="G65" s="31">
        <v>0</v>
      </c>
      <c r="H65" s="101">
        <v>2</v>
      </c>
      <c r="I65" s="31">
        <v>50</v>
      </c>
      <c r="J65" s="31">
        <v>50</v>
      </c>
      <c r="K65" s="34">
        <v>2</v>
      </c>
      <c r="L65" s="31">
        <v>50</v>
      </c>
      <c r="M65" s="34">
        <v>0</v>
      </c>
      <c r="N65" s="31">
        <v>0</v>
      </c>
      <c r="O65" s="94">
        <v>2</v>
      </c>
      <c r="P65" s="31">
        <v>50</v>
      </c>
      <c r="Q65" s="34">
        <v>0</v>
      </c>
      <c r="R65" s="31">
        <v>0</v>
      </c>
      <c r="S65" s="34">
        <v>2</v>
      </c>
      <c r="T65" s="31">
        <v>50</v>
      </c>
      <c r="U65" s="34">
        <v>2</v>
      </c>
      <c r="V65" s="31">
        <v>50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0</v>
      </c>
      <c r="D66" s="34">
        <v>0</v>
      </c>
      <c r="E66" s="31">
        <v>0</v>
      </c>
      <c r="F66" s="34">
        <v>0</v>
      </c>
      <c r="G66" s="31">
        <v>0</v>
      </c>
      <c r="H66" s="101">
        <v>0</v>
      </c>
      <c r="I66" s="31">
        <v>0</v>
      </c>
      <c r="J66" s="31">
        <v>0</v>
      </c>
      <c r="K66" s="34">
        <v>0</v>
      </c>
      <c r="L66" s="31">
        <v>0</v>
      </c>
      <c r="M66" s="34">
        <v>0</v>
      </c>
      <c r="N66" s="31">
        <v>0</v>
      </c>
      <c r="O66" s="9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26</v>
      </c>
      <c r="D67" s="34">
        <v>26</v>
      </c>
      <c r="E67" s="31">
        <v>100</v>
      </c>
      <c r="F67" s="34">
        <v>10</v>
      </c>
      <c r="G67" s="31">
        <v>38.461538461538467</v>
      </c>
      <c r="H67" s="101">
        <v>26</v>
      </c>
      <c r="I67" s="31">
        <v>100</v>
      </c>
      <c r="J67" s="31">
        <v>100</v>
      </c>
      <c r="K67" s="34">
        <v>23</v>
      </c>
      <c r="L67" s="31">
        <v>88.461538461538453</v>
      </c>
      <c r="M67" s="34">
        <v>3</v>
      </c>
      <c r="N67" s="31">
        <v>11.538461538461538</v>
      </c>
      <c r="O67" s="94">
        <v>0</v>
      </c>
      <c r="P67" s="31">
        <v>0</v>
      </c>
      <c r="Q67" s="34">
        <v>0</v>
      </c>
      <c r="R67" s="31">
        <v>0</v>
      </c>
      <c r="S67" s="34">
        <v>7</v>
      </c>
      <c r="T67" s="31">
        <v>26.923076923076923</v>
      </c>
      <c r="U67" s="34">
        <v>1</v>
      </c>
      <c r="V67" s="31">
        <v>3.8461538461538463</v>
      </c>
      <c r="W67" s="34">
        <v>0</v>
      </c>
      <c r="X67" s="31">
        <v>0</v>
      </c>
      <c r="Y67" s="34">
        <v>4</v>
      </c>
      <c r="Z67" s="31">
        <v>15.384615384615385</v>
      </c>
      <c r="AA67" s="34">
        <v>0</v>
      </c>
      <c r="AB67" s="31">
        <v>0</v>
      </c>
      <c r="AC67" s="31">
        <v>0</v>
      </c>
      <c r="AD67" s="34">
        <v>2</v>
      </c>
      <c r="AE67" s="31">
        <v>7.6923076923076925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4</v>
      </c>
      <c r="D68" s="34">
        <v>4</v>
      </c>
      <c r="E68" s="31">
        <v>100</v>
      </c>
      <c r="F68" s="34">
        <v>0</v>
      </c>
      <c r="G68" s="31">
        <v>0</v>
      </c>
      <c r="H68" s="101">
        <v>4</v>
      </c>
      <c r="I68" s="31">
        <v>100</v>
      </c>
      <c r="J68" s="31">
        <v>100</v>
      </c>
      <c r="K68" s="34">
        <v>1</v>
      </c>
      <c r="L68" s="31">
        <v>25</v>
      </c>
      <c r="M68" s="34">
        <v>3</v>
      </c>
      <c r="N68" s="31">
        <v>75</v>
      </c>
      <c r="O68" s="94">
        <v>0</v>
      </c>
      <c r="P68" s="31">
        <v>0</v>
      </c>
      <c r="Q68" s="34">
        <v>0</v>
      </c>
      <c r="R68" s="31">
        <v>0</v>
      </c>
      <c r="S68" s="34">
        <v>2</v>
      </c>
      <c r="T68" s="31">
        <v>50</v>
      </c>
      <c r="U68" s="34">
        <v>1</v>
      </c>
      <c r="V68" s="31">
        <v>25</v>
      </c>
      <c r="W68" s="34">
        <v>0</v>
      </c>
      <c r="X68" s="31">
        <v>0</v>
      </c>
      <c r="Y68" s="34">
        <v>0</v>
      </c>
      <c r="Z68" s="31">
        <v>0</v>
      </c>
      <c r="AA68" s="34">
        <v>0</v>
      </c>
      <c r="AB68" s="31">
        <v>0</v>
      </c>
      <c r="AC68" s="31">
        <v>0</v>
      </c>
      <c r="AD68" s="34">
        <v>0</v>
      </c>
      <c r="AE68" s="31">
        <v>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0</v>
      </c>
      <c r="D69" s="34">
        <v>0</v>
      </c>
      <c r="E69" s="31">
        <v>0</v>
      </c>
      <c r="F69" s="34">
        <v>0</v>
      </c>
      <c r="G69" s="31">
        <v>0</v>
      </c>
      <c r="H69" s="101">
        <v>0</v>
      </c>
      <c r="I69" s="31">
        <v>0</v>
      </c>
      <c r="J69" s="31">
        <v>0</v>
      </c>
      <c r="K69" s="34">
        <v>0</v>
      </c>
      <c r="L69" s="31">
        <v>0</v>
      </c>
      <c r="M69" s="34">
        <v>0</v>
      </c>
      <c r="N69" s="31">
        <v>0</v>
      </c>
      <c r="O69" s="9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1</v>
      </c>
      <c r="D70" s="34">
        <v>1</v>
      </c>
      <c r="E70" s="31">
        <v>100</v>
      </c>
      <c r="F70" s="34">
        <v>0</v>
      </c>
      <c r="G70" s="31">
        <v>0</v>
      </c>
      <c r="H70" s="101">
        <v>1</v>
      </c>
      <c r="I70" s="31">
        <v>100</v>
      </c>
      <c r="J70" s="31">
        <v>100</v>
      </c>
      <c r="K70" s="34">
        <v>1</v>
      </c>
      <c r="L70" s="31">
        <v>100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5</v>
      </c>
      <c r="D71" s="34">
        <v>5</v>
      </c>
      <c r="E71" s="31">
        <v>100</v>
      </c>
      <c r="F71" s="34">
        <v>3</v>
      </c>
      <c r="G71" s="31">
        <v>60</v>
      </c>
      <c r="H71" s="101">
        <v>5</v>
      </c>
      <c r="I71" s="31">
        <v>100</v>
      </c>
      <c r="J71" s="31">
        <v>100</v>
      </c>
      <c r="K71" s="34">
        <v>5</v>
      </c>
      <c r="L71" s="31">
        <v>100</v>
      </c>
      <c r="M71" s="34">
        <v>0</v>
      </c>
      <c r="N71" s="31">
        <v>0</v>
      </c>
      <c r="O71" s="94">
        <v>0</v>
      </c>
      <c r="P71" s="31">
        <v>0</v>
      </c>
      <c r="Q71" s="34">
        <v>0</v>
      </c>
      <c r="R71" s="31">
        <v>0</v>
      </c>
      <c r="S71" s="34">
        <v>1</v>
      </c>
      <c r="T71" s="31">
        <v>20</v>
      </c>
      <c r="U71" s="34">
        <v>0</v>
      </c>
      <c r="V71" s="31">
        <v>0</v>
      </c>
      <c r="W71" s="34">
        <v>0</v>
      </c>
      <c r="X71" s="31">
        <v>0</v>
      </c>
      <c r="Y71" s="34">
        <v>2</v>
      </c>
      <c r="Z71" s="31">
        <v>40</v>
      </c>
      <c r="AA71" s="34">
        <v>0</v>
      </c>
      <c r="AB71" s="31">
        <v>0</v>
      </c>
      <c r="AC71" s="31">
        <v>0</v>
      </c>
      <c r="AD71" s="34">
        <v>0</v>
      </c>
      <c r="AE71" s="31">
        <v>0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1030</v>
      </c>
      <c r="D72" s="114">
        <v>961</v>
      </c>
      <c r="E72" s="42">
        <v>93.300970873786397</v>
      </c>
      <c r="F72" s="10">
        <v>713</v>
      </c>
      <c r="G72" s="42">
        <v>74.193548387096769</v>
      </c>
      <c r="H72" s="60">
        <v>802</v>
      </c>
      <c r="I72" s="42">
        <v>83.454734651404777</v>
      </c>
      <c r="J72" s="42">
        <v>77.864077669902912</v>
      </c>
      <c r="K72" s="10">
        <v>483</v>
      </c>
      <c r="L72" s="42">
        <v>50.260145681581683</v>
      </c>
      <c r="M72" s="10">
        <v>319</v>
      </c>
      <c r="N72" s="42">
        <v>33.194588969823101</v>
      </c>
      <c r="O72" s="60">
        <v>159</v>
      </c>
      <c r="P72" s="42">
        <v>16.545265348595215</v>
      </c>
      <c r="Q72" s="10">
        <v>5</v>
      </c>
      <c r="R72" s="42">
        <v>3.1446540880503147</v>
      </c>
      <c r="S72" s="10">
        <v>136</v>
      </c>
      <c r="T72" s="42">
        <v>14.151925078043703</v>
      </c>
      <c r="U72" s="10">
        <v>32</v>
      </c>
      <c r="V72" s="42">
        <v>3.3298647242455779</v>
      </c>
      <c r="W72" s="10">
        <v>9</v>
      </c>
      <c r="X72" s="42">
        <v>0.93652445369406867</v>
      </c>
      <c r="Y72" s="10">
        <v>203</v>
      </c>
      <c r="Z72" s="42">
        <v>21.123829344432881</v>
      </c>
      <c r="AA72" s="10">
        <v>0</v>
      </c>
      <c r="AB72" s="42">
        <v>0</v>
      </c>
      <c r="AC72" s="42">
        <v>0</v>
      </c>
      <c r="AD72" s="10">
        <v>213</v>
      </c>
      <c r="AE72" s="42">
        <v>22.164412070759624</v>
      </c>
      <c r="AF72" s="10">
        <v>1</v>
      </c>
      <c r="AG72" s="42">
        <v>0.10405827263267431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50</v>
      </c>
      <c r="D73" s="34">
        <v>43</v>
      </c>
      <c r="E73" s="31">
        <v>86</v>
      </c>
      <c r="F73" s="34">
        <v>20</v>
      </c>
      <c r="G73" s="31">
        <v>46.511627906976742</v>
      </c>
      <c r="H73" s="101">
        <v>42</v>
      </c>
      <c r="I73" s="31">
        <v>97.674418604651152</v>
      </c>
      <c r="J73" s="31">
        <v>84</v>
      </c>
      <c r="K73" s="34">
        <v>24</v>
      </c>
      <c r="L73" s="31">
        <v>55.813953488372093</v>
      </c>
      <c r="M73" s="34">
        <v>18</v>
      </c>
      <c r="N73" s="31">
        <v>41.860465116279073</v>
      </c>
      <c r="O73" s="94">
        <v>1</v>
      </c>
      <c r="P73" s="31">
        <v>2.3255813953488373</v>
      </c>
      <c r="Q73" s="34">
        <v>0</v>
      </c>
      <c r="R73" s="31">
        <v>0</v>
      </c>
      <c r="S73" s="34">
        <v>7</v>
      </c>
      <c r="T73" s="31">
        <v>16.279069767441861</v>
      </c>
      <c r="U73" s="34">
        <v>4</v>
      </c>
      <c r="V73" s="31">
        <v>9.3023255813953494</v>
      </c>
      <c r="W73" s="34">
        <v>0</v>
      </c>
      <c r="X73" s="31">
        <v>0</v>
      </c>
      <c r="Y73" s="34">
        <v>4</v>
      </c>
      <c r="Z73" s="31">
        <v>9.3023255813953494</v>
      </c>
      <c r="AA73" s="34">
        <v>0</v>
      </c>
      <c r="AB73" s="31">
        <v>0</v>
      </c>
      <c r="AC73" s="31">
        <v>0</v>
      </c>
      <c r="AD73" s="34">
        <v>5</v>
      </c>
      <c r="AE73" s="31">
        <v>11.627906976744185</v>
      </c>
      <c r="AF73" s="34">
        <v>1</v>
      </c>
      <c r="AG73" s="31">
        <v>2.3255813953488373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303</v>
      </c>
      <c r="D74" s="34">
        <v>278</v>
      </c>
      <c r="E74" s="31">
        <v>91.749174917491743</v>
      </c>
      <c r="F74" s="34">
        <v>201</v>
      </c>
      <c r="G74" s="31">
        <v>72.302158273381295</v>
      </c>
      <c r="H74" s="101">
        <v>246</v>
      </c>
      <c r="I74" s="31">
        <v>88.489208633093526</v>
      </c>
      <c r="J74" s="31">
        <v>81.188118811881196</v>
      </c>
      <c r="K74" s="34">
        <v>162</v>
      </c>
      <c r="L74" s="31">
        <v>58.273381294964032</v>
      </c>
      <c r="M74" s="34">
        <v>84</v>
      </c>
      <c r="N74" s="31">
        <v>30.215827338129497</v>
      </c>
      <c r="O74" s="94">
        <v>32</v>
      </c>
      <c r="P74" s="31">
        <v>11.510791366906476</v>
      </c>
      <c r="Q74" s="34">
        <v>1</v>
      </c>
      <c r="R74" s="31">
        <v>3.125</v>
      </c>
      <c r="S74" s="34">
        <v>23</v>
      </c>
      <c r="T74" s="31">
        <v>8.2733812949640289</v>
      </c>
      <c r="U74" s="34">
        <v>14</v>
      </c>
      <c r="V74" s="31">
        <v>5.0359712230215825</v>
      </c>
      <c r="W74" s="34">
        <v>3</v>
      </c>
      <c r="X74" s="31">
        <v>1.079136690647482</v>
      </c>
      <c r="Y74" s="34">
        <v>58</v>
      </c>
      <c r="Z74" s="31">
        <v>20.863309352517987</v>
      </c>
      <c r="AA74" s="34">
        <v>0</v>
      </c>
      <c r="AB74" s="31">
        <v>0</v>
      </c>
      <c r="AC74" s="31">
        <v>0</v>
      </c>
      <c r="AD74" s="34">
        <v>51</v>
      </c>
      <c r="AE74" s="31">
        <v>18.345323741007196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356</v>
      </c>
      <c r="D75" s="34">
        <v>332</v>
      </c>
      <c r="E75" s="31">
        <v>93.258426966292134</v>
      </c>
      <c r="F75" s="34">
        <v>273</v>
      </c>
      <c r="G75" s="31">
        <v>82.228915662650607</v>
      </c>
      <c r="H75" s="101">
        <v>241</v>
      </c>
      <c r="I75" s="31">
        <v>72.590361445783131</v>
      </c>
      <c r="J75" s="31">
        <v>67.696629213483149</v>
      </c>
      <c r="K75" s="34">
        <v>104</v>
      </c>
      <c r="L75" s="31">
        <v>31.325301204819279</v>
      </c>
      <c r="M75" s="34">
        <v>137</v>
      </c>
      <c r="N75" s="31">
        <v>41.265060240963855</v>
      </c>
      <c r="O75" s="94">
        <v>91</v>
      </c>
      <c r="P75" s="31">
        <v>27.409638554216869</v>
      </c>
      <c r="Q75" s="34">
        <v>1</v>
      </c>
      <c r="R75" s="31">
        <v>1.098901098901099</v>
      </c>
      <c r="S75" s="34">
        <v>44</v>
      </c>
      <c r="T75" s="31">
        <v>13.253012048192772</v>
      </c>
      <c r="U75" s="34">
        <v>7</v>
      </c>
      <c r="V75" s="31">
        <v>2.1084337349397591</v>
      </c>
      <c r="W75" s="34">
        <v>5</v>
      </c>
      <c r="X75" s="31">
        <v>1.5060240963855422</v>
      </c>
      <c r="Y75" s="34">
        <v>111</v>
      </c>
      <c r="Z75" s="31">
        <v>33.433734939759034</v>
      </c>
      <c r="AA75" s="34">
        <v>0</v>
      </c>
      <c r="AB75" s="31">
        <v>0</v>
      </c>
      <c r="AC75" s="31">
        <v>0</v>
      </c>
      <c r="AD75" s="34">
        <v>88</v>
      </c>
      <c r="AE75" s="31">
        <v>26.506024096385545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290</v>
      </c>
      <c r="D76" s="34">
        <v>280</v>
      </c>
      <c r="E76" s="31">
        <v>96.551724137931032</v>
      </c>
      <c r="F76" s="34">
        <v>204</v>
      </c>
      <c r="G76" s="31">
        <v>72.857142857142847</v>
      </c>
      <c r="H76" s="101">
        <v>246</v>
      </c>
      <c r="I76" s="31">
        <v>87.857142857142861</v>
      </c>
      <c r="J76" s="31">
        <v>84.827586206896555</v>
      </c>
      <c r="K76" s="34">
        <v>185</v>
      </c>
      <c r="L76" s="31">
        <v>66.071428571428569</v>
      </c>
      <c r="M76" s="34">
        <v>61</v>
      </c>
      <c r="N76" s="31">
        <v>21.785714285714285</v>
      </c>
      <c r="O76" s="94">
        <v>34</v>
      </c>
      <c r="P76" s="31">
        <v>12.142857142857142</v>
      </c>
      <c r="Q76" s="34">
        <v>3</v>
      </c>
      <c r="R76" s="31">
        <v>8.8235294117647065</v>
      </c>
      <c r="S76" s="34">
        <v>62</v>
      </c>
      <c r="T76" s="31">
        <v>22.142857142857142</v>
      </c>
      <c r="U76" s="34">
        <v>4</v>
      </c>
      <c r="V76" s="31">
        <v>1.4285714285714286</v>
      </c>
      <c r="W76" s="34">
        <v>1</v>
      </c>
      <c r="X76" s="31">
        <v>0.35714285714285715</v>
      </c>
      <c r="Y76" s="34">
        <v>22</v>
      </c>
      <c r="Z76" s="31">
        <v>7.8571428571428568</v>
      </c>
      <c r="AA76" s="34">
        <v>0</v>
      </c>
      <c r="AB76" s="31">
        <v>0</v>
      </c>
      <c r="AC76" s="31">
        <v>0</v>
      </c>
      <c r="AD76" s="34">
        <v>69</v>
      </c>
      <c r="AE76" s="31">
        <v>24.642857142857146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17</v>
      </c>
      <c r="D77" s="34">
        <v>14</v>
      </c>
      <c r="E77" s="31">
        <v>82.35294117647058</v>
      </c>
      <c r="F77" s="34">
        <v>12</v>
      </c>
      <c r="G77" s="31">
        <v>85.714285714285708</v>
      </c>
      <c r="H77" s="101">
        <v>14</v>
      </c>
      <c r="I77" s="31">
        <v>100</v>
      </c>
      <c r="J77" s="31">
        <v>82.35294117647058</v>
      </c>
      <c r="K77" s="34">
        <v>3</v>
      </c>
      <c r="L77" s="31">
        <v>21.428571428571427</v>
      </c>
      <c r="M77" s="34">
        <v>11</v>
      </c>
      <c r="N77" s="31">
        <v>78.571428571428569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8</v>
      </c>
      <c r="Z77" s="31">
        <v>57.142857142857139</v>
      </c>
      <c r="AA77" s="34">
        <v>0</v>
      </c>
      <c r="AB77" s="31">
        <v>0</v>
      </c>
      <c r="AC77" s="31">
        <v>0</v>
      </c>
      <c r="AD77" s="34">
        <v>0</v>
      </c>
      <c r="AE77" s="31">
        <v>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14</v>
      </c>
      <c r="D78" s="34">
        <v>14</v>
      </c>
      <c r="E78" s="31">
        <v>100</v>
      </c>
      <c r="F78" s="34">
        <v>3</v>
      </c>
      <c r="G78" s="31">
        <v>21.428571428571427</v>
      </c>
      <c r="H78" s="101">
        <v>13</v>
      </c>
      <c r="I78" s="31">
        <v>92.857142857142861</v>
      </c>
      <c r="J78" s="31">
        <v>92.857142857142861</v>
      </c>
      <c r="K78" s="34">
        <v>5</v>
      </c>
      <c r="L78" s="31">
        <v>35.714285714285715</v>
      </c>
      <c r="M78" s="34">
        <v>8</v>
      </c>
      <c r="N78" s="31">
        <v>57.142857142857139</v>
      </c>
      <c r="O78" s="94">
        <v>1</v>
      </c>
      <c r="P78" s="31">
        <v>7.1428571428571423</v>
      </c>
      <c r="Q78" s="34">
        <v>0</v>
      </c>
      <c r="R78" s="31">
        <v>0</v>
      </c>
      <c r="S78" s="34">
        <v>0</v>
      </c>
      <c r="T78" s="31">
        <v>0</v>
      </c>
      <c r="U78" s="34">
        <v>3</v>
      </c>
      <c r="V78" s="31">
        <v>21.428571428571427</v>
      </c>
      <c r="W78" s="34">
        <v>0</v>
      </c>
      <c r="X78" s="31">
        <v>0</v>
      </c>
      <c r="Y78" s="34">
        <v>0</v>
      </c>
      <c r="Z78" s="31">
        <v>0</v>
      </c>
      <c r="AA78" s="34">
        <v>0</v>
      </c>
      <c r="AB78" s="31">
        <v>0</v>
      </c>
      <c r="AC78" s="31">
        <v>0</v>
      </c>
      <c r="AD78" s="34">
        <v>0</v>
      </c>
      <c r="AE78" s="31">
        <v>0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1167</v>
      </c>
      <c r="D79" s="114">
        <v>1067</v>
      </c>
      <c r="E79" s="42">
        <v>91.431019708654674</v>
      </c>
      <c r="F79" s="10">
        <v>703</v>
      </c>
      <c r="G79" s="42">
        <v>65.885660731021559</v>
      </c>
      <c r="H79" s="60">
        <v>905</v>
      </c>
      <c r="I79" s="42">
        <v>84.817244611059039</v>
      </c>
      <c r="J79" s="42">
        <v>77.549271636675229</v>
      </c>
      <c r="K79" s="10">
        <v>599</v>
      </c>
      <c r="L79" s="42">
        <v>56.138706654170569</v>
      </c>
      <c r="M79" s="10">
        <v>306</v>
      </c>
      <c r="N79" s="42">
        <v>28.678537956888473</v>
      </c>
      <c r="O79" s="60">
        <v>162</v>
      </c>
      <c r="P79" s="42">
        <v>15.182755388940954</v>
      </c>
      <c r="Q79" s="10">
        <v>4</v>
      </c>
      <c r="R79" s="42">
        <v>2.4691358024691357</v>
      </c>
      <c r="S79" s="10">
        <v>132</v>
      </c>
      <c r="T79" s="42">
        <v>12.371134020618557</v>
      </c>
      <c r="U79" s="10">
        <v>67</v>
      </c>
      <c r="V79" s="42">
        <v>6.2792877225866919</v>
      </c>
      <c r="W79" s="10">
        <v>7</v>
      </c>
      <c r="X79" s="42">
        <v>0.65604498594189309</v>
      </c>
      <c r="Y79" s="10">
        <v>304</v>
      </c>
      <c r="Z79" s="42">
        <v>28.49109653233365</v>
      </c>
      <c r="AA79" s="10">
        <v>2</v>
      </c>
      <c r="AB79" s="42">
        <v>0.18744142455482662</v>
      </c>
      <c r="AC79" s="42">
        <v>0.6578947368421052</v>
      </c>
      <c r="AD79" s="10">
        <v>268</v>
      </c>
      <c r="AE79" s="42">
        <v>25.117150890346768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20</v>
      </c>
      <c r="D80" s="34">
        <v>18</v>
      </c>
      <c r="E80" s="31">
        <v>90</v>
      </c>
      <c r="F80" s="34">
        <v>12</v>
      </c>
      <c r="G80" s="31">
        <v>66.666666666666657</v>
      </c>
      <c r="H80" s="101">
        <v>18</v>
      </c>
      <c r="I80" s="31">
        <v>100</v>
      </c>
      <c r="J80" s="31">
        <v>90</v>
      </c>
      <c r="K80" s="34">
        <v>9</v>
      </c>
      <c r="L80" s="31">
        <v>50</v>
      </c>
      <c r="M80" s="34">
        <v>9</v>
      </c>
      <c r="N80" s="31">
        <v>50</v>
      </c>
      <c r="O80" s="94">
        <v>0</v>
      </c>
      <c r="P80" s="31">
        <v>0</v>
      </c>
      <c r="Q80" s="34">
        <v>1</v>
      </c>
      <c r="R80" s="31">
        <v>0</v>
      </c>
      <c r="S80" s="34">
        <v>0</v>
      </c>
      <c r="T80" s="31">
        <v>0</v>
      </c>
      <c r="U80" s="34">
        <v>1</v>
      </c>
      <c r="V80" s="31">
        <v>5.5555555555555554</v>
      </c>
      <c r="W80" s="34">
        <v>0</v>
      </c>
      <c r="X80" s="31">
        <v>0</v>
      </c>
      <c r="Y80" s="34">
        <v>7</v>
      </c>
      <c r="Z80" s="31">
        <v>38.888888888888893</v>
      </c>
      <c r="AA80" s="34">
        <v>0</v>
      </c>
      <c r="AB80" s="31">
        <v>0</v>
      </c>
      <c r="AC80" s="31">
        <v>0</v>
      </c>
      <c r="AD80" s="34">
        <v>9</v>
      </c>
      <c r="AE80" s="31">
        <v>50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0</v>
      </c>
      <c r="D81" s="34">
        <v>0</v>
      </c>
      <c r="E81" s="31">
        <v>0</v>
      </c>
      <c r="F81" s="34">
        <v>0</v>
      </c>
      <c r="G81" s="31">
        <v>0</v>
      </c>
      <c r="H81" s="101">
        <v>0</v>
      </c>
      <c r="I81" s="31">
        <v>0</v>
      </c>
      <c r="J81" s="31">
        <v>0</v>
      </c>
      <c r="K81" s="34">
        <v>0</v>
      </c>
      <c r="L81" s="31">
        <v>0</v>
      </c>
      <c r="M81" s="34">
        <v>0</v>
      </c>
      <c r="N81" s="31">
        <v>0</v>
      </c>
      <c r="O81" s="94">
        <v>0</v>
      </c>
      <c r="P81" s="31">
        <v>0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0</v>
      </c>
      <c r="D82" s="34">
        <v>0</v>
      </c>
      <c r="E82" s="31">
        <v>0</v>
      </c>
      <c r="F82" s="34">
        <v>0</v>
      </c>
      <c r="G82" s="31">
        <v>0</v>
      </c>
      <c r="H82" s="101">
        <v>0</v>
      </c>
      <c r="I82" s="31">
        <v>0</v>
      </c>
      <c r="J82" s="31">
        <v>0</v>
      </c>
      <c r="K82" s="34">
        <v>0</v>
      </c>
      <c r="L82" s="31">
        <v>0</v>
      </c>
      <c r="M82" s="34">
        <v>0</v>
      </c>
      <c r="N82" s="31">
        <v>0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152</v>
      </c>
      <c r="D83" s="34">
        <v>138</v>
      </c>
      <c r="E83" s="31">
        <v>90.789473684210535</v>
      </c>
      <c r="F83" s="34">
        <v>73</v>
      </c>
      <c r="G83" s="31">
        <v>52.89855072463768</v>
      </c>
      <c r="H83" s="101">
        <v>121</v>
      </c>
      <c r="I83" s="31">
        <v>87.681159420289859</v>
      </c>
      <c r="J83" s="31">
        <v>79.60526315789474</v>
      </c>
      <c r="K83" s="34">
        <v>82</v>
      </c>
      <c r="L83" s="31">
        <v>59.420289855072461</v>
      </c>
      <c r="M83" s="34">
        <v>39</v>
      </c>
      <c r="N83" s="31">
        <v>28.260869565217391</v>
      </c>
      <c r="O83" s="94">
        <v>17</v>
      </c>
      <c r="P83" s="31">
        <v>12.318840579710146</v>
      </c>
      <c r="Q83" s="34">
        <v>0</v>
      </c>
      <c r="R83" s="31">
        <v>0</v>
      </c>
      <c r="S83" s="34">
        <v>11</v>
      </c>
      <c r="T83" s="31">
        <v>7.9710144927536222</v>
      </c>
      <c r="U83" s="34">
        <v>8</v>
      </c>
      <c r="V83" s="31">
        <v>5.7971014492753623</v>
      </c>
      <c r="W83" s="34">
        <v>3</v>
      </c>
      <c r="X83" s="31">
        <v>2.1739130434782608</v>
      </c>
      <c r="Y83" s="34">
        <v>29</v>
      </c>
      <c r="Z83" s="31">
        <v>21.014492753623188</v>
      </c>
      <c r="AA83" s="34">
        <v>1</v>
      </c>
      <c r="AB83" s="31">
        <v>0.72463768115942029</v>
      </c>
      <c r="AC83" s="31">
        <v>3.4482758620689653</v>
      </c>
      <c r="AD83" s="34">
        <v>38</v>
      </c>
      <c r="AE83" s="31">
        <v>27.536231884057973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149</v>
      </c>
      <c r="D84" s="34">
        <v>140</v>
      </c>
      <c r="E84" s="31">
        <v>93.959731543624159</v>
      </c>
      <c r="F84" s="34">
        <v>90</v>
      </c>
      <c r="G84" s="31">
        <v>64.285714285714292</v>
      </c>
      <c r="H84" s="101">
        <v>107</v>
      </c>
      <c r="I84" s="31">
        <v>76.428571428571416</v>
      </c>
      <c r="J84" s="31">
        <v>71.812080536912745</v>
      </c>
      <c r="K84" s="34">
        <v>50</v>
      </c>
      <c r="L84" s="31">
        <v>35.714285714285715</v>
      </c>
      <c r="M84" s="34">
        <v>57</v>
      </c>
      <c r="N84" s="31">
        <v>40.714285714285715</v>
      </c>
      <c r="O84" s="94">
        <v>33</v>
      </c>
      <c r="P84" s="31">
        <v>23.571428571428569</v>
      </c>
      <c r="Q84" s="34">
        <v>0</v>
      </c>
      <c r="R84" s="31">
        <v>0</v>
      </c>
      <c r="S84" s="34">
        <v>26</v>
      </c>
      <c r="T84" s="31">
        <v>18.571428571428573</v>
      </c>
      <c r="U84" s="34">
        <v>11</v>
      </c>
      <c r="V84" s="31">
        <v>7.8571428571428568</v>
      </c>
      <c r="W84" s="34">
        <v>0</v>
      </c>
      <c r="X84" s="31">
        <v>0</v>
      </c>
      <c r="Y84" s="34">
        <v>54</v>
      </c>
      <c r="Z84" s="31">
        <v>38.571428571428577</v>
      </c>
      <c r="AA84" s="34">
        <v>1</v>
      </c>
      <c r="AB84" s="31">
        <v>0.7142857142857143</v>
      </c>
      <c r="AC84" s="31">
        <v>1.8518518518518516</v>
      </c>
      <c r="AD84" s="34">
        <v>32</v>
      </c>
      <c r="AE84" s="31">
        <v>22.857142857142858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201</v>
      </c>
      <c r="D85" s="34">
        <v>198</v>
      </c>
      <c r="E85" s="31">
        <v>98.507462686567166</v>
      </c>
      <c r="F85" s="34">
        <v>165</v>
      </c>
      <c r="G85" s="31">
        <v>83.333333333333343</v>
      </c>
      <c r="H85" s="101">
        <v>155</v>
      </c>
      <c r="I85" s="31">
        <v>78.282828282828291</v>
      </c>
      <c r="J85" s="31">
        <v>77.114427860696523</v>
      </c>
      <c r="K85" s="34">
        <v>97</v>
      </c>
      <c r="L85" s="31">
        <v>48.98989898989899</v>
      </c>
      <c r="M85" s="34">
        <v>58</v>
      </c>
      <c r="N85" s="31">
        <v>29.292929292929294</v>
      </c>
      <c r="O85" s="94">
        <v>43</v>
      </c>
      <c r="P85" s="31">
        <v>21.71717171717172</v>
      </c>
      <c r="Q85" s="34">
        <v>1</v>
      </c>
      <c r="R85" s="31">
        <v>2.3255813953488373</v>
      </c>
      <c r="S85" s="34">
        <v>53</v>
      </c>
      <c r="T85" s="31">
        <v>26.767676767676768</v>
      </c>
      <c r="U85" s="34">
        <v>22</v>
      </c>
      <c r="V85" s="31">
        <v>11.111111111111111</v>
      </c>
      <c r="W85" s="34">
        <v>1</v>
      </c>
      <c r="X85" s="31">
        <v>0.50505050505050508</v>
      </c>
      <c r="Y85" s="34">
        <v>25</v>
      </c>
      <c r="Z85" s="31">
        <v>12.626262626262626</v>
      </c>
      <c r="AA85" s="34">
        <v>0</v>
      </c>
      <c r="AB85" s="31">
        <v>0</v>
      </c>
      <c r="AC85" s="31">
        <v>0</v>
      </c>
      <c r="AD85" s="34">
        <v>100</v>
      </c>
      <c r="AE85" s="31">
        <v>50.505050505050505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26</v>
      </c>
      <c r="D86" s="34">
        <v>26</v>
      </c>
      <c r="E86" s="31">
        <v>100</v>
      </c>
      <c r="F86" s="34">
        <v>14</v>
      </c>
      <c r="G86" s="31">
        <v>53.846153846153847</v>
      </c>
      <c r="H86" s="101">
        <v>23</v>
      </c>
      <c r="I86" s="31">
        <v>88.461538461538453</v>
      </c>
      <c r="J86" s="31">
        <v>88.461538461538453</v>
      </c>
      <c r="K86" s="34">
        <v>17</v>
      </c>
      <c r="L86" s="31">
        <v>65.384615384615387</v>
      </c>
      <c r="M86" s="34">
        <v>6</v>
      </c>
      <c r="N86" s="31">
        <v>23.076923076923077</v>
      </c>
      <c r="O86" s="94">
        <v>3</v>
      </c>
      <c r="P86" s="31">
        <v>11.538461538461538</v>
      </c>
      <c r="Q86" s="34">
        <v>0</v>
      </c>
      <c r="R86" s="31">
        <v>0</v>
      </c>
      <c r="S86" s="34">
        <v>0</v>
      </c>
      <c r="T86" s="31">
        <v>0</v>
      </c>
      <c r="U86" s="34">
        <v>3</v>
      </c>
      <c r="V86" s="31">
        <v>11.538461538461538</v>
      </c>
      <c r="W86" s="34">
        <v>0</v>
      </c>
      <c r="X86" s="31">
        <v>0</v>
      </c>
      <c r="Y86" s="34">
        <v>5</v>
      </c>
      <c r="Z86" s="31">
        <v>19.230769230769234</v>
      </c>
      <c r="AA86" s="34">
        <v>0</v>
      </c>
      <c r="AB86" s="31">
        <v>0</v>
      </c>
      <c r="AC86" s="31">
        <v>0</v>
      </c>
      <c r="AD86" s="34">
        <v>4</v>
      </c>
      <c r="AE86" s="31">
        <v>15.384615384615385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240</v>
      </c>
      <c r="D87" s="34">
        <v>174</v>
      </c>
      <c r="E87" s="31">
        <v>72.5</v>
      </c>
      <c r="F87" s="34">
        <v>111</v>
      </c>
      <c r="G87" s="31">
        <v>63.793103448275865</v>
      </c>
      <c r="H87" s="101">
        <v>135</v>
      </c>
      <c r="I87" s="31">
        <v>77.58620689655173</v>
      </c>
      <c r="J87" s="31">
        <v>56.25</v>
      </c>
      <c r="K87" s="34">
        <v>94</v>
      </c>
      <c r="L87" s="31">
        <v>54.022988505747129</v>
      </c>
      <c r="M87" s="34">
        <v>41</v>
      </c>
      <c r="N87" s="31">
        <v>23.563218390804597</v>
      </c>
      <c r="O87" s="94">
        <v>39</v>
      </c>
      <c r="P87" s="31">
        <v>22.413793103448278</v>
      </c>
      <c r="Q87" s="34">
        <v>1</v>
      </c>
      <c r="R87" s="31">
        <v>2.5641025641025639</v>
      </c>
      <c r="S87" s="34">
        <v>13</v>
      </c>
      <c r="T87" s="31">
        <v>7.4712643678160928</v>
      </c>
      <c r="U87" s="34">
        <v>10</v>
      </c>
      <c r="V87" s="31">
        <v>5.7471264367816088</v>
      </c>
      <c r="W87" s="34">
        <v>0</v>
      </c>
      <c r="X87" s="31">
        <v>0</v>
      </c>
      <c r="Y87" s="34">
        <v>40</v>
      </c>
      <c r="Z87" s="31">
        <v>22.988505747126435</v>
      </c>
      <c r="AA87" s="34">
        <v>0</v>
      </c>
      <c r="AB87" s="31">
        <v>0</v>
      </c>
      <c r="AC87" s="31">
        <v>0</v>
      </c>
      <c r="AD87" s="34">
        <v>26</v>
      </c>
      <c r="AE87" s="31">
        <v>14.942528735632186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148</v>
      </c>
      <c r="D88" s="34">
        <v>146</v>
      </c>
      <c r="E88" s="31">
        <v>98.648648648648646</v>
      </c>
      <c r="F88" s="34">
        <v>93</v>
      </c>
      <c r="G88" s="31">
        <v>63.698630136986303</v>
      </c>
      <c r="H88" s="101">
        <v>126</v>
      </c>
      <c r="I88" s="31">
        <v>86.301369863013704</v>
      </c>
      <c r="J88" s="31">
        <v>85.13513513513513</v>
      </c>
      <c r="K88" s="34">
        <v>90</v>
      </c>
      <c r="L88" s="31">
        <v>61.643835616438359</v>
      </c>
      <c r="M88" s="34">
        <v>36</v>
      </c>
      <c r="N88" s="31">
        <v>24.657534246575342</v>
      </c>
      <c r="O88" s="94">
        <v>20</v>
      </c>
      <c r="P88" s="31">
        <v>13.698630136986301</v>
      </c>
      <c r="Q88" s="34">
        <v>1</v>
      </c>
      <c r="R88" s="31">
        <v>5</v>
      </c>
      <c r="S88" s="34">
        <v>7</v>
      </c>
      <c r="T88" s="31">
        <v>4.7945205479452051</v>
      </c>
      <c r="U88" s="34">
        <v>4</v>
      </c>
      <c r="V88" s="31">
        <v>2.7397260273972601</v>
      </c>
      <c r="W88" s="34">
        <v>1</v>
      </c>
      <c r="X88" s="31">
        <v>0.68493150684931503</v>
      </c>
      <c r="Y88" s="34">
        <v>31</v>
      </c>
      <c r="Z88" s="31">
        <v>21.232876712328768</v>
      </c>
      <c r="AA88" s="34">
        <v>0</v>
      </c>
      <c r="AB88" s="31">
        <v>0</v>
      </c>
      <c r="AC88" s="31">
        <v>0</v>
      </c>
      <c r="AD88" s="34">
        <v>22</v>
      </c>
      <c r="AE88" s="31">
        <v>15.068493150684931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231</v>
      </c>
      <c r="D89" s="34">
        <v>227</v>
      </c>
      <c r="E89" s="31">
        <v>98.268398268398272</v>
      </c>
      <c r="F89" s="34">
        <v>145</v>
      </c>
      <c r="G89" s="31">
        <v>63.876651982378853</v>
      </c>
      <c r="H89" s="101">
        <v>220</v>
      </c>
      <c r="I89" s="31">
        <v>96.916299559471369</v>
      </c>
      <c r="J89" s="31">
        <v>95.238095238095227</v>
      </c>
      <c r="K89" s="34">
        <v>160</v>
      </c>
      <c r="L89" s="31">
        <v>70.484581497797365</v>
      </c>
      <c r="M89" s="34">
        <v>60</v>
      </c>
      <c r="N89" s="31">
        <v>26.431718061674008</v>
      </c>
      <c r="O89" s="94">
        <v>7</v>
      </c>
      <c r="P89" s="31">
        <v>3.0837004405286343</v>
      </c>
      <c r="Q89" s="34">
        <v>0</v>
      </c>
      <c r="R89" s="31">
        <v>0</v>
      </c>
      <c r="S89" s="34">
        <v>22</v>
      </c>
      <c r="T89" s="31">
        <v>9.6916299559471373</v>
      </c>
      <c r="U89" s="34">
        <v>8</v>
      </c>
      <c r="V89" s="31">
        <v>3.5242290748898681</v>
      </c>
      <c r="W89" s="34">
        <v>2</v>
      </c>
      <c r="X89" s="31">
        <v>0.88105726872246704</v>
      </c>
      <c r="Y89" s="34">
        <v>113</v>
      </c>
      <c r="Z89" s="31">
        <v>49.779735682819378</v>
      </c>
      <c r="AA89" s="34">
        <v>0</v>
      </c>
      <c r="AB89" s="31">
        <v>0</v>
      </c>
      <c r="AC89" s="31">
        <v>0</v>
      </c>
      <c r="AD89" s="34">
        <v>37</v>
      </c>
      <c r="AE89" s="31">
        <v>16.299559471365637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147</v>
      </c>
      <c r="D90" s="114">
        <v>139</v>
      </c>
      <c r="E90" s="42">
        <v>94.557823129251702</v>
      </c>
      <c r="F90" s="10">
        <v>84</v>
      </c>
      <c r="G90" s="42">
        <v>60.431654676258994</v>
      </c>
      <c r="H90" s="60">
        <v>128</v>
      </c>
      <c r="I90" s="42">
        <v>92.086330935251809</v>
      </c>
      <c r="J90" s="42">
        <v>87.074829931972786</v>
      </c>
      <c r="K90" s="10">
        <v>85</v>
      </c>
      <c r="L90" s="42">
        <v>61.151079136690647</v>
      </c>
      <c r="M90" s="10">
        <v>43</v>
      </c>
      <c r="N90" s="42">
        <v>30.935251798561154</v>
      </c>
      <c r="O90" s="60">
        <v>11</v>
      </c>
      <c r="P90" s="42">
        <v>7.9136690647482011</v>
      </c>
      <c r="Q90" s="10">
        <v>1</v>
      </c>
      <c r="R90" s="42">
        <v>9.0909090909090917</v>
      </c>
      <c r="S90" s="10">
        <v>11</v>
      </c>
      <c r="T90" s="42">
        <v>7.9136690647482011</v>
      </c>
      <c r="U90" s="10">
        <v>3</v>
      </c>
      <c r="V90" s="42">
        <v>2.1582733812949639</v>
      </c>
      <c r="W90" s="10">
        <v>3</v>
      </c>
      <c r="X90" s="42">
        <v>2.1582733812949639</v>
      </c>
      <c r="Y90" s="10">
        <v>35</v>
      </c>
      <c r="Z90" s="42">
        <v>25.179856115107913</v>
      </c>
      <c r="AA90" s="10">
        <v>0</v>
      </c>
      <c r="AB90" s="42">
        <v>0</v>
      </c>
      <c r="AC90" s="42">
        <v>0</v>
      </c>
      <c r="AD90" s="10">
        <v>29</v>
      </c>
      <c r="AE90" s="42">
        <v>20.863309352517987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1</v>
      </c>
      <c r="D91" s="34">
        <v>0</v>
      </c>
      <c r="E91" s="31">
        <v>0</v>
      </c>
      <c r="F91" s="34">
        <v>0</v>
      </c>
      <c r="G91" s="31">
        <v>0</v>
      </c>
      <c r="H91" s="101">
        <v>0</v>
      </c>
      <c r="I91" s="31">
        <v>0</v>
      </c>
      <c r="J91" s="31">
        <v>0</v>
      </c>
      <c r="K91" s="34">
        <v>0</v>
      </c>
      <c r="L91" s="31">
        <v>0</v>
      </c>
      <c r="M91" s="34">
        <v>0</v>
      </c>
      <c r="N91" s="31">
        <v>0</v>
      </c>
      <c r="O91" s="9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21</v>
      </c>
      <c r="D92" s="34">
        <v>21</v>
      </c>
      <c r="E92" s="31">
        <v>100</v>
      </c>
      <c r="F92" s="34">
        <v>13</v>
      </c>
      <c r="G92" s="31">
        <v>61.904761904761905</v>
      </c>
      <c r="H92" s="101">
        <v>20</v>
      </c>
      <c r="I92" s="31">
        <v>95.238095238095227</v>
      </c>
      <c r="J92" s="31">
        <v>95.238095238095227</v>
      </c>
      <c r="K92" s="34">
        <v>14</v>
      </c>
      <c r="L92" s="31">
        <v>66.666666666666657</v>
      </c>
      <c r="M92" s="34">
        <v>6</v>
      </c>
      <c r="N92" s="31">
        <v>28.571428571428569</v>
      </c>
      <c r="O92" s="94">
        <v>1</v>
      </c>
      <c r="P92" s="31">
        <v>4.7619047619047619</v>
      </c>
      <c r="Q92" s="34">
        <v>0</v>
      </c>
      <c r="R92" s="31">
        <v>0</v>
      </c>
      <c r="S92" s="34">
        <v>4</v>
      </c>
      <c r="T92" s="31">
        <v>19.047619047619047</v>
      </c>
      <c r="U92" s="34">
        <v>2</v>
      </c>
      <c r="V92" s="31">
        <v>9.5238095238095237</v>
      </c>
      <c r="W92" s="34">
        <v>3</v>
      </c>
      <c r="X92" s="31">
        <v>14.285714285714285</v>
      </c>
      <c r="Y92" s="34">
        <v>6</v>
      </c>
      <c r="Z92" s="31">
        <v>28.571428571428569</v>
      </c>
      <c r="AA92" s="34">
        <v>0</v>
      </c>
      <c r="AB92" s="31">
        <v>0</v>
      </c>
      <c r="AC92" s="31">
        <v>0</v>
      </c>
      <c r="AD92" s="34">
        <v>4</v>
      </c>
      <c r="AE92" s="31">
        <v>19.047619047619047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8</v>
      </c>
      <c r="D93" s="34">
        <v>8</v>
      </c>
      <c r="E93" s="31">
        <v>100</v>
      </c>
      <c r="F93" s="34">
        <v>3</v>
      </c>
      <c r="G93" s="31">
        <v>37.5</v>
      </c>
      <c r="H93" s="101">
        <v>8</v>
      </c>
      <c r="I93" s="31">
        <v>100</v>
      </c>
      <c r="J93" s="31">
        <v>100</v>
      </c>
      <c r="K93" s="34">
        <v>5</v>
      </c>
      <c r="L93" s="31">
        <v>62.5</v>
      </c>
      <c r="M93" s="34">
        <v>3</v>
      </c>
      <c r="N93" s="31">
        <v>37.5</v>
      </c>
      <c r="O93" s="94">
        <v>0</v>
      </c>
      <c r="P93" s="31">
        <v>0</v>
      </c>
      <c r="Q93" s="34">
        <v>0</v>
      </c>
      <c r="R93" s="31">
        <v>0</v>
      </c>
      <c r="S93" s="34">
        <v>0</v>
      </c>
      <c r="T93" s="31">
        <v>0</v>
      </c>
      <c r="U93" s="34">
        <v>0</v>
      </c>
      <c r="V93" s="31">
        <v>0</v>
      </c>
      <c r="W93" s="34">
        <v>0</v>
      </c>
      <c r="X93" s="31">
        <v>0</v>
      </c>
      <c r="Y93" s="34">
        <v>9</v>
      </c>
      <c r="Z93" s="31">
        <v>112.5</v>
      </c>
      <c r="AA93" s="34">
        <v>0</v>
      </c>
      <c r="AB93" s="31">
        <v>0</v>
      </c>
      <c r="AC93" s="31">
        <v>0</v>
      </c>
      <c r="AD93" s="34">
        <v>3</v>
      </c>
      <c r="AE93" s="31">
        <v>37.5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26</v>
      </c>
      <c r="D94" s="34">
        <v>26</v>
      </c>
      <c r="E94" s="31">
        <v>100</v>
      </c>
      <c r="F94" s="34">
        <v>22</v>
      </c>
      <c r="G94" s="31">
        <v>84.615384615384613</v>
      </c>
      <c r="H94" s="101">
        <v>24</v>
      </c>
      <c r="I94" s="31">
        <v>92.307692307692307</v>
      </c>
      <c r="J94" s="31">
        <v>92.307692307692307</v>
      </c>
      <c r="K94" s="34">
        <v>12</v>
      </c>
      <c r="L94" s="31">
        <v>46.153846153846153</v>
      </c>
      <c r="M94" s="34">
        <v>12</v>
      </c>
      <c r="N94" s="31">
        <v>46.153846153846153</v>
      </c>
      <c r="O94" s="94">
        <v>2</v>
      </c>
      <c r="P94" s="31">
        <v>7.6923076923076925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2</v>
      </c>
      <c r="Z94" s="31">
        <v>7.6923076923076925</v>
      </c>
      <c r="AA94" s="34">
        <v>0</v>
      </c>
      <c r="AB94" s="31">
        <v>0</v>
      </c>
      <c r="AC94" s="31">
        <v>0</v>
      </c>
      <c r="AD94" s="34">
        <v>2</v>
      </c>
      <c r="AE94" s="31">
        <v>7.6923076923076925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9</v>
      </c>
      <c r="D95" s="34">
        <v>9</v>
      </c>
      <c r="E95" s="31">
        <v>100</v>
      </c>
      <c r="F95" s="34">
        <v>4</v>
      </c>
      <c r="G95" s="31">
        <v>44.444444444444443</v>
      </c>
      <c r="H95" s="101">
        <v>9</v>
      </c>
      <c r="I95" s="31">
        <v>100</v>
      </c>
      <c r="J95" s="31">
        <v>100</v>
      </c>
      <c r="K95" s="34">
        <v>7</v>
      </c>
      <c r="L95" s="31">
        <v>77.777777777777786</v>
      </c>
      <c r="M95" s="34">
        <v>2</v>
      </c>
      <c r="N95" s="31">
        <v>22.222222222222221</v>
      </c>
      <c r="O95" s="94">
        <v>0</v>
      </c>
      <c r="P95" s="31">
        <v>0</v>
      </c>
      <c r="Q95" s="34">
        <v>0</v>
      </c>
      <c r="R95" s="31">
        <v>0</v>
      </c>
      <c r="S95" s="34">
        <v>0</v>
      </c>
      <c r="T95" s="31">
        <v>0</v>
      </c>
      <c r="U95" s="34">
        <v>0</v>
      </c>
      <c r="V95" s="31">
        <v>0</v>
      </c>
      <c r="W95" s="34">
        <v>0</v>
      </c>
      <c r="X95" s="31">
        <v>0</v>
      </c>
      <c r="Y95" s="34">
        <v>1</v>
      </c>
      <c r="Z95" s="31">
        <v>11.111111111111111</v>
      </c>
      <c r="AA95" s="34">
        <v>0</v>
      </c>
      <c r="AB95" s="31">
        <v>0</v>
      </c>
      <c r="AC95" s="31">
        <v>0</v>
      </c>
      <c r="AD95" s="34">
        <v>1</v>
      </c>
      <c r="AE95" s="31">
        <v>11.111111111111111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5</v>
      </c>
      <c r="D96" s="34">
        <v>5</v>
      </c>
      <c r="E96" s="31">
        <v>100</v>
      </c>
      <c r="F96" s="34">
        <v>4</v>
      </c>
      <c r="G96" s="31">
        <v>80</v>
      </c>
      <c r="H96" s="101">
        <v>5</v>
      </c>
      <c r="I96" s="31">
        <v>100</v>
      </c>
      <c r="J96" s="31">
        <v>100</v>
      </c>
      <c r="K96" s="34">
        <v>4</v>
      </c>
      <c r="L96" s="31">
        <v>80</v>
      </c>
      <c r="M96" s="34">
        <v>1</v>
      </c>
      <c r="N96" s="31">
        <v>20</v>
      </c>
      <c r="O96" s="9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2</v>
      </c>
      <c r="Z96" s="31">
        <v>40</v>
      </c>
      <c r="AA96" s="34">
        <v>0</v>
      </c>
      <c r="AB96" s="31">
        <v>0</v>
      </c>
      <c r="AC96" s="31">
        <v>0</v>
      </c>
      <c r="AD96" s="34">
        <v>3</v>
      </c>
      <c r="AE96" s="31">
        <v>60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31</v>
      </c>
      <c r="D97" s="34">
        <v>29</v>
      </c>
      <c r="E97" s="31">
        <v>93.548387096774192</v>
      </c>
      <c r="F97" s="34">
        <v>10</v>
      </c>
      <c r="G97" s="31">
        <v>34.482758620689658</v>
      </c>
      <c r="H97" s="101">
        <v>28</v>
      </c>
      <c r="I97" s="31">
        <v>96.551724137931032</v>
      </c>
      <c r="J97" s="31">
        <v>90.322580645161281</v>
      </c>
      <c r="K97" s="34">
        <v>23</v>
      </c>
      <c r="L97" s="31">
        <v>79.310344827586206</v>
      </c>
      <c r="M97" s="34">
        <v>5</v>
      </c>
      <c r="N97" s="31">
        <v>17.241379310344829</v>
      </c>
      <c r="O97" s="94">
        <v>1</v>
      </c>
      <c r="P97" s="31">
        <v>3.4482758620689653</v>
      </c>
      <c r="Q97" s="34">
        <v>0</v>
      </c>
      <c r="R97" s="31">
        <v>0</v>
      </c>
      <c r="S97" s="34">
        <v>4</v>
      </c>
      <c r="T97" s="31">
        <v>13.793103448275861</v>
      </c>
      <c r="U97" s="34">
        <v>1</v>
      </c>
      <c r="V97" s="31">
        <v>3.4482758620689653</v>
      </c>
      <c r="W97" s="34">
        <v>0</v>
      </c>
      <c r="X97" s="31">
        <v>0</v>
      </c>
      <c r="Y97" s="34">
        <v>4</v>
      </c>
      <c r="Z97" s="31">
        <v>13.793103448275861</v>
      </c>
      <c r="AA97" s="34">
        <v>0</v>
      </c>
      <c r="AB97" s="31">
        <v>0</v>
      </c>
      <c r="AC97" s="31">
        <v>0</v>
      </c>
      <c r="AD97" s="34">
        <v>4</v>
      </c>
      <c r="AE97" s="31">
        <v>13.793103448275861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4</v>
      </c>
      <c r="D98" s="34">
        <v>4</v>
      </c>
      <c r="E98" s="31">
        <v>100</v>
      </c>
      <c r="F98" s="34">
        <v>4</v>
      </c>
      <c r="G98" s="31">
        <v>100</v>
      </c>
      <c r="H98" s="101">
        <v>2</v>
      </c>
      <c r="I98" s="31">
        <v>50</v>
      </c>
      <c r="J98" s="31">
        <v>50</v>
      </c>
      <c r="K98" s="34">
        <v>1</v>
      </c>
      <c r="L98" s="31">
        <v>25</v>
      </c>
      <c r="M98" s="34">
        <v>1</v>
      </c>
      <c r="N98" s="31">
        <v>25</v>
      </c>
      <c r="O98" s="94">
        <v>2</v>
      </c>
      <c r="P98" s="31">
        <v>50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36</v>
      </c>
      <c r="D99" s="34">
        <v>32</v>
      </c>
      <c r="E99" s="31">
        <v>88.888888888888886</v>
      </c>
      <c r="F99" s="34">
        <v>24</v>
      </c>
      <c r="G99" s="31">
        <v>75</v>
      </c>
      <c r="H99" s="101">
        <v>28</v>
      </c>
      <c r="I99" s="31">
        <v>87.5</v>
      </c>
      <c r="J99" s="31">
        <v>77.777777777777786</v>
      </c>
      <c r="K99" s="34">
        <v>16</v>
      </c>
      <c r="L99" s="31">
        <v>50</v>
      </c>
      <c r="M99" s="34">
        <v>12</v>
      </c>
      <c r="N99" s="31">
        <v>37.5</v>
      </c>
      <c r="O99" s="94">
        <v>4</v>
      </c>
      <c r="P99" s="31">
        <v>12.5</v>
      </c>
      <c r="Q99" s="34">
        <v>1</v>
      </c>
      <c r="R99" s="31">
        <v>25</v>
      </c>
      <c r="S99" s="34">
        <v>3</v>
      </c>
      <c r="T99" s="31">
        <v>9.375</v>
      </c>
      <c r="U99" s="34">
        <v>0</v>
      </c>
      <c r="V99" s="31">
        <v>0</v>
      </c>
      <c r="W99" s="34">
        <v>0</v>
      </c>
      <c r="X99" s="31">
        <v>0</v>
      </c>
      <c r="Y99" s="34">
        <v>9</v>
      </c>
      <c r="Z99" s="31">
        <v>28.125</v>
      </c>
      <c r="AA99" s="34">
        <v>0</v>
      </c>
      <c r="AB99" s="31">
        <v>0</v>
      </c>
      <c r="AC99" s="31">
        <v>0</v>
      </c>
      <c r="AD99" s="34">
        <v>10</v>
      </c>
      <c r="AE99" s="31">
        <v>31.25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2</v>
      </c>
      <c r="D100" s="34">
        <v>2</v>
      </c>
      <c r="E100" s="31">
        <v>100</v>
      </c>
      <c r="F100" s="34">
        <v>0</v>
      </c>
      <c r="G100" s="31">
        <v>0</v>
      </c>
      <c r="H100" s="101">
        <v>2</v>
      </c>
      <c r="I100" s="31">
        <v>100</v>
      </c>
      <c r="J100" s="31">
        <v>100</v>
      </c>
      <c r="K100" s="34">
        <v>2</v>
      </c>
      <c r="L100" s="31">
        <v>100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4</v>
      </c>
      <c r="D101" s="34">
        <v>3</v>
      </c>
      <c r="E101" s="31">
        <v>75</v>
      </c>
      <c r="F101" s="34">
        <v>0</v>
      </c>
      <c r="G101" s="31">
        <v>0</v>
      </c>
      <c r="H101" s="101">
        <v>2</v>
      </c>
      <c r="I101" s="31">
        <v>66.666666666666657</v>
      </c>
      <c r="J101" s="31">
        <v>50</v>
      </c>
      <c r="K101" s="34">
        <v>1</v>
      </c>
      <c r="L101" s="31">
        <v>33.333333333333329</v>
      </c>
      <c r="M101" s="34">
        <v>1</v>
      </c>
      <c r="N101" s="31">
        <v>33.333333333333329</v>
      </c>
      <c r="O101" s="94">
        <v>1</v>
      </c>
      <c r="P101" s="31">
        <v>33.333333333333329</v>
      </c>
      <c r="Q101" s="34">
        <v>0</v>
      </c>
      <c r="R101" s="31">
        <v>0</v>
      </c>
      <c r="S101" s="34">
        <v>0</v>
      </c>
      <c r="T101" s="31">
        <v>0</v>
      </c>
      <c r="U101" s="34">
        <v>0</v>
      </c>
      <c r="V101" s="31">
        <v>0</v>
      </c>
      <c r="W101" s="34">
        <v>0</v>
      </c>
      <c r="X101" s="31">
        <v>0</v>
      </c>
      <c r="Y101" s="34">
        <v>2</v>
      </c>
      <c r="Z101" s="31">
        <v>66.666666666666657</v>
      </c>
      <c r="AA101" s="34">
        <v>0</v>
      </c>
      <c r="AB101" s="31">
        <v>0</v>
      </c>
      <c r="AC101" s="31">
        <v>0</v>
      </c>
      <c r="AD101" s="34">
        <v>2</v>
      </c>
      <c r="AE101" s="31">
        <v>66.666666666666657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86" fitToHeight="2" orientation="landscape" r:id="rId1"/>
  <headerFooter scaleWithDoc="0">
    <oddHeader>&amp;R&amp;P</oddHeader>
    <oddFooter>&amp;R&amp;P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F30" sqref="F30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174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2790.75</v>
      </c>
      <c r="D8" s="64">
        <v>2554.5</v>
      </c>
      <c r="E8" s="61">
        <v>91.534533727492601</v>
      </c>
      <c r="F8" s="64">
        <v>362.5</v>
      </c>
      <c r="G8" s="61">
        <v>14.190643961636329</v>
      </c>
      <c r="H8" s="64">
        <v>2237.5</v>
      </c>
      <c r="I8" s="61">
        <v>87.590526521824231</v>
      </c>
      <c r="J8" s="61">
        <v>80.175580041207567</v>
      </c>
      <c r="K8" s="64">
        <v>1302</v>
      </c>
      <c r="L8" s="61">
        <v>50.968878449794488</v>
      </c>
      <c r="M8" s="64">
        <v>935.5</v>
      </c>
      <c r="N8" s="61">
        <v>36.62164807202975</v>
      </c>
      <c r="O8" s="64">
        <v>317</v>
      </c>
      <c r="P8" s="61">
        <v>12.409473478175768</v>
      </c>
      <c r="Q8" s="64">
        <v>9</v>
      </c>
      <c r="R8" s="61">
        <v>2.8391167192429023</v>
      </c>
      <c r="S8" s="64">
        <v>162</v>
      </c>
      <c r="T8" s="61">
        <v>6.341749853200235</v>
      </c>
      <c r="U8" s="64">
        <v>370</v>
      </c>
      <c r="V8" s="61">
        <v>14.484243491877081</v>
      </c>
      <c r="W8" s="64">
        <v>62</v>
      </c>
      <c r="X8" s="61">
        <v>2.4270894499902136</v>
      </c>
      <c r="Y8" s="64">
        <v>364</v>
      </c>
      <c r="Z8" s="61">
        <v>14.249363867684478</v>
      </c>
      <c r="AA8" s="64">
        <v>18</v>
      </c>
      <c r="AB8" s="61">
        <v>0.70463887257780389</v>
      </c>
      <c r="AC8" s="61">
        <v>4.9450549450549453</v>
      </c>
      <c r="AD8" s="64">
        <v>358</v>
      </c>
      <c r="AE8" s="61">
        <v>14.014484243491875</v>
      </c>
      <c r="AF8" s="64">
        <v>13</v>
      </c>
      <c r="AG8" s="59">
        <v>0.5089058524173028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159</v>
      </c>
      <c r="D9" s="114">
        <v>140</v>
      </c>
      <c r="E9" s="42">
        <v>88.050314465408803</v>
      </c>
      <c r="F9" s="10">
        <v>24</v>
      </c>
      <c r="G9" s="42">
        <v>17.142857142857142</v>
      </c>
      <c r="H9" s="60">
        <v>137</v>
      </c>
      <c r="I9" s="42">
        <v>97.857142857142847</v>
      </c>
      <c r="J9" s="42">
        <v>86.163522012578625</v>
      </c>
      <c r="K9" s="10">
        <v>78</v>
      </c>
      <c r="L9" s="42">
        <v>55.714285714285715</v>
      </c>
      <c r="M9" s="10">
        <v>59</v>
      </c>
      <c r="N9" s="42">
        <v>42.142857142857146</v>
      </c>
      <c r="O9" s="60">
        <v>3</v>
      </c>
      <c r="P9" s="42">
        <v>2.1428571428571428</v>
      </c>
      <c r="Q9" s="10">
        <v>1</v>
      </c>
      <c r="R9" s="42">
        <v>33.333333333333329</v>
      </c>
      <c r="S9" s="10">
        <v>8</v>
      </c>
      <c r="T9" s="42">
        <v>5.7142857142857144</v>
      </c>
      <c r="U9" s="10">
        <v>28</v>
      </c>
      <c r="V9" s="42">
        <v>20</v>
      </c>
      <c r="W9" s="10">
        <v>2</v>
      </c>
      <c r="X9" s="42">
        <v>1.4285714285714286</v>
      </c>
      <c r="Y9" s="10">
        <v>26</v>
      </c>
      <c r="Z9" s="42">
        <v>18.571428571428573</v>
      </c>
      <c r="AA9" s="10">
        <v>0</v>
      </c>
      <c r="AB9" s="42">
        <v>0</v>
      </c>
      <c r="AC9" s="42">
        <v>0</v>
      </c>
      <c r="AD9" s="10">
        <v>25</v>
      </c>
      <c r="AE9" s="42">
        <v>17.857142857142858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19</v>
      </c>
      <c r="D10" s="34">
        <v>19</v>
      </c>
      <c r="E10" s="31">
        <v>100</v>
      </c>
      <c r="F10" s="34">
        <v>1</v>
      </c>
      <c r="G10" s="31">
        <v>5.2631578947368416</v>
      </c>
      <c r="H10" s="101">
        <v>19</v>
      </c>
      <c r="I10" s="31">
        <v>100</v>
      </c>
      <c r="J10" s="31">
        <v>100</v>
      </c>
      <c r="K10" s="34">
        <v>8</v>
      </c>
      <c r="L10" s="31">
        <v>42.105263157894733</v>
      </c>
      <c r="M10" s="34">
        <v>11</v>
      </c>
      <c r="N10" s="31">
        <v>57.894736842105267</v>
      </c>
      <c r="O10" s="94">
        <v>0</v>
      </c>
      <c r="P10" s="31">
        <v>0</v>
      </c>
      <c r="Q10" s="34">
        <v>0</v>
      </c>
      <c r="R10" s="31">
        <v>0</v>
      </c>
      <c r="S10" s="34">
        <v>1</v>
      </c>
      <c r="T10" s="31">
        <v>5.2631578947368416</v>
      </c>
      <c r="U10" s="34">
        <v>5</v>
      </c>
      <c r="V10" s="31">
        <v>26.315789473684209</v>
      </c>
      <c r="W10" s="34">
        <v>1</v>
      </c>
      <c r="X10" s="31">
        <v>5.2631578947368416</v>
      </c>
      <c r="Y10" s="34">
        <v>2</v>
      </c>
      <c r="Z10" s="31">
        <v>10.526315789473683</v>
      </c>
      <c r="AA10" s="34">
        <v>0</v>
      </c>
      <c r="AB10" s="31">
        <v>0</v>
      </c>
      <c r="AC10" s="31">
        <v>0</v>
      </c>
      <c r="AD10" s="34">
        <v>2</v>
      </c>
      <c r="AE10" s="31">
        <v>10.526315789473683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8</v>
      </c>
      <c r="D11" s="34">
        <v>6</v>
      </c>
      <c r="E11" s="31">
        <v>75</v>
      </c>
      <c r="F11" s="34">
        <v>0</v>
      </c>
      <c r="G11" s="31">
        <v>0</v>
      </c>
      <c r="H11" s="101">
        <v>6</v>
      </c>
      <c r="I11" s="31">
        <v>100</v>
      </c>
      <c r="J11" s="31">
        <v>75</v>
      </c>
      <c r="K11" s="34">
        <v>4</v>
      </c>
      <c r="L11" s="31">
        <v>66.666666666666657</v>
      </c>
      <c r="M11" s="34">
        <v>2</v>
      </c>
      <c r="N11" s="31">
        <v>33.333333333333329</v>
      </c>
      <c r="O11" s="94">
        <v>0</v>
      </c>
      <c r="P11" s="31">
        <v>0</v>
      </c>
      <c r="Q11" s="34">
        <v>0</v>
      </c>
      <c r="R11" s="31">
        <v>0</v>
      </c>
      <c r="S11" s="34">
        <v>0</v>
      </c>
      <c r="T11" s="31">
        <v>0</v>
      </c>
      <c r="U11" s="34">
        <v>1</v>
      </c>
      <c r="V11" s="31">
        <v>16.666666666666664</v>
      </c>
      <c r="W11" s="34">
        <v>0</v>
      </c>
      <c r="X11" s="31">
        <v>0</v>
      </c>
      <c r="Y11" s="34">
        <v>0</v>
      </c>
      <c r="Z11" s="31">
        <v>0</v>
      </c>
      <c r="AA11" s="34">
        <v>0</v>
      </c>
      <c r="AB11" s="31">
        <v>0</v>
      </c>
      <c r="AC11" s="31">
        <v>0</v>
      </c>
      <c r="AD11" s="34">
        <v>0</v>
      </c>
      <c r="AE11" s="31">
        <v>0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3</v>
      </c>
      <c r="D12" s="34">
        <v>2</v>
      </c>
      <c r="E12" s="31">
        <v>66.666666666666657</v>
      </c>
      <c r="F12" s="34">
        <v>0</v>
      </c>
      <c r="G12" s="31">
        <v>0</v>
      </c>
      <c r="H12" s="101">
        <v>2</v>
      </c>
      <c r="I12" s="31">
        <v>100</v>
      </c>
      <c r="J12" s="31">
        <v>66.666666666666657</v>
      </c>
      <c r="K12" s="34">
        <v>1</v>
      </c>
      <c r="L12" s="31">
        <v>50</v>
      </c>
      <c r="M12" s="34">
        <v>1</v>
      </c>
      <c r="N12" s="31">
        <v>50</v>
      </c>
      <c r="O12" s="94">
        <v>0</v>
      </c>
      <c r="P12" s="31">
        <v>0</v>
      </c>
      <c r="Q12" s="34">
        <v>0</v>
      </c>
      <c r="R12" s="31">
        <v>0</v>
      </c>
      <c r="S12" s="34">
        <v>0</v>
      </c>
      <c r="T12" s="31">
        <v>0</v>
      </c>
      <c r="U12" s="34">
        <v>0</v>
      </c>
      <c r="V12" s="31">
        <v>0</v>
      </c>
      <c r="W12" s="34">
        <v>0</v>
      </c>
      <c r="X12" s="31">
        <v>0</v>
      </c>
      <c r="Y12" s="34">
        <v>0</v>
      </c>
      <c r="Z12" s="31">
        <v>0</v>
      </c>
      <c r="AA12" s="34">
        <v>0</v>
      </c>
      <c r="AB12" s="31">
        <v>0</v>
      </c>
      <c r="AC12" s="31">
        <v>0</v>
      </c>
      <c r="AD12" s="34">
        <v>0</v>
      </c>
      <c r="AE12" s="31">
        <v>0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26</v>
      </c>
      <c r="D13" s="34">
        <v>24</v>
      </c>
      <c r="E13" s="31">
        <v>92.307692307692307</v>
      </c>
      <c r="F13" s="34">
        <v>2</v>
      </c>
      <c r="G13" s="31">
        <v>8.3333333333333321</v>
      </c>
      <c r="H13" s="101">
        <v>23</v>
      </c>
      <c r="I13" s="31">
        <v>95.833333333333343</v>
      </c>
      <c r="J13" s="31">
        <v>88.461538461538453</v>
      </c>
      <c r="K13" s="34">
        <v>14</v>
      </c>
      <c r="L13" s="31">
        <v>58.333333333333336</v>
      </c>
      <c r="M13" s="34">
        <v>9</v>
      </c>
      <c r="N13" s="31">
        <v>37.5</v>
      </c>
      <c r="O13" s="94">
        <v>1</v>
      </c>
      <c r="P13" s="31">
        <v>4.1666666666666661</v>
      </c>
      <c r="Q13" s="34">
        <v>0</v>
      </c>
      <c r="R13" s="31">
        <v>0</v>
      </c>
      <c r="S13" s="34">
        <v>3</v>
      </c>
      <c r="T13" s="31">
        <v>12.5</v>
      </c>
      <c r="U13" s="34">
        <v>1</v>
      </c>
      <c r="V13" s="31">
        <v>4.1666666666666661</v>
      </c>
      <c r="W13" s="34">
        <v>0</v>
      </c>
      <c r="X13" s="31">
        <v>0</v>
      </c>
      <c r="Y13" s="34">
        <v>3</v>
      </c>
      <c r="Z13" s="31">
        <v>12.5</v>
      </c>
      <c r="AA13" s="34">
        <v>0</v>
      </c>
      <c r="AB13" s="31">
        <v>0</v>
      </c>
      <c r="AC13" s="31">
        <v>0</v>
      </c>
      <c r="AD13" s="34">
        <v>4</v>
      </c>
      <c r="AE13" s="31">
        <v>16.666666666666664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29</v>
      </c>
      <c r="D14" s="34">
        <v>25</v>
      </c>
      <c r="E14" s="31">
        <v>86.206896551724128</v>
      </c>
      <c r="F14" s="34">
        <v>1</v>
      </c>
      <c r="G14" s="31">
        <v>4</v>
      </c>
      <c r="H14" s="101">
        <v>24</v>
      </c>
      <c r="I14" s="31">
        <v>96</v>
      </c>
      <c r="J14" s="31">
        <v>82.758620689655174</v>
      </c>
      <c r="K14" s="34">
        <v>12</v>
      </c>
      <c r="L14" s="31">
        <v>48</v>
      </c>
      <c r="M14" s="34">
        <v>12</v>
      </c>
      <c r="N14" s="31">
        <v>48</v>
      </c>
      <c r="O14" s="94">
        <v>1</v>
      </c>
      <c r="P14" s="31">
        <v>4</v>
      </c>
      <c r="Q14" s="34">
        <v>0</v>
      </c>
      <c r="R14" s="31">
        <v>0</v>
      </c>
      <c r="S14" s="34">
        <v>0</v>
      </c>
      <c r="T14" s="31">
        <v>0</v>
      </c>
      <c r="U14" s="34">
        <v>3</v>
      </c>
      <c r="V14" s="31">
        <v>12</v>
      </c>
      <c r="W14" s="34">
        <v>1</v>
      </c>
      <c r="X14" s="31">
        <v>4</v>
      </c>
      <c r="Y14" s="34">
        <v>5</v>
      </c>
      <c r="Z14" s="31">
        <v>20</v>
      </c>
      <c r="AA14" s="34">
        <v>0</v>
      </c>
      <c r="AB14" s="31">
        <v>0</v>
      </c>
      <c r="AC14" s="31">
        <v>0</v>
      </c>
      <c r="AD14" s="34">
        <v>3</v>
      </c>
      <c r="AE14" s="31">
        <v>12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59</v>
      </c>
      <c r="D15" s="34">
        <v>50</v>
      </c>
      <c r="E15" s="31">
        <v>84.745762711864401</v>
      </c>
      <c r="F15" s="34">
        <v>18</v>
      </c>
      <c r="G15" s="31">
        <v>36</v>
      </c>
      <c r="H15" s="101">
        <v>50</v>
      </c>
      <c r="I15" s="31">
        <v>100</v>
      </c>
      <c r="J15" s="31">
        <v>84.745762711864401</v>
      </c>
      <c r="K15" s="34">
        <v>32</v>
      </c>
      <c r="L15" s="31">
        <v>64</v>
      </c>
      <c r="M15" s="34">
        <v>18</v>
      </c>
      <c r="N15" s="31">
        <v>36</v>
      </c>
      <c r="O15" s="94">
        <v>0</v>
      </c>
      <c r="P15" s="31">
        <v>0</v>
      </c>
      <c r="Q15" s="34">
        <v>0</v>
      </c>
      <c r="R15" s="31">
        <v>0</v>
      </c>
      <c r="S15" s="34">
        <v>3</v>
      </c>
      <c r="T15" s="31">
        <v>6</v>
      </c>
      <c r="U15" s="34">
        <v>17</v>
      </c>
      <c r="V15" s="31">
        <v>34</v>
      </c>
      <c r="W15" s="34">
        <v>0</v>
      </c>
      <c r="X15" s="31">
        <v>0</v>
      </c>
      <c r="Y15" s="34">
        <v>10</v>
      </c>
      <c r="Z15" s="31">
        <v>20</v>
      </c>
      <c r="AA15" s="34">
        <v>0</v>
      </c>
      <c r="AB15" s="31">
        <v>0</v>
      </c>
      <c r="AC15" s="31">
        <v>0</v>
      </c>
      <c r="AD15" s="34">
        <v>12</v>
      </c>
      <c r="AE15" s="31">
        <v>24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0</v>
      </c>
      <c r="D16" s="34">
        <v>0</v>
      </c>
      <c r="E16" s="31">
        <v>0</v>
      </c>
      <c r="F16" s="34">
        <v>0</v>
      </c>
      <c r="G16" s="31">
        <v>0</v>
      </c>
      <c r="H16" s="101">
        <v>0</v>
      </c>
      <c r="I16" s="31">
        <v>0</v>
      </c>
      <c r="J16" s="31">
        <v>0</v>
      </c>
      <c r="K16" s="34">
        <v>0</v>
      </c>
      <c r="L16" s="31">
        <v>0</v>
      </c>
      <c r="M16" s="34">
        <v>0</v>
      </c>
      <c r="N16" s="31">
        <v>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1</v>
      </c>
      <c r="D17" s="34">
        <v>1</v>
      </c>
      <c r="E17" s="31">
        <v>100</v>
      </c>
      <c r="F17" s="34">
        <v>0</v>
      </c>
      <c r="G17" s="31">
        <v>0</v>
      </c>
      <c r="H17" s="101">
        <v>1</v>
      </c>
      <c r="I17" s="31">
        <v>100</v>
      </c>
      <c r="J17" s="31">
        <v>100</v>
      </c>
      <c r="K17" s="34">
        <v>1</v>
      </c>
      <c r="L17" s="31">
        <v>100</v>
      </c>
      <c r="M17" s="34">
        <v>0</v>
      </c>
      <c r="N17" s="31">
        <v>0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0</v>
      </c>
      <c r="V17" s="31">
        <v>0</v>
      </c>
      <c r="W17" s="34">
        <v>0</v>
      </c>
      <c r="X17" s="31">
        <v>0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8</v>
      </c>
      <c r="D18" s="34">
        <v>7</v>
      </c>
      <c r="E18" s="31">
        <v>87.5</v>
      </c>
      <c r="F18" s="34">
        <v>1</v>
      </c>
      <c r="G18" s="31">
        <v>14.285714285714285</v>
      </c>
      <c r="H18" s="101">
        <v>6</v>
      </c>
      <c r="I18" s="31">
        <v>85.714285714285708</v>
      </c>
      <c r="J18" s="31">
        <v>75</v>
      </c>
      <c r="K18" s="34">
        <v>4</v>
      </c>
      <c r="L18" s="31">
        <v>57.142857142857139</v>
      </c>
      <c r="M18" s="34">
        <v>2</v>
      </c>
      <c r="N18" s="31">
        <v>28.571428571428569</v>
      </c>
      <c r="O18" s="94">
        <v>1</v>
      </c>
      <c r="P18" s="31">
        <v>14.285714285714285</v>
      </c>
      <c r="Q18" s="34">
        <v>1</v>
      </c>
      <c r="R18" s="31">
        <v>100</v>
      </c>
      <c r="S18" s="34">
        <v>1</v>
      </c>
      <c r="T18" s="31">
        <v>14.285714285714285</v>
      </c>
      <c r="U18" s="34">
        <v>0</v>
      </c>
      <c r="V18" s="31">
        <v>0</v>
      </c>
      <c r="W18" s="34">
        <v>0</v>
      </c>
      <c r="X18" s="31">
        <v>0</v>
      </c>
      <c r="Y18" s="34">
        <v>4</v>
      </c>
      <c r="Z18" s="31">
        <v>57.142857142857139</v>
      </c>
      <c r="AA18" s="34">
        <v>0</v>
      </c>
      <c r="AB18" s="31">
        <v>0</v>
      </c>
      <c r="AC18" s="31">
        <v>0</v>
      </c>
      <c r="AD18" s="34">
        <v>3</v>
      </c>
      <c r="AE18" s="31">
        <v>42.857142857142854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6</v>
      </c>
      <c r="D19" s="34">
        <v>6</v>
      </c>
      <c r="E19" s="31">
        <v>100</v>
      </c>
      <c r="F19" s="34">
        <v>1</v>
      </c>
      <c r="G19" s="31">
        <v>16.666666666666664</v>
      </c>
      <c r="H19" s="101">
        <v>6</v>
      </c>
      <c r="I19" s="31">
        <v>100</v>
      </c>
      <c r="J19" s="31">
        <v>100</v>
      </c>
      <c r="K19" s="34">
        <v>2</v>
      </c>
      <c r="L19" s="31">
        <v>33.333333333333329</v>
      </c>
      <c r="M19" s="34">
        <v>4</v>
      </c>
      <c r="N19" s="31">
        <v>66.666666666666657</v>
      </c>
      <c r="O19" s="94">
        <v>0</v>
      </c>
      <c r="P19" s="31">
        <v>0</v>
      </c>
      <c r="Q19" s="34">
        <v>0</v>
      </c>
      <c r="R19" s="31">
        <v>0</v>
      </c>
      <c r="S19" s="34">
        <v>0</v>
      </c>
      <c r="T19" s="31">
        <v>0</v>
      </c>
      <c r="U19" s="34">
        <v>1</v>
      </c>
      <c r="V19" s="31">
        <v>16.666666666666664</v>
      </c>
      <c r="W19" s="34">
        <v>0</v>
      </c>
      <c r="X19" s="31">
        <v>0</v>
      </c>
      <c r="Y19" s="34">
        <v>2</v>
      </c>
      <c r="Z19" s="31">
        <v>33.333333333333329</v>
      </c>
      <c r="AA19" s="34">
        <v>0</v>
      </c>
      <c r="AB19" s="31">
        <v>0</v>
      </c>
      <c r="AC19" s="31">
        <v>0</v>
      </c>
      <c r="AD19" s="34">
        <v>1</v>
      </c>
      <c r="AE19" s="31">
        <v>16.666666666666664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0</v>
      </c>
      <c r="D20" s="34">
        <v>0</v>
      </c>
      <c r="E20" s="31">
        <v>0</v>
      </c>
      <c r="F20" s="34">
        <v>0</v>
      </c>
      <c r="G20" s="31">
        <v>0</v>
      </c>
      <c r="H20" s="101">
        <v>0</v>
      </c>
      <c r="I20" s="31">
        <v>0</v>
      </c>
      <c r="J20" s="31">
        <v>0</v>
      </c>
      <c r="K20" s="34">
        <v>0</v>
      </c>
      <c r="L20" s="31">
        <v>0</v>
      </c>
      <c r="M20" s="34">
        <v>0</v>
      </c>
      <c r="N20" s="31">
        <v>0</v>
      </c>
      <c r="O20" s="9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0</v>
      </c>
      <c r="V20" s="31">
        <v>0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795</v>
      </c>
      <c r="D21" s="114">
        <v>736</v>
      </c>
      <c r="E21" s="42">
        <v>92.578616352201266</v>
      </c>
      <c r="F21" s="10">
        <v>89</v>
      </c>
      <c r="G21" s="42">
        <v>12.092391304347826</v>
      </c>
      <c r="H21" s="60">
        <v>676</v>
      </c>
      <c r="I21" s="42">
        <v>91.847826086956516</v>
      </c>
      <c r="J21" s="42">
        <v>85.031446540880509</v>
      </c>
      <c r="K21" s="10">
        <v>438</v>
      </c>
      <c r="L21" s="42">
        <v>59.510869565217398</v>
      </c>
      <c r="M21" s="10">
        <v>238</v>
      </c>
      <c r="N21" s="42">
        <v>32.336956521739133</v>
      </c>
      <c r="O21" s="60">
        <v>60</v>
      </c>
      <c r="P21" s="42">
        <v>8.1521739130434785</v>
      </c>
      <c r="Q21" s="10">
        <v>1</v>
      </c>
      <c r="R21" s="42">
        <v>1.6666666666666667</v>
      </c>
      <c r="S21" s="10">
        <v>42</v>
      </c>
      <c r="T21" s="42">
        <v>5.7065217391304346</v>
      </c>
      <c r="U21" s="10">
        <v>94</v>
      </c>
      <c r="V21" s="42">
        <v>12.771739130434783</v>
      </c>
      <c r="W21" s="10">
        <v>16</v>
      </c>
      <c r="X21" s="42">
        <v>2.1739130434782608</v>
      </c>
      <c r="Y21" s="10">
        <v>90</v>
      </c>
      <c r="Z21" s="42">
        <v>12.228260869565217</v>
      </c>
      <c r="AA21" s="10">
        <v>2</v>
      </c>
      <c r="AB21" s="42">
        <v>0.27173913043478259</v>
      </c>
      <c r="AC21" s="42">
        <v>2.2222222222222223</v>
      </c>
      <c r="AD21" s="10">
        <v>106</v>
      </c>
      <c r="AE21" s="42">
        <v>14.402173913043478</v>
      </c>
      <c r="AF21" s="10">
        <v>10</v>
      </c>
      <c r="AG21" s="42">
        <v>1.3586956521739131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112</v>
      </c>
      <c r="D22" s="34">
        <v>108</v>
      </c>
      <c r="E22" s="31">
        <v>96.428571428571431</v>
      </c>
      <c r="F22" s="34">
        <v>4</v>
      </c>
      <c r="G22" s="31">
        <v>3.7037037037037033</v>
      </c>
      <c r="H22" s="101">
        <v>107</v>
      </c>
      <c r="I22" s="31">
        <v>99.074074074074076</v>
      </c>
      <c r="J22" s="31">
        <v>95.535714285714292</v>
      </c>
      <c r="K22" s="34">
        <v>86</v>
      </c>
      <c r="L22" s="31">
        <v>79.629629629629633</v>
      </c>
      <c r="M22" s="34">
        <v>21</v>
      </c>
      <c r="N22" s="31">
        <v>19.444444444444446</v>
      </c>
      <c r="O22" s="94">
        <v>1</v>
      </c>
      <c r="P22" s="31">
        <v>0.92592592592592582</v>
      </c>
      <c r="Q22" s="34">
        <v>0</v>
      </c>
      <c r="R22" s="31">
        <v>0</v>
      </c>
      <c r="S22" s="34">
        <v>2</v>
      </c>
      <c r="T22" s="31">
        <v>1.8518518518518516</v>
      </c>
      <c r="U22" s="34">
        <v>7</v>
      </c>
      <c r="V22" s="31">
        <v>6.481481481481481</v>
      </c>
      <c r="W22" s="34">
        <v>4</v>
      </c>
      <c r="X22" s="31">
        <v>3.7037037037037033</v>
      </c>
      <c r="Y22" s="34">
        <v>4</v>
      </c>
      <c r="Z22" s="31">
        <v>3.7037037037037033</v>
      </c>
      <c r="AA22" s="34">
        <v>0</v>
      </c>
      <c r="AB22" s="31">
        <v>0</v>
      </c>
      <c r="AC22" s="31">
        <v>0</v>
      </c>
      <c r="AD22" s="34">
        <v>5</v>
      </c>
      <c r="AE22" s="31">
        <v>4.6296296296296298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32</v>
      </c>
      <c r="D23" s="34">
        <v>28</v>
      </c>
      <c r="E23" s="31">
        <v>87.5</v>
      </c>
      <c r="F23" s="34">
        <v>4</v>
      </c>
      <c r="G23" s="31">
        <v>14.285714285714285</v>
      </c>
      <c r="H23" s="101">
        <v>22</v>
      </c>
      <c r="I23" s="31">
        <v>78.571428571428569</v>
      </c>
      <c r="J23" s="31">
        <v>68.75</v>
      </c>
      <c r="K23" s="34">
        <v>12</v>
      </c>
      <c r="L23" s="31">
        <v>42.857142857142854</v>
      </c>
      <c r="M23" s="34">
        <v>10</v>
      </c>
      <c r="N23" s="31">
        <v>35.714285714285715</v>
      </c>
      <c r="O23" s="94">
        <v>6</v>
      </c>
      <c r="P23" s="31">
        <v>21.428571428571427</v>
      </c>
      <c r="Q23" s="34">
        <v>0</v>
      </c>
      <c r="R23" s="31">
        <v>0</v>
      </c>
      <c r="S23" s="34">
        <v>6</v>
      </c>
      <c r="T23" s="31">
        <v>21.428571428571427</v>
      </c>
      <c r="U23" s="34">
        <v>5</v>
      </c>
      <c r="V23" s="31">
        <v>17.857142857142858</v>
      </c>
      <c r="W23" s="34">
        <v>0</v>
      </c>
      <c r="X23" s="31">
        <v>0</v>
      </c>
      <c r="Y23" s="34">
        <v>5</v>
      </c>
      <c r="Z23" s="31">
        <v>17.857142857142858</v>
      </c>
      <c r="AA23" s="34">
        <v>1</v>
      </c>
      <c r="AB23" s="31">
        <v>3.5714285714285712</v>
      </c>
      <c r="AC23" s="31">
        <v>20</v>
      </c>
      <c r="AD23" s="34">
        <v>2</v>
      </c>
      <c r="AE23" s="31">
        <v>7.1428571428571423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28</v>
      </c>
      <c r="D24" s="34">
        <v>22</v>
      </c>
      <c r="E24" s="31">
        <v>78.571428571428569</v>
      </c>
      <c r="F24" s="34">
        <v>3</v>
      </c>
      <c r="G24" s="31">
        <v>13.636363636363635</v>
      </c>
      <c r="H24" s="101">
        <v>16</v>
      </c>
      <c r="I24" s="31">
        <v>72.727272727272734</v>
      </c>
      <c r="J24" s="31">
        <v>57.142857142857139</v>
      </c>
      <c r="K24" s="34">
        <v>10</v>
      </c>
      <c r="L24" s="31">
        <v>45.454545454545453</v>
      </c>
      <c r="M24" s="34">
        <v>6</v>
      </c>
      <c r="N24" s="31">
        <v>27.27272727272727</v>
      </c>
      <c r="O24" s="94">
        <v>6</v>
      </c>
      <c r="P24" s="31">
        <v>27.27272727272727</v>
      </c>
      <c r="Q24" s="34">
        <v>0</v>
      </c>
      <c r="R24" s="31">
        <v>0</v>
      </c>
      <c r="S24" s="34">
        <v>0</v>
      </c>
      <c r="T24" s="31">
        <v>0</v>
      </c>
      <c r="U24" s="34">
        <v>9</v>
      </c>
      <c r="V24" s="31">
        <v>40.909090909090914</v>
      </c>
      <c r="W24" s="34">
        <v>0</v>
      </c>
      <c r="X24" s="31">
        <v>0</v>
      </c>
      <c r="Y24" s="34">
        <v>1</v>
      </c>
      <c r="Z24" s="31">
        <v>4.5454545454545459</v>
      </c>
      <c r="AA24" s="34">
        <v>0</v>
      </c>
      <c r="AB24" s="31">
        <v>0</v>
      </c>
      <c r="AC24" s="31">
        <v>0</v>
      </c>
      <c r="AD24" s="34">
        <v>5</v>
      </c>
      <c r="AE24" s="31">
        <v>22.727272727272727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88</v>
      </c>
      <c r="D25" s="34">
        <v>85</v>
      </c>
      <c r="E25" s="31">
        <v>96.590909090909093</v>
      </c>
      <c r="F25" s="34">
        <v>9</v>
      </c>
      <c r="G25" s="31">
        <v>10.588235294117647</v>
      </c>
      <c r="H25" s="101">
        <v>75</v>
      </c>
      <c r="I25" s="31">
        <v>88.235294117647058</v>
      </c>
      <c r="J25" s="31">
        <v>85.227272727272734</v>
      </c>
      <c r="K25" s="34">
        <v>51</v>
      </c>
      <c r="L25" s="31">
        <v>60</v>
      </c>
      <c r="M25" s="34">
        <v>24</v>
      </c>
      <c r="N25" s="31">
        <v>28.235294117647058</v>
      </c>
      <c r="O25" s="94">
        <v>10</v>
      </c>
      <c r="P25" s="31">
        <v>11.76470588235294</v>
      </c>
      <c r="Q25" s="34">
        <v>0</v>
      </c>
      <c r="R25" s="31">
        <v>0</v>
      </c>
      <c r="S25" s="34">
        <v>5</v>
      </c>
      <c r="T25" s="31">
        <v>5.8823529411764701</v>
      </c>
      <c r="U25" s="34">
        <v>13</v>
      </c>
      <c r="V25" s="31">
        <v>15.294117647058824</v>
      </c>
      <c r="W25" s="34">
        <v>0</v>
      </c>
      <c r="X25" s="31">
        <v>0</v>
      </c>
      <c r="Y25" s="34">
        <v>19</v>
      </c>
      <c r="Z25" s="31">
        <v>22.352941176470591</v>
      </c>
      <c r="AA25" s="34">
        <v>0</v>
      </c>
      <c r="AB25" s="31">
        <v>0</v>
      </c>
      <c r="AC25" s="31">
        <v>0</v>
      </c>
      <c r="AD25" s="34">
        <v>13</v>
      </c>
      <c r="AE25" s="31">
        <v>15.294117647058824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11</v>
      </c>
      <c r="D26" s="34">
        <v>9</v>
      </c>
      <c r="E26" s="31">
        <v>81.818181818181827</v>
      </c>
      <c r="F26" s="34">
        <v>2</v>
      </c>
      <c r="G26" s="31">
        <v>22.222222222222221</v>
      </c>
      <c r="H26" s="101">
        <v>9</v>
      </c>
      <c r="I26" s="31">
        <v>100</v>
      </c>
      <c r="J26" s="31">
        <v>81.818181818181827</v>
      </c>
      <c r="K26" s="34">
        <v>5</v>
      </c>
      <c r="L26" s="31">
        <v>55.555555555555557</v>
      </c>
      <c r="M26" s="34">
        <v>4</v>
      </c>
      <c r="N26" s="31">
        <v>44.444444444444443</v>
      </c>
      <c r="O26" s="94">
        <v>0</v>
      </c>
      <c r="P26" s="31">
        <v>0</v>
      </c>
      <c r="Q26" s="34">
        <v>0</v>
      </c>
      <c r="R26" s="31">
        <v>0</v>
      </c>
      <c r="S26" s="34">
        <v>0</v>
      </c>
      <c r="T26" s="31">
        <v>0</v>
      </c>
      <c r="U26" s="34">
        <v>2</v>
      </c>
      <c r="V26" s="31">
        <v>22.222222222222221</v>
      </c>
      <c r="W26" s="34">
        <v>0</v>
      </c>
      <c r="X26" s="31">
        <v>0</v>
      </c>
      <c r="Y26" s="34">
        <v>2</v>
      </c>
      <c r="Z26" s="31">
        <v>22.222222222222221</v>
      </c>
      <c r="AA26" s="34">
        <v>0</v>
      </c>
      <c r="AB26" s="31">
        <v>0</v>
      </c>
      <c r="AC26" s="31">
        <v>0</v>
      </c>
      <c r="AD26" s="34">
        <v>2</v>
      </c>
      <c r="AE26" s="31">
        <v>22.222222222222221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25</v>
      </c>
      <c r="D27" s="34">
        <v>24</v>
      </c>
      <c r="E27" s="31">
        <v>96</v>
      </c>
      <c r="F27" s="34">
        <v>4</v>
      </c>
      <c r="G27" s="31">
        <v>16.666666666666664</v>
      </c>
      <c r="H27" s="101">
        <v>22</v>
      </c>
      <c r="I27" s="31">
        <v>91.666666666666657</v>
      </c>
      <c r="J27" s="31">
        <v>88</v>
      </c>
      <c r="K27" s="34">
        <v>11</v>
      </c>
      <c r="L27" s="31">
        <v>45.833333333333329</v>
      </c>
      <c r="M27" s="34">
        <v>11</v>
      </c>
      <c r="N27" s="31">
        <v>45.833333333333329</v>
      </c>
      <c r="O27" s="94">
        <v>2</v>
      </c>
      <c r="P27" s="31">
        <v>8.3333333333333321</v>
      </c>
      <c r="Q27" s="34">
        <v>0</v>
      </c>
      <c r="R27" s="31">
        <v>0</v>
      </c>
      <c r="S27" s="34">
        <v>1</v>
      </c>
      <c r="T27" s="31">
        <v>4.1666666666666661</v>
      </c>
      <c r="U27" s="34">
        <v>3</v>
      </c>
      <c r="V27" s="31">
        <v>12.5</v>
      </c>
      <c r="W27" s="34">
        <v>0</v>
      </c>
      <c r="X27" s="31">
        <v>0</v>
      </c>
      <c r="Y27" s="34">
        <v>3</v>
      </c>
      <c r="Z27" s="31">
        <v>12.5</v>
      </c>
      <c r="AA27" s="34">
        <v>0</v>
      </c>
      <c r="AB27" s="31">
        <v>0</v>
      </c>
      <c r="AC27" s="31">
        <v>0</v>
      </c>
      <c r="AD27" s="34">
        <v>5</v>
      </c>
      <c r="AE27" s="31">
        <v>20.833333333333336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11</v>
      </c>
      <c r="D28" s="34">
        <v>11</v>
      </c>
      <c r="E28" s="31">
        <v>100</v>
      </c>
      <c r="F28" s="34">
        <v>3</v>
      </c>
      <c r="G28" s="31">
        <v>27.27272727272727</v>
      </c>
      <c r="H28" s="101">
        <v>9</v>
      </c>
      <c r="I28" s="31">
        <v>81.818181818181827</v>
      </c>
      <c r="J28" s="31">
        <v>81.818181818181827</v>
      </c>
      <c r="K28" s="34">
        <v>4</v>
      </c>
      <c r="L28" s="31">
        <v>36.363636363636367</v>
      </c>
      <c r="M28" s="34">
        <v>5</v>
      </c>
      <c r="N28" s="31">
        <v>45.454545454545453</v>
      </c>
      <c r="O28" s="94">
        <v>2</v>
      </c>
      <c r="P28" s="31">
        <v>18.181818181818183</v>
      </c>
      <c r="Q28" s="34">
        <v>0</v>
      </c>
      <c r="R28" s="31">
        <v>0</v>
      </c>
      <c r="S28" s="34">
        <v>1</v>
      </c>
      <c r="T28" s="31">
        <v>9.0909090909090917</v>
      </c>
      <c r="U28" s="34">
        <v>5</v>
      </c>
      <c r="V28" s="31">
        <v>45.454545454545453</v>
      </c>
      <c r="W28" s="34">
        <v>0</v>
      </c>
      <c r="X28" s="31">
        <v>0</v>
      </c>
      <c r="Y28" s="34">
        <v>1</v>
      </c>
      <c r="Z28" s="31">
        <v>9.0909090909090917</v>
      </c>
      <c r="AA28" s="34">
        <v>0</v>
      </c>
      <c r="AB28" s="31">
        <v>0</v>
      </c>
      <c r="AC28" s="31">
        <v>0</v>
      </c>
      <c r="AD28" s="34">
        <v>3</v>
      </c>
      <c r="AE28" s="31">
        <v>27.27272727272727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39</v>
      </c>
      <c r="D29" s="34">
        <v>36</v>
      </c>
      <c r="E29" s="31">
        <v>92.307692307692307</v>
      </c>
      <c r="F29" s="34">
        <v>5</v>
      </c>
      <c r="G29" s="31">
        <v>13.888888888888889</v>
      </c>
      <c r="H29" s="101">
        <v>34</v>
      </c>
      <c r="I29" s="31">
        <v>94.444444444444443</v>
      </c>
      <c r="J29" s="31">
        <v>87.179487179487182</v>
      </c>
      <c r="K29" s="34">
        <v>17</v>
      </c>
      <c r="L29" s="31">
        <v>47.222222222222221</v>
      </c>
      <c r="M29" s="34">
        <v>17</v>
      </c>
      <c r="N29" s="31">
        <v>47.222222222222221</v>
      </c>
      <c r="O29" s="94">
        <v>2</v>
      </c>
      <c r="P29" s="31">
        <v>5.5555555555555554</v>
      </c>
      <c r="Q29" s="34">
        <v>0</v>
      </c>
      <c r="R29" s="31">
        <v>0</v>
      </c>
      <c r="S29" s="34">
        <v>2</v>
      </c>
      <c r="T29" s="31">
        <v>5.5555555555555554</v>
      </c>
      <c r="U29" s="34">
        <v>1</v>
      </c>
      <c r="V29" s="31">
        <v>2.7777777777777777</v>
      </c>
      <c r="W29" s="34">
        <v>2</v>
      </c>
      <c r="X29" s="31">
        <v>5.5555555555555554</v>
      </c>
      <c r="Y29" s="34">
        <v>5</v>
      </c>
      <c r="Z29" s="31">
        <v>13.888888888888889</v>
      </c>
      <c r="AA29" s="34">
        <v>1</v>
      </c>
      <c r="AB29" s="31">
        <v>2.7777777777777777</v>
      </c>
      <c r="AC29" s="31">
        <v>20</v>
      </c>
      <c r="AD29" s="34">
        <v>12</v>
      </c>
      <c r="AE29" s="31">
        <v>33.333333333333329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73</v>
      </c>
      <c r="D30" s="34">
        <v>69</v>
      </c>
      <c r="E30" s="31">
        <v>94.520547945205479</v>
      </c>
      <c r="F30" s="34">
        <v>12</v>
      </c>
      <c r="G30" s="31">
        <v>17.391304347826086</v>
      </c>
      <c r="H30" s="101">
        <v>69</v>
      </c>
      <c r="I30" s="31">
        <v>100</v>
      </c>
      <c r="J30" s="31">
        <v>94.520547945205479</v>
      </c>
      <c r="K30" s="34">
        <v>38</v>
      </c>
      <c r="L30" s="31">
        <v>55.072463768115945</v>
      </c>
      <c r="M30" s="34">
        <v>31</v>
      </c>
      <c r="N30" s="31">
        <v>44.927536231884055</v>
      </c>
      <c r="O30" s="94">
        <v>0</v>
      </c>
      <c r="P30" s="31">
        <v>0</v>
      </c>
      <c r="Q30" s="34">
        <v>0</v>
      </c>
      <c r="R30" s="31">
        <v>0</v>
      </c>
      <c r="S30" s="34">
        <v>1</v>
      </c>
      <c r="T30" s="31">
        <v>1.4492753623188406</v>
      </c>
      <c r="U30" s="34">
        <v>8</v>
      </c>
      <c r="V30" s="31">
        <v>11.594202898550725</v>
      </c>
      <c r="W30" s="34">
        <v>3</v>
      </c>
      <c r="X30" s="31">
        <v>4.3478260869565215</v>
      </c>
      <c r="Y30" s="34">
        <v>4</v>
      </c>
      <c r="Z30" s="31">
        <v>5.7971014492753623</v>
      </c>
      <c r="AA30" s="34">
        <v>0</v>
      </c>
      <c r="AB30" s="31">
        <v>0</v>
      </c>
      <c r="AC30" s="31">
        <v>0</v>
      </c>
      <c r="AD30" s="34">
        <v>4</v>
      </c>
      <c r="AE30" s="31">
        <v>5.7971014492753623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88</v>
      </c>
      <c r="D31" s="34">
        <v>75</v>
      </c>
      <c r="E31" s="31">
        <v>85.227272727272734</v>
      </c>
      <c r="F31" s="34">
        <v>12</v>
      </c>
      <c r="G31" s="31">
        <v>16</v>
      </c>
      <c r="H31" s="101">
        <v>70</v>
      </c>
      <c r="I31" s="31">
        <v>93.333333333333329</v>
      </c>
      <c r="J31" s="31">
        <v>79.545454545454547</v>
      </c>
      <c r="K31" s="34">
        <v>40</v>
      </c>
      <c r="L31" s="31">
        <v>53.333333333333336</v>
      </c>
      <c r="M31" s="34">
        <v>30</v>
      </c>
      <c r="N31" s="31">
        <v>40</v>
      </c>
      <c r="O31" s="94">
        <v>5</v>
      </c>
      <c r="P31" s="31">
        <v>6.666666666666667</v>
      </c>
      <c r="Q31" s="34">
        <v>0</v>
      </c>
      <c r="R31" s="31">
        <v>0</v>
      </c>
      <c r="S31" s="34">
        <v>5</v>
      </c>
      <c r="T31" s="31">
        <v>6.666666666666667</v>
      </c>
      <c r="U31" s="34">
        <v>17</v>
      </c>
      <c r="V31" s="31">
        <v>22.666666666666664</v>
      </c>
      <c r="W31" s="34">
        <v>0</v>
      </c>
      <c r="X31" s="31">
        <v>0</v>
      </c>
      <c r="Y31" s="34">
        <v>17</v>
      </c>
      <c r="Z31" s="31">
        <v>22.666666666666664</v>
      </c>
      <c r="AA31" s="34">
        <v>0</v>
      </c>
      <c r="AB31" s="31">
        <v>0</v>
      </c>
      <c r="AC31" s="31">
        <v>0</v>
      </c>
      <c r="AD31" s="34">
        <v>9</v>
      </c>
      <c r="AE31" s="31">
        <v>12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1</v>
      </c>
      <c r="D32" s="34">
        <v>1</v>
      </c>
      <c r="E32" s="31">
        <v>100</v>
      </c>
      <c r="F32" s="34">
        <v>0</v>
      </c>
      <c r="G32" s="31">
        <v>0</v>
      </c>
      <c r="H32" s="101">
        <v>1</v>
      </c>
      <c r="I32" s="31">
        <v>100</v>
      </c>
      <c r="J32" s="31">
        <v>100</v>
      </c>
      <c r="K32" s="34">
        <v>1</v>
      </c>
      <c r="L32" s="31">
        <v>100</v>
      </c>
      <c r="M32" s="34">
        <v>0</v>
      </c>
      <c r="N32" s="31">
        <v>0</v>
      </c>
      <c r="O32" s="94">
        <v>0</v>
      </c>
      <c r="P32" s="31">
        <v>0</v>
      </c>
      <c r="Q32" s="34">
        <v>1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46</v>
      </c>
      <c r="D33" s="34">
        <v>46</v>
      </c>
      <c r="E33" s="31">
        <v>100</v>
      </c>
      <c r="F33" s="34">
        <v>3</v>
      </c>
      <c r="G33" s="31">
        <v>6.5217391304347823</v>
      </c>
      <c r="H33" s="101">
        <v>42</v>
      </c>
      <c r="I33" s="31">
        <v>91.304347826086953</v>
      </c>
      <c r="J33" s="31">
        <v>91.304347826086953</v>
      </c>
      <c r="K33" s="34">
        <v>24</v>
      </c>
      <c r="L33" s="31">
        <v>52.173913043478258</v>
      </c>
      <c r="M33" s="34">
        <v>18</v>
      </c>
      <c r="N33" s="31">
        <v>39.130434782608695</v>
      </c>
      <c r="O33" s="94">
        <v>4</v>
      </c>
      <c r="P33" s="31">
        <v>8.695652173913043</v>
      </c>
      <c r="Q33" s="34">
        <v>0</v>
      </c>
      <c r="R33" s="31">
        <v>0</v>
      </c>
      <c r="S33" s="34">
        <v>1</v>
      </c>
      <c r="T33" s="31">
        <v>2.1739130434782608</v>
      </c>
      <c r="U33" s="34">
        <v>5</v>
      </c>
      <c r="V33" s="31">
        <v>10.869565217391305</v>
      </c>
      <c r="W33" s="34">
        <v>0</v>
      </c>
      <c r="X33" s="31">
        <v>0</v>
      </c>
      <c r="Y33" s="34">
        <v>3</v>
      </c>
      <c r="Z33" s="31">
        <v>6.5217391304347823</v>
      </c>
      <c r="AA33" s="34">
        <v>0</v>
      </c>
      <c r="AB33" s="31">
        <v>0</v>
      </c>
      <c r="AC33" s="31">
        <v>0</v>
      </c>
      <c r="AD33" s="34">
        <v>0</v>
      </c>
      <c r="AE33" s="31">
        <v>0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44</v>
      </c>
      <c r="D34" s="34">
        <v>39</v>
      </c>
      <c r="E34" s="31">
        <v>88.63636363636364</v>
      </c>
      <c r="F34" s="34">
        <v>5</v>
      </c>
      <c r="G34" s="31">
        <v>12.820512820512819</v>
      </c>
      <c r="H34" s="101">
        <v>34</v>
      </c>
      <c r="I34" s="31">
        <v>87.179487179487182</v>
      </c>
      <c r="J34" s="31">
        <v>77.272727272727266</v>
      </c>
      <c r="K34" s="34">
        <v>17</v>
      </c>
      <c r="L34" s="31">
        <v>43.589743589743591</v>
      </c>
      <c r="M34" s="34">
        <v>17</v>
      </c>
      <c r="N34" s="31">
        <v>43.589743589743591</v>
      </c>
      <c r="O34" s="94">
        <v>5</v>
      </c>
      <c r="P34" s="31">
        <v>12.820512820512819</v>
      </c>
      <c r="Q34" s="34">
        <v>0</v>
      </c>
      <c r="R34" s="31">
        <v>0</v>
      </c>
      <c r="S34" s="34">
        <v>3</v>
      </c>
      <c r="T34" s="31">
        <v>7.6923076923076925</v>
      </c>
      <c r="U34" s="34">
        <v>8</v>
      </c>
      <c r="V34" s="31">
        <v>20.512820512820511</v>
      </c>
      <c r="W34" s="34">
        <v>3</v>
      </c>
      <c r="X34" s="31">
        <v>7.6923076923076925</v>
      </c>
      <c r="Y34" s="34">
        <v>4</v>
      </c>
      <c r="Z34" s="31">
        <v>10.256410256410255</v>
      </c>
      <c r="AA34" s="34">
        <v>0</v>
      </c>
      <c r="AB34" s="31">
        <v>0</v>
      </c>
      <c r="AC34" s="31">
        <v>0</v>
      </c>
      <c r="AD34" s="34">
        <v>5</v>
      </c>
      <c r="AE34" s="31">
        <v>12.820512820512819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15</v>
      </c>
      <c r="D35" s="34">
        <v>13</v>
      </c>
      <c r="E35" s="31">
        <v>86.666666666666671</v>
      </c>
      <c r="F35" s="34">
        <v>0</v>
      </c>
      <c r="G35" s="31">
        <v>0</v>
      </c>
      <c r="H35" s="101">
        <v>10</v>
      </c>
      <c r="I35" s="31">
        <v>76.923076923076934</v>
      </c>
      <c r="J35" s="31">
        <v>66.666666666666657</v>
      </c>
      <c r="K35" s="34">
        <v>6</v>
      </c>
      <c r="L35" s="31">
        <v>46.153846153846153</v>
      </c>
      <c r="M35" s="34">
        <v>4</v>
      </c>
      <c r="N35" s="31">
        <v>30.76923076923077</v>
      </c>
      <c r="O35" s="94">
        <v>3</v>
      </c>
      <c r="P35" s="31">
        <v>23.076923076923077</v>
      </c>
      <c r="Q35" s="34">
        <v>0</v>
      </c>
      <c r="R35" s="31">
        <v>0</v>
      </c>
      <c r="S35" s="34">
        <v>2</v>
      </c>
      <c r="T35" s="31">
        <v>15.384615384615385</v>
      </c>
      <c r="U35" s="34">
        <v>0</v>
      </c>
      <c r="V35" s="31">
        <v>0</v>
      </c>
      <c r="W35" s="34">
        <v>0</v>
      </c>
      <c r="X35" s="31">
        <v>0</v>
      </c>
      <c r="Y35" s="34">
        <v>0</v>
      </c>
      <c r="Z35" s="31">
        <v>0</v>
      </c>
      <c r="AA35" s="34">
        <v>0</v>
      </c>
      <c r="AB35" s="31">
        <v>0</v>
      </c>
      <c r="AC35" s="31">
        <v>0</v>
      </c>
      <c r="AD35" s="34">
        <v>2</v>
      </c>
      <c r="AE35" s="31">
        <v>15.384615384615385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74</v>
      </c>
      <c r="D36" s="34">
        <v>74</v>
      </c>
      <c r="E36" s="31">
        <v>100</v>
      </c>
      <c r="F36" s="34">
        <v>12</v>
      </c>
      <c r="G36" s="31">
        <v>16.216216216216218</v>
      </c>
      <c r="H36" s="101">
        <v>73</v>
      </c>
      <c r="I36" s="31">
        <v>98.648648648648646</v>
      </c>
      <c r="J36" s="31">
        <v>98.648648648648646</v>
      </c>
      <c r="K36" s="34">
        <v>60</v>
      </c>
      <c r="L36" s="31">
        <v>81.081081081081081</v>
      </c>
      <c r="M36" s="34">
        <v>13</v>
      </c>
      <c r="N36" s="31">
        <v>17.567567567567568</v>
      </c>
      <c r="O36" s="94">
        <v>1</v>
      </c>
      <c r="P36" s="31">
        <v>1.3513513513513513</v>
      </c>
      <c r="Q36" s="34">
        <v>0</v>
      </c>
      <c r="R36" s="31">
        <v>0</v>
      </c>
      <c r="S36" s="34">
        <v>3</v>
      </c>
      <c r="T36" s="31">
        <v>4.0540540540540544</v>
      </c>
      <c r="U36" s="34">
        <v>5</v>
      </c>
      <c r="V36" s="31">
        <v>6.756756756756757</v>
      </c>
      <c r="W36" s="34">
        <v>1</v>
      </c>
      <c r="X36" s="31">
        <v>1.3513513513513513</v>
      </c>
      <c r="Y36" s="34">
        <v>9</v>
      </c>
      <c r="Z36" s="31">
        <v>12.162162162162163</v>
      </c>
      <c r="AA36" s="34">
        <v>0</v>
      </c>
      <c r="AB36" s="31">
        <v>0</v>
      </c>
      <c r="AC36" s="31">
        <v>0</v>
      </c>
      <c r="AD36" s="34">
        <v>8</v>
      </c>
      <c r="AE36" s="31">
        <v>10.810810810810811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34</v>
      </c>
      <c r="D37" s="34">
        <v>30</v>
      </c>
      <c r="E37" s="31">
        <v>88.235294117647058</v>
      </c>
      <c r="F37" s="34">
        <v>5</v>
      </c>
      <c r="G37" s="31">
        <v>16.666666666666664</v>
      </c>
      <c r="H37" s="101">
        <v>29</v>
      </c>
      <c r="I37" s="31">
        <v>96.666666666666671</v>
      </c>
      <c r="J37" s="31">
        <v>85.294117647058826</v>
      </c>
      <c r="K37" s="34">
        <v>25</v>
      </c>
      <c r="L37" s="31">
        <v>83.333333333333343</v>
      </c>
      <c r="M37" s="34">
        <v>4</v>
      </c>
      <c r="N37" s="31">
        <v>13.333333333333334</v>
      </c>
      <c r="O37" s="94">
        <v>1</v>
      </c>
      <c r="P37" s="31">
        <v>3.3333333333333335</v>
      </c>
      <c r="Q37" s="34">
        <v>0</v>
      </c>
      <c r="R37" s="31">
        <v>0</v>
      </c>
      <c r="S37" s="34">
        <v>0</v>
      </c>
      <c r="T37" s="31">
        <v>0</v>
      </c>
      <c r="U37" s="34">
        <v>0</v>
      </c>
      <c r="V37" s="31">
        <v>0</v>
      </c>
      <c r="W37" s="34">
        <v>0</v>
      </c>
      <c r="X37" s="31">
        <v>0</v>
      </c>
      <c r="Y37" s="34">
        <v>1</v>
      </c>
      <c r="Z37" s="31">
        <v>3.3333333333333335</v>
      </c>
      <c r="AA37" s="34">
        <v>0</v>
      </c>
      <c r="AB37" s="31">
        <v>0</v>
      </c>
      <c r="AC37" s="31">
        <v>0</v>
      </c>
      <c r="AD37" s="34">
        <v>21</v>
      </c>
      <c r="AE37" s="31">
        <v>70</v>
      </c>
      <c r="AF37" s="34">
        <v>10</v>
      </c>
      <c r="AG37" s="31">
        <v>33.333333333333329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48</v>
      </c>
      <c r="D38" s="34">
        <v>44</v>
      </c>
      <c r="E38" s="31">
        <v>91.666666666666657</v>
      </c>
      <c r="F38" s="34">
        <v>2</v>
      </c>
      <c r="G38" s="31">
        <v>4.5454545454545459</v>
      </c>
      <c r="H38" s="101">
        <v>34</v>
      </c>
      <c r="I38" s="31">
        <v>77.272727272727266</v>
      </c>
      <c r="J38" s="31">
        <v>70.833333333333343</v>
      </c>
      <c r="K38" s="34">
        <v>15</v>
      </c>
      <c r="L38" s="31">
        <v>34.090909090909086</v>
      </c>
      <c r="M38" s="34">
        <v>19</v>
      </c>
      <c r="N38" s="31">
        <v>43.18181818181818</v>
      </c>
      <c r="O38" s="94">
        <v>10</v>
      </c>
      <c r="P38" s="31">
        <v>22.727272727272727</v>
      </c>
      <c r="Q38" s="34">
        <v>0</v>
      </c>
      <c r="R38" s="31">
        <v>0</v>
      </c>
      <c r="S38" s="34">
        <v>8</v>
      </c>
      <c r="T38" s="31">
        <v>18.181818181818183</v>
      </c>
      <c r="U38" s="34">
        <v>4</v>
      </c>
      <c r="V38" s="31">
        <v>9.0909090909090917</v>
      </c>
      <c r="W38" s="34">
        <v>3</v>
      </c>
      <c r="X38" s="31">
        <v>6.8181818181818175</v>
      </c>
      <c r="Y38" s="34">
        <v>7</v>
      </c>
      <c r="Z38" s="31">
        <v>15.909090909090908</v>
      </c>
      <c r="AA38" s="34">
        <v>0</v>
      </c>
      <c r="AB38" s="31">
        <v>0</v>
      </c>
      <c r="AC38" s="31">
        <v>0</v>
      </c>
      <c r="AD38" s="34">
        <v>4</v>
      </c>
      <c r="AE38" s="31">
        <v>9.0909090909090917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26</v>
      </c>
      <c r="D39" s="34">
        <v>22</v>
      </c>
      <c r="E39" s="31">
        <v>84.615384615384613</v>
      </c>
      <c r="F39" s="34">
        <v>4</v>
      </c>
      <c r="G39" s="31">
        <v>18.181818181818183</v>
      </c>
      <c r="H39" s="101">
        <v>20</v>
      </c>
      <c r="I39" s="31">
        <v>90.909090909090907</v>
      </c>
      <c r="J39" s="31">
        <v>76.923076923076934</v>
      </c>
      <c r="K39" s="34">
        <v>16</v>
      </c>
      <c r="L39" s="31">
        <v>72.727272727272734</v>
      </c>
      <c r="M39" s="34">
        <v>4</v>
      </c>
      <c r="N39" s="31">
        <v>18.181818181818183</v>
      </c>
      <c r="O39" s="94">
        <v>2</v>
      </c>
      <c r="P39" s="31">
        <v>9.0909090909090917</v>
      </c>
      <c r="Q39" s="34">
        <v>0</v>
      </c>
      <c r="R39" s="31">
        <v>0</v>
      </c>
      <c r="S39" s="34">
        <v>2</v>
      </c>
      <c r="T39" s="31">
        <v>9.0909090909090917</v>
      </c>
      <c r="U39" s="34">
        <v>2</v>
      </c>
      <c r="V39" s="31">
        <v>9.0909090909090917</v>
      </c>
      <c r="W39" s="34">
        <v>0</v>
      </c>
      <c r="X39" s="31">
        <v>0</v>
      </c>
      <c r="Y39" s="34">
        <v>5</v>
      </c>
      <c r="Z39" s="31">
        <v>22.727272727272727</v>
      </c>
      <c r="AA39" s="34">
        <v>0</v>
      </c>
      <c r="AB39" s="31">
        <v>0</v>
      </c>
      <c r="AC39" s="31">
        <v>0</v>
      </c>
      <c r="AD39" s="34">
        <v>6</v>
      </c>
      <c r="AE39" s="31">
        <v>27.27272727272727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554.75</v>
      </c>
      <c r="D40" s="114">
        <v>513</v>
      </c>
      <c r="E40" s="42">
        <v>92.474087426768818</v>
      </c>
      <c r="F40" s="10">
        <v>75</v>
      </c>
      <c r="G40" s="42">
        <v>14.619883040935672</v>
      </c>
      <c r="H40" s="60">
        <v>468</v>
      </c>
      <c r="I40" s="42">
        <v>91.228070175438589</v>
      </c>
      <c r="J40" s="42">
        <v>84.362325371789098</v>
      </c>
      <c r="K40" s="10">
        <v>251</v>
      </c>
      <c r="L40" s="42">
        <v>48.927875243664715</v>
      </c>
      <c r="M40" s="10">
        <v>217</v>
      </c>
      <c r="N40" s="42">
        <v>42.300194931773873</v>
      </c>
      <c r="O40" s="60">
        <v>45</v>
      </c>
      <c r="P40" s="42">
        <v>8.7719298245614024</v>
      </c>
      <c r="Q40" s="10">
        <v>3</v>
      </c>
      <c r="R40" s="42">
        <v>6.666666666666667</v>
      </c>
      <c r="S40" s="10">
        <v>23</v>
      </c>
      <c r="T40" s="42">
        <v>4.4834307992202724</v>
      </c>
      <c r="U40" s="10">
        <v>78</v>
      </c>
      <c r="V40" s="42">
        <v>15.204678362573098</v>
      </c>
      <c r="W40" s="10">
        <v>23</v>
      </c>
      <c r="X40" s="42">
        <v>4.4834307992202724</v>
      </c>
      <c r="Y40" s="10">
        <v>69</v>
      </c>
      <c r="Z40" s="42">
        <v>13.450292397660817</v>
      </c>
      <c r="AA40" s="10">
        <v>1</v>
      </c>
      <c r="AB40" s="42">
        <v>0.19493177387914229</v>
      </c>
      <c r="AC40" s="42">
        <v>1.4492753623188406</v>
      </c>
      <c r="AD40" s="10">
        <v>61</v>
      </c>
      <c r="AE40" s="42">
        <v>11.890838206627679</v>
      </c>
      <c r="AF40" s="10">
        <v>0</v>
      </c>
      <c r="AG40" s="42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35</v>
      </c>
      <c r="D41" s="34">
        <v>33</v>
      </c>
      <c r="E41" s="31">
        <v>94.285714285714278</v>
      </c>
      <c r="F41" s="34">
        <v>5</v>
      </c>
      <c r="G41" s="31">
        <v>15.151515151515152</v>
      </c>
      <c r="H41" s="101">
        <v>31</v>
      </c>
      <c r="I41" s="31">
        <v>93.939393939393938</v>
      </c>
      <c r="J41" s="31">
        <v>88.571428571428569</v>
      </c>
      <c r="K41" s="34">
        <v>20</v>
      </c>
      <c r="L41" s="31">
        <v>60.606060606060609</v>
      </c>
      <c r="M41" s="34">
        <v>11</v>
      </c>
      <c r="N41" s="31">
        <v>33.333333333333329</v>
      </c>
      <c r="O41" s="94">
        <v>2</v>
      </c>
      <c r="P41" s="31">
        <v>6.0606060606060606</v>
      </c>
      <c r="Q41" s="34">
        <v>0</v>
      </c>
      <c r="R41" s="31">
        <v>0</v>
      </c>
      <c r="S41" s="34">
        <v>1</v>
      </c>
      <c r="T41" s="31">
        <v>3.0303030303030303</v>
      </c>
      <c r="U41" s="34">
        <v>4</v>
      </c>
      <c r="V41" s="31">
        <v>12.121212121212121</v>
      </c>
      <c r="W41" s="34">
        <v>2</v>
      </c>
      <c r="X41" s="31">
        <v>6.0606060606060606</v>
      </c>
      <c r="Y41" s="34">
        <v>10</v>
      </c>
      <c r="Z41" s="31">
        <v>30.303030303030305</v>
      </c>
      <c r="AA41" s="34">
        <v>0</v>
      </c>
      <c r="AB41" s="31">
        <v>0</v>
      </c>
      <c r="AC41" s="31">
        <v>0</v>
      </c>
      <c r="AD41" s="34">
        <v>7</v>
      </c>
      <c r="AE41" s="31">
        <v>21.212121212121211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26</v>
      </c>
      <c r="D42" s="34">
        <v>25</v>
      </c>
      <c r="E42" s="31">
        <v>96.15384615384616</v>
      </c>
      <c r="F42" s="34">
        <v>6</v>
      </c>
      <c r="G42" s="31">
        <v>24</v>
      </c>
      <c r="H42" s="101">
        <v>23</v>
      </c>
      <c r="I42" s="31">
        <v>92</v>
      </c>
      <c r="J42" s="31">
        <v>88.461538461538453</v>
      </c>
      <c r="K42" s="34">
        <v>17</v>
      </c>
      <c r="L42" s="31">
        <v>68</v>
      </c>
      <c r="M42" s="34">
        <v>6</v>
      </c>
      <c r="N42" s="31">
        <v>24</v>
      </c>
      <c r="O42" s="94">
        <v>2</v>
      </c>
      <c r="P42" s="31">
        <v>8</v>
      </c>
      <c r="Q42" s="34">
        <v>0</v>
      </c>
      <c r="R42" s="31">
        <v>0</v>
      </c>
      <c r="S42" s="34">
        <v>1</v>
      </c>
      <c r="T42" s="31">
        <v>4</v>
      </c>
      <c r="U42" s="34">
        <v>3</v>
      </c>
      <c r="V42" s="31">
        <v>12</v>
      </c>
      <c r="W42" s="34">
        <v>0</v>
      </c>
      <c r="X42" s="31">
        <v>0</v>
      </c>
      <c r="Y42" s="34">
        <v>2</v>
      </c>
      <c r="Z42" s="31">
        <v>8</v>
      </c>
      <c r="AA42" s="34">
        <v>0</v>
      </c>
      <c r="AB42" s="31">
        <v>0</v>
      </c>
      <c r="AC42" s="31">
        <v>0</v>
      </c>
      <c r="AD42" s="34">
        <v>6</v>
      </c>
      <c r="AE42" s="31">
        <v>24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60</v>
      </c>
      <c r="D43" s="34">
        <v>52</v>
      </c>
      <c r="E43" s="31">
        <v>86.666666666666671</v>
      </c>
      <c r="F43" s="34">
        <v>8</v>
      </c>
      <c r="G43" s="31">
        <v>15.384615384615385</v>
      </c>
      <c r="H43" s="101">
        <v>49</v>
      </c>
      <c r="I43" s="31">
        <v>94.230769230769226</v>
      </c>
      <c r="J43" s="31">
        <v>81.666666666666671</v>
      </c>
      <c r="K43" s="34">
        <v>35</v>
      </c>
      <c r="L43" s="31">
        <v>67.307692307692307</v>
      </c>
      <c r="M43" s="34">
        <v>14</v>
      </c>
      <c r="N43" s="31">
        <v>26.923076923076923</v>
      </c>
      <c r="O43" s="94">
        <v>3</v>
      </c>
      <c r="P43" s="31">
        <v>5.7692307692307692</v>
      </c>
      <c r="Q43" s="34">
        <v>0</v>
      </c>
      <c r="R43" s="31">
        <v>0</v>
      </c>
      <c r="S43" s="34">
        <v>3</v>
      </c>
      <c r="T43" s="31">
        <v>5.7692307692307692</v>
      </c>
      <c r="U43" s="34">
        <v>6</v>
      </c>
      <c r="V43" s="31">
        <v>11.538461538461538</v>
      </c>
      <c r="W43" s="34">
        <v>2</v>
      </c>
      <c r="X43" s="31">
        <v>3.8461538461538463</v>
      </c>
      <c r="Y43" s="34">
        <v>18</v>
      </c>
      <c r="Z43" s="31">
        <v>34.615384615384613</v>
      </c>
      <c r="AA43" s="34">
        <v>0</v>
      </c>
      <c r="AB43" s="31">
        <v>0</v>
      </c>
      <c r="AC43" s="31">
        <v>0</v>
      </c>
      <c r="AD43" s="34">
        <v>6</v>
      </c>
      <c r="AE43" s="31">
        <v>11.538461538461538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93</v>
      </c>
      <c r="D44" s="34">
        <v>89</v>
      </c>
      <c r="E44" s="31">
        <v>95.6989247311828</v>
      </c>
      <c r="F44" s="34">
        <v>5</v>
      </c>
      <c r="G44" s="31">
        <v>5.6179775280898872</v>
      </c>
      <c r="H44" s="101">
        <v>82</v>
      </c>
      <c r="I44" s="31">
        <v>92.134831460674164</v>
      </c>
      <c r="J44" s="31">
        <v>88.172043010752688</v>
      </c>
      <c r="K44" s="34">
        <v>32</v>
      </c>
      <c r="L44" s="31">
        <v>35.955056179775283</v>
      </c>
      <c r="M44" s="34">
        <v>50</v>
      </c>
      <c r="N44" s="31">
        <v>56.17977528089888</v>
      </c>
      <c r="O44" s="94">
        <v>7</v>
      </c>
      <c r="P44" s="31">
        <v>7.8651685393258424</v>
      </c>
      <c r="Q44" s="34">
        <v>1</v>
      </c>
      <c r="R44" s="31">
        <v>14.285714285714285</v>
      </c>
      <c r="S44" s="34">
        <v>3</v>
      </c>
      <c r="T44" s="31">
        <v>3.3707865168539324</v>
      </c>
      <c r="U44" s="34">
        <v>14</v>
      </c>
      <c r="V44" s="31">
        <v>15.730337078651685</v>
      </c>
      <c r="W44" s="34">
        <v>0</v>
      </c>
      <c r="X44" s="31">
        <v>0</v>
      </c>
      <c r="Y44" s="34">
        <v>7</v>
      </c>
      <c r="Z44" s="31">
        <v>7.8651685393258424</v>
      </c>
      <c r="AA44" s="34">
        <v>0</v>
      </c>
      <c r="AB44" s="31">
        <v>0</v>
      </c>
      <c r="AC44" s="31">
        <v>0</v>
      </c>
      <c r="AD44" s="34">
        <v>9</v>
      </c>
      <c r="AE44" s="31">
        <v>10.112359550561797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35</v>
      </c>
      <c r="D45" s="34">
        <v>33</v>
      </c>
      <c r="E45" s="31">
        <v>94.285714285714278</v>
      </c>
      <c r="F45" s="34">
        <v>8</v>
      </c>
      <c r="G45" s="31">
        <v>24.242424242424242</v>
      </c>
      <c r="H45" s="101">
        <v>31</v>
      </c>
      <c r="I45" s="31">
        <v>93.939393939393938</v>
      </c>
      <c r="J45" s="31">
        <v>88.571428571428569</v>
      </c>
      <c r="K45" s="34">
        <v>17</v>
      </c>
      <c r="L45" s="31">
        <v>51.515151515151516</v>
      </c>
      <c r="M45" s="34">
        <v>14</v>
      </c>
      <c r="N45" s="31">
        <v>42.424242424242422</v>
      </c>
      <c r="O45" s="94">
        <v>2</v>
      </c>
      <c r="P45" s="31">
        <v>6.0606060606060606</v>
      </c>
      <c r="Q45" s="34">
        <v>2</v>
      </c>
      <c r="R45" s="31">
        <v>100</v>
      </c>
      <c r="S45" s="34">
        <v>1</v>
      </c>
      <c r="T45" s="31">
        <v>3.0303030303030303</v>
      </c>
      <c r="U45" s="34">
        <v>7</v>
      </c>
      <c r="V45" s="31">
        <v>21.212121212121211</v>
      </c>
      <c r="W45" s="34">
        <v>1</v>
      </c>
      <c r="X45" s="31">
        <v>3.0303030303030303</v>
      </c>
      <c r="Y45" s="34">
        <v>6</v>
      </c>
      <c r="Z45" s="31">
        <v>18.181818181818183</v>
      </c>
      <c r="AA45" s="34">
        <v>0</v>
      </c>
      <c r="AB45" s="31">
        <v>0</v>
      </c>
      <c r="AC45" s="31">
        <v>0</v>
      </c>
      <c r="AD45" s="34">
        <v>4</v>
      </c>
      <c r="AE45" s="31">
        <v>12.121212121212121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39</v>
      </c>
      <c r="D46" s="34">
        <v>39</v>
      </c>
      <c r="E46" s="31">
        <v>100</v>
      </c>
      <c r="F46" s="34">
        <v>7</v>
      </c>
      <c r="G46" s="31">
        <v>17.948717948717949</v>
      </c>
      <c r="H46" s="101">
        <v>25</v>
      </c>
      <c r="I46" s="31">
        <v>64.102564102564102</v>
      </c>
      <c r="J46" s="31">
        <v>64.102564102564102</v>
      </c>
      <c r="K46" s="34">
        <v>13</v>
      </c>
      <c r="L46" s="31">
        <v>33.333333333333329</v>
      </c>
      <c r="M46" s="34">
        <v>12</v>
      </c>
      <c r="N46" s="31">
        <v>30.76923076923077</v>
      </c>
      <c r="O46" s="94">
        <v>14</v>
      </c>
      <c r="P46" s="31">
        <v>35.897435897435898</v>
      </c>
      <c r="Q46" s="34">
        <v>0</v>
      </c>
      <c r="R46" s="31">
        <v>0</v>
      </c>
      <c r="S46" s="34">
        <v>5</v>
      </c>
      <c r="T46" s="31">
        <v>12.820512820512819</v>
      </c>
      <c r="U46" s="34">
        <v>9</v>
      </c>
      <c r="V46" s="31">
        <v>23.076923076923077</v>
      </c>
      <c r="W46" s="34">
        <v>0</v>
      </c>
      <c r="X46" s="31">
        <v>0</v>
      </c>
      <c r="Y46" s="34">
        <v>1</v>
      </c>
      <c r="Z46" s="31">
        <v>2.5641025641025639</v>
      </c>
      <c r="AA46" s="34">
        <v>0</v>
      </c>
      <c r="AB46" s="31">
        <v>0</v>
      </c>
      <c r="AC46" s="31">
        <v>0</v>
      </c>
      <c r="AD46" s="34">
        <v>5</v>
      </c>
      <c r="AE46" s="31">
        <v>12.820512820512819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53.75</v>
      </c>
      <c r="D47" s="34">
        <v>51</v>
      </c>
      <c r="E47" s="31">
        <v>94.883720930232556</v>
      </c>
      <c r="F47" s="34">
        <v>6</v>
      </c>
      <c r="G47" s="31">
        <v>11.76470588235294</v>
      </c>
      <c r="H47" s="101">
        <v>45</v>
      </c>
      <c r="I47" s="31">
        <v>88.235294117647058</v>
      </c>
      <c r="J47" s="31">
        <v>83.720930232558146</v>
      </c>
      <c r="K47" s="34">
        <v>17</v>
      </c>
      <c r="L47" s="31">
        <v>33.333333333333329</v>
      </c>
      <c r="M47" s="34">
        <v>28</v>
      </c>
      <c r="N47" s="31">
        <v>54.901960784313729</v>
      </c>
      <c r="O47" s="94">
        <v>6</v>
      </c>
      <c r="P47" s="31">
        <v>11.76470588235294</v>
      </c>
      <c r="Q47" s="34">
        <v>0</v>
      </c>
      <c r="R47" s="31">
        <v>0</v>
      </c>
      <c r="S47" s="34">
        <v>2</v>
      </c>
      <c r="T47" s="31">
        <v>3.9215686274509802</v>
      </c>
      <c r="U47" s="34">
        <v>5</v>
      </c>
      <c r="V47" s="31">
        <v>9.8039215686274517</v>
      </c>
      <c r="W47" s="34">
        <v>4</v>
      </c>
      <c r="X47" s="31">
        <v>7.8431372549019605</v>
      </c>
      <c r="Y47" s="34">
        <v>4</v>
      </c>
      <c r="Z47" s="31">
        <v>7.8431372549019605</v>
      </c>
      <c r="AA47" s="34">
        <v>0</v>
      </c>
      <c r="AB47" s="31">
        <v>0</v>
      </c>
      <c r="AC47" s="31">
        <v>0</v>
      </c>
      <c r="AD47" s="34">
        <v>3</v>
      </c>
      <c r="AE47" s="31">
        <v>5.8823529411764701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44</v>
      </c>
      <c r="D48" s="34">
        <v>38</v>
      </c>
      <c r="E48" s="31">
        <v>86.36363636363636</v>
      </c>
      <c r="F48" s="34">
        <v>8</v>
      </c>
      <c r="G48" s="31">
        <v>21.052631578947366</v>
      </c>
      <c r="H48" s="101">
        <v>37</v>
      </c>
      <c r="I48" s="31">
        <v>97.368421052631575</v>
      </c>
      <c r="J48" s="31">
        <v>84.090909090909093</v>
      </c>
      <c r="K48" s="34">
        <v>20</v>
      </c>
      <c r="L48" s="31">
        <v>52.631578947368418</v>
      </c>
      <c r="M48" s="34">
        <v>17</v>
      </c>
      <c r="N48" s="31">
        <v>44.736842105263158</v>
      </c>
      <c r="O48" s="94">
        <v>1</v>
      </c>
      <c r="P48" s="31">
        <v>2.6315789473684208</v>
      </c>
      <c r="Q48" s="34">
        <v>0</v>
      </c>
      <c r="R48" s="31">
        <v>0</v>
      </c>
      <c r="S48" s="34">
        <v>0</v>
      </c>
      <c r="T48" s="31">
        <v>0</v>
      </c>
      <c r="U48" s="34">
        <v>5</v>
      </c>
      <c r="V48" s="31">
        <v>13.157894736842104</v>
      </c>
      <c r="W48" s="34">
        <v>1</v>
      </c>
      <c r="X48" s="31">
        <v>2.6315789473684208</v>
      </c>
      <c r="Y48" s="34">
        <v>5</v>
      </c>
      <c r="Z48" s="31">
        <v>13.157894736842104</v>
      </c>
      <c r="AA48" s="34">
        <v>0</v>
      </c>
      <c r="AB48" s="31">
        <v>0</v>
      </c>
      <c r="AC48" s="31">
        <v>0</v>
      </c>
      <c r="AD48" s="34">
        <v>4</v>
      </c>
      <c r="AE48" s="31">
        <v>10.526315789473683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30</v>
      </c>
      <c r="D49" s="34">
        <v>28</v>
      </c>
      <c r="E49" s="31">
        <v>93.333333333333329</v>
      </c>
      <c r="F49" s="34">
        <v>4</v>
      </c>
      <c r="G49" s="31">
        <v>14.285714285714285</v>
      </c>
      <c r="H49" s="101">
        <v>27</v>
      </c>
      <c r="I49" s="31">
        <v>96.428571428571431</v>
      </c>
      <c r="J49" s="31">
        <v>90</v>
      </c>
      <c r="K49" s="34">
        <v>13</v>
      </c>
      <c r="L49" s="31">
        <v>46.428571428571431</v>
      </c>
      <c r="M49" s="34">
        <v>14</v>
      </c>
      <c r="N49" s="31">
        <v>50</v>
      </c>
      <c r="O49" s="94">
        <v>1</v>
      </c>
      <c r="P49" s="31">
        <v>3.5714285714285712</v>
      </c>
      <c r="Q49" s="34">
        <v>0</v>
      </c>
      <c r="R49" s="31">
        <v>0</v>
      </c>
      <c r="S49" s="34">
        <v>0</v>
      </c>
      <c r="T49" s="31">
        <v>0</v>
      </c>
      <c r="U49" s="34">
        <v>8</v>
      </c>
      <c r="V49" s="31">
        <v>28.571428571428569</v>
      </c>
      <c r="W49" s="34">
        <v>1</v>
      </c>
      <c r="X49" s="31">
        <v>3.5714285714285712</v>
      </c>
      <c r="Y49" s="34">
        <v>4</v>
      </c>
      <c r="Z49" s="31">
        <v>14.285714285714285</v>
      </c>
      <c r="AA49" s="34">
        <v>0</v>
      </c>
      <c r="AB49" s="31">
        <v>0</v>
      </c>
      <c r="AC49" s="31">
        <v>0</v>
      </c>
      <c r="AD49" s="34">
        <v>2</v>
      </c>
      <c r="AE49" s="31">
        <v>7.1428571428571423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26</v>
      </c>
      <c r="D50" s="34">
        <v>26</v>
      </c>
      <c r="E50" s="31">
        <v>100</v>
      </c>
      <c r="F50" s="34">
        <v>0</v>
      </c>
      <c r="G50" s="31">
        <v>0</v>
      </c>
      <c r="H50" s="101">
        <v>25</v>
      </c>
      <c r="I50" s="31">
        <v>96.15384615384616</v>
      </c>
      <c r="J50" s="31">
        <v>96.15384615384616</v>
      </c>
      <c r="K50" s="34">
        <v>18</v>
      </c>
      <c r="L50" s="31">
        <v>69.230769230769226</v>
      </c>
      <c r="M50" s="34">
        <v>7</v>
      </c>
      <c r="N50" s="31">
        <v>26.923076923076923</v>
      </c>
      <c r="O50" s="94">
        <v>1</v>
      </c>
      <c r="P50" s="31">
        <v>3.8461538461538463</v>
      </c>
      <c r="Q50" s="34">
        <v>0</v>
      </c>
      <c r="R50" s="31">
        <v>0</v>
      </c>
      <c r="S50" s="34">
        <v>1</v>
      </c>
      <c r="T50" s="31">
        <v>3.8461538461538463</v>
      </c>
      <c r="U50" s="34">
        <v>4</v>
      </c>
      <c r="V50" s="31">
        <v>15.384615384615385</v>
      </c>
      <c r="W50" s="34">
        <v>1</v>
      </c>
      <c r="X50" s="31">
        <v>3.8461538461538463</v>
      </c>
      <c r="Y50" s="34">
        <v>0</v>
      </c>
      <c r="Z50" s="31">
        <v>0</v>
      </c>
      <c r="AA50" s="34">
        <v>0</v>
      </c>
      <c r="AB50" s="31">
        <v>0</v>
      </c>
      <c r="AC50" s="31">
        <v>0</v>
      </c>
      <c r="AD50" s="34">
        <v>0</v>
      </c>
      <c r="AE50" s="31">
        <v>0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33</v>
      </c>
      <c r="D51" s="34">
        <v>31</v>
      </c>
      <c r="E51" s="31">
        <v>93.939393939393938</v>
      </c>
      <c r="F51" s="34">
        <v>8</v>
      </c>
      <c r="G51" s="31">
        <v>25.806451612903224</v>
      </c>
      <c r="H51" s="101">
        <v>29</v>
      </c>
      <c r="I51" s="31">
        <v>93.548387096774192</v>
      </c>
      <c r="J51" s="31">
        <v>87.878787878787875</v>
      </c>
      <c r="K51" s="34">
        <v>15</v>
      </c>
      <c r="L51" s="31">
        <v>48.387096774193552</v>
      </c>
      <c r="M51" s="34">
        <v>14</v>
      </c>
      <c r="N51" s="31">
        <v>45.161290322580641</v>
      </c>
      <c r="O51" s="94">
        <v>2</v>
      </c>
      <c r="P51" s="31">
        <v>6.4516129032258061</v>
      </c>
      <c r="Q51" s="34">
        <v>0</v>
      </c>
      <c r="R51" s="31">
        <v>0</v>
      </c>
      <c r="S51" s="34">
        <v>3</v>
      </c>
      <c r="T51" s="31">
        <v>9.67741935483871</v>
      </c>
      <c r="U51" s="34">
        <v>4</v>
      </c>
      <c r="V51" s="31">
        <v>12.903225806451612</v>
      </c>
      <c r="W51" s="34">
        <v>5</v>
      </c>
      <c r="X51" s="31">
        <v>16.129032258064516</v>
      </c>
      <c r="Y51" s="34">
        <v>1</v>
      </c>
      <c r="Z51" s="31">
        <v>3.225806451612903</v>
      </c>
      <c r="AA51" s="34">
        <v>0</v>
      </c>
      <c r="AB51" s="31">
        <v>0</v>
      </c>
      <c r="AC51" s="31">
        <v>0</v>
      </c>
      <c r="AD51" s="34">
        <v>7</v>
      </c>
      <c r="AE51" s="31">
        <v>22.58064516129032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20</v>
      </c>
      <c r="D52" s="34">
        <v>15</v>
      </c>
      <c r="E52" s="31">
        <v>75</v>
      </c>
      <c r="F52" s="34">
        <v>3</v>
      </c>
      <c r="G52" s="31">
        <v>20</v>
      </c>
      <c r="H52" s="101">
        <v>15</v>
      </c>
      <c r="I52" s="31">
        <v>100</v>
      </c>
      <c r="J52" s="31">
        <v>75</v>
      </c>
      <c r="K52" s="34">
        <v>9</v>
      </c>
      <c r="L52" s="31">
        <v>60</v>
      </c>
      <c r="M52" s="34">
        <v>6</v>
      </c>
      <c r="N52" s="31">
        <v>40</v>
      </c>
      <c r="O52" s="94">
        <v>0</v>
      </c>
      <c r="P52" s="31">
        <v>0</v>
      </c>
      <c r="Q52" s="34">
        <v>0</v>
      </c>
      <c r="R52" s="31">
        <v>0</v>
      </c>
      <c r="S52" s="34">
        <v>1</v>
      </c>
      <c r="T52" s="31">
        <v>6.666666666666667</v>
      </c>
      <c r="U52" s="34">
        <v>4</v>
      </c>
      <c r="V52" s="31">
        <v>26.666666666666668</v>
      </c>
      <c r="W52" s="34">
        <v>0</v>
      </c>
      <c r="X52" s="31">
        <v>0</v>
      </c>
      <c r="Y52" s="34">
        <v>5</v>
      </c>
      <c r="Z52" s="31">
        <v>33.333333333333329</v>
      </c>
      <c r="AA52" s="34">
        <v>0</v>
      </c>
      <c r="AB52" s="31">
        <v>0</v>
      </c>
      <c r="AC52" s="31">
        <v>0</v>
      </c>
      <c r="AD52" s="34">
        <v>3</v>
      </c>
      <c r="AE52" s="31">
        <v>20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56</v>
      </c>
      <c r="D53" s="34">
        <v>49</v>
      </c>
      <c r="E53" s="31">
        <v>87.5</v>
      </c>
      <c r="F53" s="34">
        <v>7</v>
      </c>
      <c r="G53" s="31">
        <v>14.285714285714285</v>
      </c>
      <c r="H53" s="101">
        <v>45</v>
      </c>
      <c r="I53" s="31">
        <v>91.83673469387756</v>
      </c>
      <c r="J53" s="31">
        <v>80.357142857142861</v>
      </c>
      <c r="K53" s="34">
        <v>21</v>
      </c>
      <c r="L53" s="31">
        <v>42.857142857142854</v>
      </c>
      <c r="M53" s="34">
        <v>24</v>
      </c>
      <c r="N53" s="31">
        <v>48.979591836734691</v>
      </c>
      <c r="O53" s="94">
        <v>4</v>
      </c>
      <c r="P53" s="31">
        <v>8.1632653061224492</v>
      </c>
      <c r="Q53" s="34">
        <v>0</v>
      </c>
      <c r="R53" s="31">
        <v>0</v>
      </c>
      <c r="S53" s="34">
        <v>2</v>
      </c>
      <c r="T53" s="31">
        <v>4.0816326530612246</v>
      </c>
      <c r="U53" s="34">
        <v>5</v>
      </c>
      <c r="V53" s="31">
        <v>10.204081632653061</v>
      </c>
      <c r="W53" s="34">
        <v>3</v>
      </c>
      <c r="X53" s="31">
        <v>6.1224489795918364</v>
      </c>
      <c r="Y53" s="34">
        <v>6</v>
      </c>
      <c r="Z53" s="31">
        <v>12.244897959183673</v>
      </c>
      <c r="AA53" s="34">
        <v>1</v>
      </c>
      <c r="AB53" s="31">
        <v>2.0408163265306123</v>
      </c>
      <c r="AC53" s="31">
        <v>16.666666666666664</v>
      </c>
      <c r="AD53" s="34">
        <v>5</v>
      </c>
      <c r="AE53" s="31">
        <v>10.204081632653061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4</v>
      </c>
      <c r="D54" s="34">
        <v>4</v>
      </c>
      <c r="E54" s="31">
        <v>100</v>
      </c>
      <c r="F54" s="34">
        <v>0</v>
      </c>
      <c r="G54" s="31">
        <v>0</v>
      </c>
      <c r="H54" s="101">
        <v>4</v>
      </c>
      <c r="I54" s="31">
        <v>100</v>
      </c>
      <c r="J54" s="31">
        <v>100</v>
      </c>
      <c r="K54" s="34">
        <v>4</v>
      </c>
      <c r="L54" s="31">
        <v>100</v>
      </c>
      <c r="M54" s="34">
        <v>0</v>
      </c>
      <c r="N54" s="31">
        <v>0</v>
      </c>
      <c r="O54" s="94">
        <v>0</v>
      </c>
      <c r="P54" s="31">
        <v>0</v>
      </c>
      <c r="Q54" s="34">
        <v>0</v>
      </c>
      <c r="R54" s="31">
        <v>0</v>
      </c>
      <c r="S54" s="34">
        <v>0</v>
      </c>
      <c r="T54" s="31">
        <v>0</v>
      </c>
      <c r="U54" s="34">
        <v>0</v>
      </c>
      <c r="V54" s="31">
        <v>0</v>
      </c>
      <c r="W54" s="34">
        <v>3</v>
      </c>
      <c r="X54" s="31">
        <v>75</v>
      </c>
      <c r="Y54" s="34">
        <v>0</v>
      </c>
      <c r="Z54" s="31">
        <v>0</v>
      </c>
      <c r="AA54" s="34">
        <v>0</v>
      </c>
      <c r="AB54" s="31">
        <v>0</v>
      </c>
      <c r="AC54" s="31">
        <v>0</v>
      </c>
      <c r="AD54" s="34">
        <v>0</v>
      </c>
      <c r="AE54" s="31">
        <v>0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513</v>
      </c>
      <c r="D55" s="114">
        <v>483.5</v>
      </c>
      <c r="E55" s="42">
        <v>94.249512670565309</v>
      </c>
      <c r="F55" s="10">
        <v>55.5</v>
      </c>
      <c r="G55" s="42">
        <v>11.478800413650465</v>
      </c>
      <c r="H55" s="60">
        <v>382.5</v>
      </c>
      <c r="I55" s="42">
        <v>79.110651499482941</v>
      </c>
      <c r="J55" s="42">
        <v>74.561403508771932</v>
      </c>
      <c r="K55" s="10">
        <v>222</v>
      </c>
      <c r="L55" s="42">
        <v>45.915201654601859</v>
      </c>
      <c r="M55" s="10">
        <v>160.5</v>
      </c>
      <c r="N55" s="42">
        <v>33.195449844881075</v>
      </c>
      <c r="O55" s="60">
        <v>101</v>
      </c>
      <c r="P55" s="42">
        <v>20.889348500517062</v>
      </c>
      <c r="Q55" s="10">
        <v>4</v>
      </c>
      <c r="R55" s="42">
        <v>3.9603960396039604</v>
      </c>
      <c r="S55" s="10">
        <v>43</v>
      </c>
      <c r="T55" s="42">
        <v>8.8934850051706302</v>
      </c>
      <c r="U55" s="10">
        <v>59</v>
      </c>
      <c r="V55" s="42">
        <v>12.202688728024819</v>
      </c>
      <c r="W55" s="10">
        <v>8</v>
      </c>
      <c r="X55" s="42">
        <v>1.6546018614270943</v>
      </c>
      <c r="Y55" s="10">
        <v>58</v>
      </c>
      <c r="Z55" s="42">
        <v>11.995863495346432</v>
      </c>
      <c r="AA55" s="10">
        <v>8</v>
      </c>
      <c r="AB55" s="42">
        <v>1.6546018614270943</v>
      </c>
      <c r="AC55" s="42">
        <v>13.793103448275861</v>
      </c>
      <c r="AD55" s="10">
        <v>51</v>
      </c>
      <c r="AE55" s="42">
        <v>10.548086866597725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9</v>
      </c>
      <c r="D56" s="34">
        <v>9</v>
      </c>
      <c r="E56" s="31">
        <v>100</v>
      </c>
      <c r="F56" s="34">
        <v>1</v>
      </c>
      <c r="G56" s="31">
        <v>11.111111111111111</v>
      </c>
      <c r="H56" s="101">
        <v>9</v>
      </c>
      <c r="I56" s="31">
        <v>100</v>
      </c>
      <c r="J56" s="31">
        <v>100</v>
      </c>
      <c r="K56" s="34">
        <v>4</v>
      </c>
      <c r="L56" s="31">
        <v>44.444444444444443</v>
      </c>
      <c r="M56" s="34">
        <v>5</v>
      </c>
      <c r="N56" s="31">
        <v>55.555555555555557</v>
      </c>
      <c r="O56" s="94">
        <v>0</v>
      </c>
      <c r="P56" s="31">
        <v>0</v>
      </c>
      <c r="Q56" s="34">
        <v>0</v>
      </c>
      <c r="R56" s="31">
        <v>0</v>
      </c>
      <c r="S56" s="34">
        <v>0</v>
      </c>
      <c r="T56" s="31">
        <v>0</v>
      </c>
      <c r="U56" s="34">
        <v>1</v>
      </c>
      <c r="V56" s="31">
        <v>11.111111111111111</v>
      </c>
      <c r="W56" s="34">
        <v>0</v>
      </c>
      <c r="X56" s="31">
        <v>0</v>
      </c>
      <c r="Y56" s="34">
        <v>3</v>
      </c>
      <c r="Z56" s="31">
        <v>33.333333333333329</v>
      </c>
      <c r="AA56" s="34">
        <v>0</v>
      </c>
      <c r="AB56" s="31">
        <v>0</v>
      </c>
      <c r="AC56" s="31">
        <v>0</v>
      </c>
      <c r="AD56" s="34">
        <v>5</v>
      </c>
      <c r="AE56" s="31">
        <v>55.555555555555557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/>
      <c r="D57" s="34"/>
      <c r="E57" s="31">
        <v>0</v>
      </c>
      <c r="F57" s="34"/>
      <c r="G57" s="31">
        <v>0</v>
      </c>
      <c r="H57" s="101">
        <v>0</v>
      </c>
      <c r="I57" s="31">
        <v>0</v>
      </c>
      <c r="J57" s="31">
        <v>0</v>
      </c>
      <c r="K57" s="34"/>
      <c r="L57" s="31">
        <v>0</v>
      </c>
      <c r="M57" s="34"/>
      <c r="N57" s="31">
        <v>0</v>
      </c>
      <c r="O57" s="94">
        <v>0</v>
      </c>
      <c r="P57" s="31">
        <v>0</v>
      </c>
      <c r="Q57" s="34"/>
      <c r="R57" s="31">
        <v>0</v>
      </c>
      <c r="S57" s="34"/>
      <c r="T57" s="31">
        <v>0</v>
      </c>
      <c r="U57" s="34"/>
      <c r="V57" s="31">
        <v>0</v>
      </c>
      <c r="W57" s="34"/>
      <c r="X57" s="31">
        <v>0</v>
      </c>
      <c r="Y57" s="34"/>
      <c r="Z57" s="31">
        <v>0</v>
      </c>
      <c r="AA57" s="34"/>
      <c r="AB57" s="31">
        <v>0</v>
      </c>
      <c r="AC57" s="31">
        <v>0</v>
      </c>
      <c r="AD57" s="34"/>
      <c r="AE57" s="31">
        <v>0</v>
      </c>
      <c r="AF57" s="34"/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32.5</v>
      </c>
      <c r="D58" s="34">
        <v>29</v>
      </c>
      <c r="E58" s="31">
        <v>89.230769230769241</v>
      </c>
      <c r="F58" s="34">
        <v>5</v>
      </c>
      <c r="G58" s="31">
        <v>17.241379310344829</v>
      </c>
      <c r="H58" s="101">
        <v>27</v>
      </c>
      <c r="I58" s="31">
        <v>93.103448275862064</v>
      </c>
      <c r="J58" s="31">
        <v>83.07692307692308</v>
      </c>
      <c r="K58" s="34">
        <v>17</v>
      </c>
      <c r="L58" s="31">
        <v>58.620689655172406</v>
      </c>
      <c r="M58" s="34">
        <v>10</v>
      </c>
      <c r="N58" s="31">
        <v>34.482758620689658</v>
      </c>
      <c r="O58" s="94">
        <v>2</v>
      </c>
      <c r="P58" s="31">
        <v>6.8965517241379306</v>
      </c>
      <c r="Q58" s="34">
        <v>0</v>
      </c>
      <c r="R58" s="31">
        <v>0</v>
      </c>
      <c r="S58" s="34">
        <v>1</v>
      </c>
      <c r="T58" s="31">
        <v>3.4482758620689653</v>
      </c>
      <c r="U58" s="34">
        <v>3</v>
      </c>
      <c r="V58" s="31">
        <v>10.344827586206897</v>
      </c>
      <c r="W58" s="34">
        <v>0</v>
      </c>
      <c r="X58" s="31">
        <v>0</v>
      </c>
      <c r="Y58" s="34">
        <v>4</v>
      </c>
      <c r="Z58" s="31">
        <v>13.793103448275861</v>
      </c>
      <c r="AA58" s="34">
        <v>0</v>
      </c>
      <c r="AB58" s="31">
        <v>0</v>
      </c>
      <c r="AC58" s="31">
        <v>0</v>
      </c>
      <c r="AD58" s="34">
        <v>8</v>
      </c>
      <c r="AE58" s="31">
        <v>27.586206896551722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1.5</v>
      </c>
      <c r="D59" s="34">
        <v>1.5</v>
      </c>
      <c r="E59" s="31">
        <v>100</v>
      </c>
      <c r="F59" s="34">
        <v>1.5</v>
      </c>
      <c r="G59" s="31">
        <v>100</v>
      </c>
      <c r="H59" s="101">
        <v>1.5</v>
      </c>
      <c r="I59" s="31">
        <v>100</v>
      </c>
      <c r="J59" s="31">
        <v>100</v>
      </c>
      <c r="K59" s="34">
        <v>0</v>
      </c>
      <c r="L59" s="31">
        <v>0</v>
      </c>
      <c r="M59" s="34">
        <v>1.5</v>
      </c>
      <c r="N59" s="31">
        <v>100</v>
      </c>
      <c r="O59" s="9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0</v>
      </c>
      <c r="X59" s="31">
        <v>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300</v>
      </c>
      <c r="D60" s="34">
        <v>297</v>
      </c>
      <c r="E60" s="31">
        <v>99</v>
      </c>
      <c r="F60" s="34">
        <v>33</v>
      </c>
      <c r="G60" s="31">
        <v>11.111111111111111</v>
      </c>
      <c r="H60" s="101">
        <v>207</v>
      </c>
      <c r="I60" s="31">
        <v>69.696969696969703</v>
      </c>
      <c r="J60" s="31">
        <v>69</v>
      </c>
      <c r="K60" s="34">
        <v>118</v>
      </c>
      <c r="L60" s="31">
        <v>39.73063973063973</v>
      </c>
      <c r="M60" s="34">
        <v>89</v>
      </c>
      <c r="N60" s="31">
        <v>29.966329966329969</v>
      </c>
      <c r="O60" s="94">
        <v>90</v>
      </c>
      <c r="P60" s="31">
        <v>30.303030303030305</v>
      </c>
      <c r="Q60" s="34">
        <v>2</v>
      </c>
      <c r="R60" s="31">
        <v>2.2222222222222223</v>
      </c>
      <c r="S60" s="34">
        <v>28</v>
      </c>
      <c r="T60" s="31">
        <v>9.4276094276094273</v>
      </c>
      <c r="U60" s="34">
        <v>37</v>
      </c>
      <c r="V60" s="31">
        <v>12.457912457912458</v>
      </c>
      <c r="W60" s="34">
        <v>4</v>
      </c>
      <c r="X60" s="31">
        <v>1.3468013468013467</v>
      </c>
      <c r="Y60" s="34">
        <v>36</v>
      </c>
      <c r="Z60" s="31">
        <v>12.121212121212121</v>
      </c>
      <c r="AA60" s="34">
        <v>6</v>
      </c>
      <c r="AB60" s="31">
        <v>2.0202020202020203</v>
      </c>
      <c r="AC60" s="31">
        <v>16.666666666666664</v>
      </c>
      <c r="AD60" s="34">
        <v>29</v>
      </c>
      <c r="AE60" s="31">
        <v>9.7643097643097647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18</v>
      </c>
      <c r="D61" s="34">
        <v>16</v>
      </c>
      <c r="E61" s="31">
        <v>88.888888888888886</v>
      </c>
      <c r="F61" s="34">
        <v>0</v>
      </c>
      <c r="G61" s="31">
        <v>0</v>
      </c>
      <c r="H61" s="101">
        <v>16</v>
      </c>
      <c r="I61" s="31">
        <v>100</v>
      </c>
      <c r="J61" s="31">
        <v>88.888888888888886</v>
      </c>
      <c r="K61" s="34">
        <v>14</v>
      </c>
      <c r="L61" s="31">
        <v>87.5</v>
      </c>
      <c r="M61" s="34">
        <v>2</v>
      </c>
      <c r="N61" s="31">
        <v>12.5</v>
      </c>
      <c r="O61" s="94">
        <v>0</v>
      </c>
      <c r="P61" s="31">
        <v>0</v>
      </c>
      <c r="Q61" s="34">
        <v>0</v>
      </c>
      <c r="R61" s="31">
        <v>0</v>
      </c>
      <c r="S61" s="34">
        <v>1</v>
      </c>
      <c r="T61" s="31">
        <v>6.25</v>
      </c>
      <c r="U61" s="34">
        <v>2</v>
      </c>
      <c r="V61" s="31">
        <v>12.5</v>
      </c>
      <c r="W61" s="34">
        <v>0</v>
      </c>
      <c r="X61" s="31">
        <v>0</v>
      </c>
      <c r="Y61" s="34">
        <v>2</v>
      </c>
      <c r="Z61" s="31">
        <v>12.5</v>
      </c>
      <c r="AA61" s="34">
        <v>0</v>
      </c>
      <c r="AB61" s="31">
        <v>0</v>
      </c>
      <c r="AC61" s="31">
        <v>0</v>
      </c>
      <c r="AD61" s="34">
        <v>2</v>
      </c>
      <c r="AE61" s="31">
        <v>12.5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46</v>
      </c>
      <c r="D62" s="34">
        <v>45</v>
      </c>
      <c r="E62" s="31">
        <v>97.826086956521735</v>
      </c>
      <c r="F62" s="34">
        <v>6</v>
      </c>
      <c r="G62" s="31">
        <v>13.333333333333334</v>
      </c>
      <c r="H62" s="101">
        <v>37</v>
      </c>
      <c r="I62" s="31">
        <v>82.222222222222214</v>
      </c>
      <c r="J62" s="31">
        <v>80.434782608695656</v>
      </c>
      <c r="K62" s="34">
        <v>17</v>
      </c>
      <c r="L62" s="31">
        <v>37.777777777777779</v>
      </c>
      <c r="M62" s="34">
        <v>20</v>
      </c>
      <c r="N62" s="31">
        <v>44.444444444444443</v>
      </c>
      <c r="O62" s="94">
        <v>8</v>
      </c>
      <c r="P62" s="31">
        <v>17.777777777777779</v>
      </c>
      <c r="Q62" s="34">
        <v>0</v>
      </c>
      <c r="R62" s="31">
        <v>0</v>
      </c>
      <c r="S62" s="34">
        <v>3</v>
      </c>
      <c r="T62" s="31">
        <v>6.666666666666667</v>
      </c>
      <c r="U62" s="34">
        <v>4</v>
      </c>
      <c r="V62" s="31">
        <v>8.8888888888888893</v>
      </c>
      <c r="W62" s="34">
        <v>0</v>
      </c>
      <c r="X62" s="31">
        <v>0</v>
      </c>
      <c r="Y62" s="34">
        <v>4</v>
      </c>
      <c r="Z62" s="31">
        <v>8.8888888888888893</v>
      </c>
      <c r="AA62" s="34">
        <v>0</v>
      </c>
      <c r="AB62" s="31">
        <v>0</v>
      </c>
      <c r="AC62" s="31">
        <v>0</v>
      </c>
      <c r="AD62" s="34">
        <v>1</v>
      </c>
      <c r="AE62" s="31">
        <v>2.2222222222222223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106</v>
      </c>
      <c r="D63" s="34">
        <v>86</v>
      </c>
      <c r="E63" s="31">
        <v>81.132075471698116</v>
      </c>
      <c r="F63" s="34">
        <v>9</v>
      </c>
      <c r="G63" s="31">
        <v>10.465116279069768</v>
      </c>
      <c r="H63" s="101">
        <v>85</v>
      </c>
      <c r="I63" s="31">
        <v>98.837209302325576</v>
      </c>
      <c r="J63" s="31">
        <v>80.188679245283026</v>
      </c>
      <c r="K63" s="34">
        <v>52</v>
      </c>
      <c r="L63" s="31">
        <v>60.465116279069761</v>
      </c>
      <c r="M63" s="34">
        <v>33</v>
      </c>
      <c r="N63" s="31">
        <v>38.372093023255815</v>
      </c>
      <c r="O63" s="94">
        <v>1</v>
      </c>
      <c r="P63" s="31">
        <v>1.1627906976744187</v>
      </c>
      <c r="Q63" s="34">
        <v>2</v>
      </c>
      <c r="R63" s="31">
        <v>200</v>
      </c>
      <c r="S63" s="34">
        <v>10</v>
      </c>
      <c r="T63" s="31">
        <v>11.627906976744185</v>
      </c>
      <c r="U63" s="34">
        <v>12</v>
      </c>
      <c r="V63" s="31">
        <v>13.953488372093023</v>
      </c>
      <c r="W63" s="34">
        <v>4</v>
      </c>
      <c r="X63" s="31">
        <v>4.6511627906976747</v>
      </c>
      <c r="Y63" s="34">
        <v>9</v>
      </c>
      <c r="Z63" s="31">
        <v>10.465116279069768</v>
      </c>
      <c r="AA63" s="34">
        <v>2</v>
      </c>
      <c r="AB63" s="31">
        <v>2.3255813953488373</v>
      </c>
      <c r="AC63" s="31">
        <v>22.222222222222221</v>
      </c>
      <c r="AD63" s="34">
        <v>6</v>
      </c>
      <c r="AE63" s="31">
        <v>6.9767441860465116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124</v>
      </c>
      <c r="D64" s="114">
        <v>117</v>
      </c>
      <c r="E64" s="42">
        <v>94.354838709677423</v>
      </c>
      <c r="F64" s="10">
        <v>7</v>
      </c>
      <c r="G64" s="42">
        <v>5.982905982905983</v>
      </c>
      <c r="H64" s="60">
        <v>111</v>
      </c>
      <c r="I64" s="42">
        <v>94.871794871794862</v>
      </c>
      <c r="J64" s="42">
        <v>89.516129032258064</v>
      </c>
      <c r="K64" s="10">
        <v>55</v>
      </c>
      <c r="L64" s="42">
        <v>47.008547008547005</v>
      </c>
      <c r="M64" s="10">
        <v>56</v>
      </c>
      <c r="N64" s="42">
        <v>47.863247863247864</v>
      </c>
      <c r="O64" s="60">
        <v>6</v>
      </c>
      <c r="P64" s="42">
        <v>5.1282051282051277</v>
      </c>
      <c r="Q64" s="10">
        <v>0</v>
      </c>
      <c r="R64" s="42">
        <v>0</v>
      </c>
      <c r="S64" s="10">
        <v>9</v>
      </c>
      <c r="T64" s="42">
        <v>7.6923076923076925</v>
      </c>
      <c r="U64" s="10">
        <v>32</v>
      </c>
      <c r="V64" s="42">
        <v>27.350427350427353</v>
      </c>
      <c r="W64" s="10">
        <v>6</v>
      </c>
      <c r="X64" s="42">
        <v>5.1282051282051277</v>
      </c>
      <c r="Y64" s="10">
        <v>8</v>
      </c>
      <c r="Z64" s="42">
        <v>6.8376068376068382</v>
      </c>
      <c r="AA64" s="10">
        <v>0</v>
      </c>
      <c r="AB64" s="42">
        <v>0</v>
      </c>
      <c r="AC64" s="42">
        <v>0</v>
      </c>
      <c r="AD64" s="10">
        <v>14</v>
      </c>
      <c r="AE64" s="42">
        <v>11.965811965811966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4</v>
      </c>
      <c r="D65" s="34">
        <v>4</v>
      </c>
      <c r="E65" s="31">
        <v>100</v>
      </c>
      <c r="F65" s="34">
        <v>0</v>
      </c>
      <c r="G65" s="31">
        <v>0</v>
      </c>
      <c r="H65" s="101">
        <v>4</v>
      </c>
      <c r="I65" s="31">
        <v>100</v>
      </c>
      <c r="J65" s="31">
        <v>100</v>
      </c>
      <c r="K65" s="34">
        <v>3</v>
      </c>
      <c r="L65" s="31">
        <v>75</v>
      </c>
      <c r="M65" s="34">
        <v>1</v>
      </c>
      <c r="N65" s="31">
        <v>25</v>
      </c>
      <c r="O65" s="9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1</v>
      </c>
      <c r="V65" s="31">
        <v>25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0</v>
      </c>
      <c r="D66" s="34">
        <v>0</v>
      </c>
      <c r="E66" s="31">
        <v>0</v>
      </c>
      <c r="F66" s="34">
        <v>0</v>
      </c>
      <c r="G66" s="31">
        <v>0</v>
      </c>
      <c r="H66" s="101">
        <v>0</v>
      </c>
      <c r="I66" s="31">
        <v>0</v>
      </c>
      <c r="J66" s="31">
        <v>0</v>
      </c>
      <c r="K66" s="34">
        <v>0</v>
      </c>
      <c r="L66" s="31">
        <v>0</v>
      </c>
      <c r="M66" s="34">
        <v>0</v>
      </c>
      <c r="N66" s="31">
        <v>0</v>
      </c>
      <c r="O66" s="9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4</v>
      </c>
      <c r="D67" s="34">
        <v>4</v>
      </c>
      <c r="E67" s="31">
        <v>100</v>
      </c>
      <c r="F67" s="34">
        <v>0</v>
      </c>
      <c r="G67" s="31">
        <v>0</v>
      </c>
      <c r="H67" s="101">
        <v>4</v>
      </c>
      <c r="I67" s="31">
        <v>100</v>
      </c>
      <c r="J67" s="31">
        <v>100</v>
      </c>
      <c r="K67" s="34">
        <v>3</v>
      </c>
      <c r="L67" s="31">
        <v>75</v>
      </c>
      <c r="M67" s="34">
        <v>1</v>
      </c>
      <c r="N67" s="31">
        <v>25</v>
      </c>
      <c r="O67" s="94">
        <v>0</v>
      </c>
      <c r="P67" s="31">
        <v>0</v>
      </c>
      <c r="Q67" s="34">
        <v>0</v>
      </c>
      <c r="R67" s="31">
        <v>0</v>
      </c>
      <c r="S67" s="34">
        <v>1</v>
      </c>
      <c r="T67" s="31">
        <v>25</v>
      </c>
      <c r="U67" s="34">
        <v>3</v>
      </c>
      <c r="V67" s="31">
        <v>75</v>
      </c>
      <c r="W67" s="34">
        <v>0</v>
      </c>
      <c r="X67" s="31">
        <v>0</v>
      </c>
      <c r="Y67" s="34">
        <v>0</v>
      </c>
      <c r="Z67" s="31">
        <v>0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27</v>
      </c>
      <c r="D68" s="34">
        <v>22</v>
      </c>
      <c r="E68" s="31">
        <v>81.481481481481481</v>
      </c>
      <c r="F68" s="34">
        <v>1</v>
      </c>
      <c r="G68" s="31">
        <v>4.5454545454545459</v>
      </c>
      <c r="H68" s="101">
        <v>22</v>
      </c>
      <c r="I68" s="31">
        <v>100</v>
      </c>
      <c r="J68" s="31">
        <v>81.481481481481481</v>
      </c>
      <c r="K68" s="34">
        <v>10</v>
      </c>
      <c r="L68" s="31">
        <v>45.454545454545453</v>
      </c>
      <c r="M68" s="34">
        <v>12</v>
      </c>
      <c r="N68" s="31">
        <v>54.54545454545454</v>
      </c>
      <c r="O68" s="94">
        <v>0</v>
      </c>
      <c r="P68" s="31">
        <v>0</v>
      </c>
      <c r="Q68" s="34">
        <v>0</v>
      </c>
      <c r="R68" s="31">
        <v>0</v>
      </c>
      <c r="S68" s="34">
        <v>2</v>
      </c>
      <c r="T68" s="31">
        <v>9.0909090909090917</v>
      </c>
      <c r="U68" s="34">
        <v>16</v>
      </c>
      <c r="V68" s="31">
        <v>72.727272727272734</v>
      </c>
      <c r="W68" s="34">
        <v>0</v>
      </c>
      <c r="X68" s="31">
        <v>0</v>
      </c>
      <c r="Y68" s="34">
        <v>2</v>
      </c>
      <c r="Z68" s="31">
        <v>9.0909090909090917</v>
      </c>
      <c r="AA68" s="34">
        <v>0</v>
      </c>
      <c r="AB68" s="31">
        <v>0</v>
      </c>
      <c r="AC68" s="31">
        <v>0</v>
      </c>
      <c r="AD68" s="34">
        <v>2</v>
      </c>
      <c r="AE68" s="31">
        <v>9.0909090909090917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3</v>
      </c>
      <c r="D69" s="34">
        <v>3</v>
      </c>
      <c r="E69" s="31">
        <v>100</v>
      </c>
      <c r="F69" s="34">
        <v>0</v>
      </c>
      <c r="G69" s="31">
        <v>0</v>
      </c>
      <c r="H69" s="101">
        <v>3</v>
      </c>
      <c r="I69" s="31">
        <v>100</v>
      </c>
      <c r="J69" s="31">
        <v>100</v>
      </c>
      <c r="K69" s="34">
        <v>3</v>
      </c>
      <c r="L69" s="31">
        <v>100</v>
      </c>
      <c r="M69" s="34">
        <v>0</v>
      </c>
      <c r="N69" s="31">
        <v>0</v>
      </c>
      <c r="O69" s="9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86</v>
      </c>
      <c r="D71" s="34">
        <v>84</v>
      </c>
      <c r="E71" s="31">
        <v>97.674418604651152</v>
      </c>
      <c r="F71" s="34">
        <v>6</v>
      </c>
      <c r="G71" s="31">
        <v>7.1428571428571423</v>
      </c>
      <c r="H71" s="101">
        <v>78</v>
      </c>
      <c r="I71" s="31">
        <v>92.857142857142861</v>
      </c>
      <c r="J71" s="31">
        <v>90.697674418604649</v>
      </c>
      <c r="K71" s="34">
        <v>36</v>
      </c>
      <c r="L71" s="31">
        <v>42.857142857142854</v>
      </c>
      <c r="M71" s="34">
        <v>42</v>
      </c>
      <c r="N71" s="31">
        <v>50</v>
      </c>
      <c r="O71" s="94">
        <v>6</v>
      </c>
      <c r="P71" s="31">
        <v>7.1428571428571423</v>
      </c>
      <c r="Q71" s="34">
        <v>0</v>
      </c>
      <c r="R71" s="31">
        <v>0</v>
      </c>
      <c r="S71" s="34">
        <v>6</v>
      </c>
      <c r="T71" s="31">
        <v>7.1428571428571423</v>
      </c>
      <c r="U71" s="34">
        <v>12</v>
      </c>
      <c r="V71" s="31">
        <v>14.285714285714285</v>
      </c>
      <c r="W71" s="34">
        <v>6</v>
      </c>
      <c r="X71" s="31">
        <v>7.1428571428571423</v>
      </c>
      <c r="Y71" s="34">
        <v>6</v>
      </c>
      <c r="Z71" s="31">
        <v>7.1428571428571423</v>
      </c>
      <c r="AA71" s="34">
        <v>0</v>
      </c>
      <c r="AB71" s="31">
        <v>0</v>
      </c>
      <c r="AC71" s="31">
        <v>0</v>
      </c>
      <c r="AD71" s="34">
        <v>12</v>
      </c>
      <c r="AE71" s="31">
        <v>14.285714285714285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171</v>
      </c>
      <c r="D72" s="114">
        <v>150</v>
      </c>
      <c r="E72" s="42">
        <v>87.719298245614027</v>
      </c>
      <c r="F72" s="10">
        <v>28</v>
      </c>
      <c r="G72" s="42">
        <v>18.666666666666668</v>
      </c>
      <c r="H72" s="60">
        <v>115</v>
      </c>
      <c r="I72" s="42">
        <v>76.666666666666671</v>
      </c>
      <c r="J72" s="42">
        <v>67.251461988304101</v>
      </c>
      <c r="K72" s="10">
        <v>58</v>
      </c>
      <c r="L72" s="42">
        <v>38.666666666666664</v>
      </c>
      <c r="M72" s="10">
        <v>57</v>
      </c>
      <c r="N72" s="42">
        <v>38</v>
      </c>
      <c r="O72" s="60">
        <v>35</v>
      </c>
      <c r="P72" s="42">
        <v>23.333333333333332</v>
      </c>
      <c r="Q72" s="10">
        <v>0</v>
      </c>
      <c r="R72" s="42">
        <v>0</v>
      </c>
      <c r="S72" s="10">
        <v>4</v>
      </c>
      <c r="T72" s="42">
        <v>2.666666666666667</v>
      </c>
      <c r="U72" s="10">
        <v>31</v>
      </c>
      <c r="V72" s="42">
        <v>20.666666666666668</v>
      </c>
      <c r="W72" s="10">
        <v>3</v>
      </c>
      <c r="X72" s="42">
        <v>2</v>
      </c>
      <c r="Y72" s="10">
        <v>20</v>
      </c>
      <c r="Z72" s="42">
        <v>13.333333333333334</v>
      </c>
      <c r="AA72" s="10">
        <v>0</v>
      </c>
      <c r="AB72" s="42">
        <v>0</v>
      </c>
      <c r="AC72" s="42">
        <v>0</v>
      </c>
      <c r="AD72" s="10">
        <v>18</v>
      </c>
      <c r="AE72" s="42">
        <v>12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13</v>
      </c>
      <c r="D73" s="34">
        <v>11</v>
      </c>
      <c r="E73" s="31">
        <v>84.615384615384613</v>
      </c>
      <c r="F73" s="34">
        <v>2</v>
      </c>
      <c r="G73" s="31">
        <v>18.181818181818183</v>
      </c>
      <c r="H73" s="101">
        <v>8</v>
      </c>
      <c r="I73" s="31">
        <v>72.727272727272734</v>
      </c>
      <c r="J73" s="31">
        <v>61.53846153846154</v>
      </c>
      <c r="K73" s="34">
        <v>2</v>
      </c>
      <c r="L73" s="31">
        <v>18.181818181818183</v>
      </c>
      <c r="M73" s="34">
        <v>6</v>
      </c>
      <c r="N73" s="31">
        <v>54.54545454545454</v>
      </c>
      <c r="O73" s="94">
        <v>3</v>
      </c>
      <c r="P73" s="31">
        <v>27.27272727272727</v>
      </c>
      <c r="Q73" s="34">
        <v>0</v>
      </c>
      <c r="R73" s="31">
        <v>0</v>
      </c>
      <c r="S73" s="34">
        <v>0</v>
      </c>
      <c r="T73" s="31">
        <v>0</v>
      </c>
      <c r="U73" s="34">
        <v>3</v>
      </c>
      <c r="V73" s="31">
        <v>27.27272727272727</v>
      </c>
      <c r="W73" s="34">
        <v>0</v>
      </c>
      <c r="X73" s="31">
        <v>0</v>
      </c>
      <c r="Y73" s="34">
        <v>4</v>
      </c>
      <c r="Z73" s="31">
        <v>36.363636363636367</v>
      </c>
      <c r="AA73" s="34">
        <v>0</v>
      </c>
      <c r="AB73" s="31">
        <v>0</v>
      </c>
      <c r="AC73" s="31">
        <v>0</v>
      </c>
      <c r="AD73" s="34">
        <v>1</v>
      </c>
      <c r="AE73" s="31">
        <v>9.0909090909090917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74</v>
      </c>
      <c r="D74" s="34">
        <v>61</v>
      </c>
      <c r="E74" s="31">
        <v>82.432432432432435</v>
      </c>
      <c r="F74" s="34">
        <v>13</v>
      </c>
      <c r="G74" s="31">
        <v>21.311475409836063</v>
      </c>
      <c r="H74" s="101">
        <v>53</v>
      </c>
      <c r="I74" s="31">
        <v>86.885245901639337</v>
      </c>
      <c r="J74" s="31">
        <v>71.621621621621628</v>
      </c>
      <c r="K74" s="34">
        <v>26</v>
      </c>
      <c r="L74" s="31">
        <v>42.622950819672127</v>
      </c>
      <c r="M74" s="34">
        <v>27</v>
      </c>
      <c r="N74" s="31">
        <v>44.26229508196721</v>
      </c>
      <c r="O74" s="94">
        <v>8</v>
      </c>
      <c r="P74" s="31">
        <v>13.114754098360656</v>
      </c>
      <c r="Q74" s="34">
        <v>0</v>
      </c>
      <c r="R74" s="31">
        <v>0</v>
      </c>
      <c r="S74" s="34">
        <v>2</v>
      </c>
      <c r="T74" s="31">
        <v>3.278688524590164</v>
      </c>
      <c r="U74" s="34">
        <v>17</v>
      </c>
      <c r="V74" s="31">
        <v>27.868852459016392</v>
      </c>
      <c r="W74" s="34">
        <v>2</v>
      </c>
      <c r="X74" s="31">
        <v>3.278688524590164</v>
      </c>
      <c r="Y74" s="34">
        <v>9</v>
      </c>
      <c r="Z74" s="31">
        <v>14.754098360655737</v>
      </c>
      <c r="AA74" s="34">
        <v>0</v>
      </c>
      <c r="AB74" s="31">
        <v>0</v>
      </c>
      <c r="AC74" s="31">
        <v>0</v>
      </c>
      <c r="AD74" s="34">
        <v>9</v>
      </c>
      <c r="AE74" s="31">
        <v>14.754098360655737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34</v>
      </c>
      <c r="D75" s="34">
        <v>30</v>
      </c>
      <c r="E75" s="31">
        <v>88.235294117647058</v>
      </c>
      <c r="F75" s="34">
        <v>7</v>
      </c>
      <c r="G75" s="31">
        <v>23.333333333333332</v>
      </c>
      <c r="H75" s="101">
        <v>28</v>
      </c>
      <c r="I75" s="31">
        <v>93.333333333333329</v>
      </c>
      <c r="J75" s="31">
        <v>82.35294117647058</v>
      </c>
      <c r="K75" s="34">
        <v>17</v>
      </c>
      <c r="L75" s="31">
        <v>56.666666666666664</v>
      </c>
      <c r="M75" s="34">
        <v>11</v>
      </c>
      <c r="N75" s="31">
        <v>36.666666666666664</v>
      </c>
      <c r="O75" s="94">
        <v>2</v>
      </c>
      <c r="P75" s="31">
        <v>6.666666666666667</v>
      </c>
      <c r="Q75" s="34">
        <v>0</v>
      </c>
      <c r="R75" s="31">
        <v>0</v>
      </c>
      <c r="S75" s="34">
        <v>1</v>
      </c>
      <c r="T75" s="31">
        <v>3.3333333333333335</v>
      </c>
      <c r="U75" s="34">
        <v>4</v>
      </c>
      <c r="V75" s="31">
        <v>13.333333333333334</v>
      </c>
      <c r="W75" s="34">
        <v>0</v>
      </c>
      <c r="X75" s="31">
        <v>0</v>
      </c>
      <c r="Y75" s="34">
        <v>4</v>
      </c>
      <c r="Z75" s="31">
        <v>13.333333333333334</v>
      </c>
      <c r="AA75" s="34">
        <v>0</v>
      </c>
      <c r="AB75" s="31">
        <v>0</v>
      </c>
      <c r="AC75" s="31">
        <v>0</v>
      </c>
      <c r="AD75" s="34">
        <v>4</v>
      </c>
      <c r="AE75" s="31">
        <v>13.333333333333334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46</v>
      </c>
      <c r="D76" s="34">
        <v>44</v>
      </c>
      <c r="E76" s="31">
        <v>95.652173913043484</v>
      </c>
      <c r="F76" s="34">
        <v>5</v>
      </c>
      <c r="G76" s="31">
        <v>11.363636363636363</v>
      </c>
      <c r="H76" s="101">
        <v>22</v>
      </c>
      <c r="I76" s="31">
        <v>50</v>
      </c>
      <c r="J76" s="31">
        <v>47.826086956521742</v>
      </c>
      <c r="K76" s="34">
        <v>9</v>
      </c>
      <c r="L76" s="31">
        <v>20.454545454545457</v>
      </c>
      <c r="M76" s="34">
        <v>13</v>
      </c>
      <c r="N76" s="31">
        <v>29.545454545454547</v>
      </c>
      <c r="O76" s="94">
        <v>22</v>
      </c>
      <c r="P76" s="31">
        <v>50</v>
      </c>
      <c r="Q76" s="34">
        <v>0</v>
      </c>
      <c r="R76" s="31">
        <v>0</v>
      </c>
      <c r="S76" s="34">
        <v>1</v>
      </c>
      <c r="T76" s="31">
        <v>2.2727272727272729</v>
      </c>
      <c r="U76" s="34">
        <v>7</v>
      </c>
      <c r="V76" s="31">
        <v>15.909090909090908</v>
      </c>
      <c r="W76" s="34">
        <v>1</v>
      </c>
      <c r="X76" s="31">
        <v>2.2727272727272729</v>
      </c>
      <c r="Y76" s="34">
        <v>2</v>
      </c>
      <c r="Z76" s="31">
        <v>4.5454545454545459</v>
      </c>
      <c r="AA76" s="34">
        <v>0</v>
      </c>
      <c r="AB76" s="31">
        <v>0</v>
      </c>
      <c r="AC76" s="31">
        <v>0</v>
      </c>
      <c r="AD76" s="34">
        <v>2</v>
      </c>
      <c r="AE76" s="31">
        <v>4.5454545454545459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1</v>
      </c>
      <c r="D77" s="34">
        <v>1</v>
      </c>
      <c r="E77" s="31">
        <v>100</v>
      </c>
      <c r="F77" s="34">
        <v>0</v>
      </c>
      <c r="G77" s="31">
        <v>0</v>
      </c>
      <c r="H77" s="101">
        <v>1</v>
      </c>
      <c r="I77" s="31">
        <v>100</v>
      </c>
      <c r="J77" s="31">
        <v>100</v>
      </c>
      <c r="K77" s="34">
        <v>1</v>
      </c>
      <c r="L77" s="31">
        <v>100</v>
      </c>
      <c r="M77" s="34">
        <v>0</v>
      </c>
      <c r="N77" s="31">
        <v>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1</v>
      </c>
      <c r="AE77" s="31">
        <v>100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3</v>
      </c>
      <c r="D78" s="34">
        <v>3</v>
      </c>
      <c r="E78" s="31">
        <v>100</v>
      </c>
      <c r="F78" s="34">
        <v>1</v>
      </c>
      <c r="G78" s="31">
        <v>33.333333333333329</v>
      </c>
      <c r="H78" s="101">
        <v>3</v>
      </c>
      <c r="I78" s="31">
        <v>100</v>
      </c>
      <c r="J78" s="31">
        <v>100</v>
      </c>
      <c r="K78" s="34">
        <v>3</v>
      </c>
      <c r="L78" s="31">
        <v>100</v>
      </c>
      <c r="M78" s="34">
        <v>0</v>
      </c>
      <c r="N78" s="31">
        <v>0</v>
      </c>
      <c r="O78" s="94">
        <v>0</v>
      </c>
      <c r="P78" s="31">
        <v>0</v>
      </c>
      <c r="Q78" s="34">
        <v>0</v>
      </c>
      <c r="R78" s="31">
        <v>0</v>
      </c>
      <c r="S78" s="34">
        <v>0</v>
      </c>
      <c r="T78" s="31">
        <v>0</v>
      </c>
      <c r="U78" s="34">
        <v>0</v>
      </c>
      <c r="V78" s="31">
        <v>0</v>
      </c>
      <c r="W78" s="34">
        <v>0</v>
      </c>
      <c r="X78" s="31">
        <v>0</v>
      </c>
      <c r="Y78" s="34">
        <v>1</v>
      </c>
      <c r="Z78" s="31">
        <v>33.333333333333329</v>
      </c>
      <c r="AA78" s="34">
        <v>0</v>
      </c>
      <c r="AB78" s="31">
        <v>0</v>
      </c>
      <c r="AC78" s="31">
        <v>0</v>
      </c>
      <c r="AD78" s="34">
        <v>1</v>
      </c>
      <c r="AE78" s="31">
        <v>33.333333333333329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302</v>
      </c>
      <c r="D79" s="114">
        <v>276</v>
      </c>
      <c r="E79" s="42">
        <v>91.390728476821195</v>
      </c>
      <c r="F79" s="10">
        <v>40</v>
      </c>
      <c r="G79" s="42">
        <v>14.492753623188406</v>
      </c>
      <c r="H79" s="60">
        <v>215</v>
      </c>
      <c r="I79" s="42">
        <v>77.898550724637687</v>
      </c>
      <c r="J79" s="42">
        <v>71.192052980132445</v>
      </c>
      <c r="K79" s="10">
        <v>115</v>
      </c>
      <c r="L79" s="42">
        <v>41.666666666666671</v>
      </c>
      <c r="M79" s="10">
        <v>100</v>
      </c>
      <c r="N79" s="42">
        <v>36.231884057971016</v>
      </c>
      <c r="O79" s="60">
        <v>61</v>
      </c>
      <c r="P79" s="42">
        <v>22.10144927536232</v>
      </c>
      <c r="Q79" s="10">
        <v>0</v>
      </c>
      <c r="R79" s="42">
        <v>0</v>
      </c>
      <c r="S79" s="10">
        <v>20</v>
      </c>
      <c r="T79" s="42">
        <v>7.2463768115942031</v>
      </c>
      <c r="U79" s="10">
        <v>37</v>
      </c>
      <c r="V79" s="42">
        <v>13.405797101449277</v>
      </c>
      <c r="W79" s="10">
        <v>4</v>
      </c>
      <c r="X79" s="42">
        <v>1.4492753623188406</v>
      </c>
      <c r="Y79" s="10">
        <v>49</v>
      </c>
      <c r="Z79" s="42">
        <v>17.753623188405797</v>
      </c>
      <c r="AA79" s="10">
        <v>6</v>
      </c>
      <c r="AB79" s="42">
        <v>2.1739130434782608</v>
      </c>
      <c r="AC79" s="42">
        <v>12.244897959183673</v>
      </c>
      <c r="AD79" s="10">
        <v>48</v>
      </c>
      <c r="AE79" s="42">
        <v>17.391304347826086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3</v>
      </c>
      <c r="D80" s="34">
        <v>3</v>
      </c>
      <c r="E80" s="31">
        <v>100</v>
      </c>
      <c r="F80" s="34">
        <v>0</v>
      </c>
      <c r="G80" s="31">
        <v>0</v>
      </c>
      <c r="H80" s="101">
        <v>2</v>
      </c>
      <c r="I80" s="31">
        <v>66.666666666666657</v>
      </c>
      <c r="J80" s="31">
        <v>66.666666666666657</v>
      </c>
      <c r="K80" s="34">
        <v>0</v>
      </c>
      <c r="L80" s="31">
        <v>0</v>
      </c>
      <c r="M80" s="34">
        <v>2</v>
      </c>
      <c r="N80" s="31">
        <v>66.666666666666657</v>
      </c>
      <c r="O80" s="94">
        <v>1</v>
      </c>
      <c r="P80" s="31">
        <v>33.333333333333329</v>
      </c>
      <c r="Q80" s="34">
        <v>0</v>
      </c>
      <c r="R80" s="31">
        <v>0</v>
      </c>
      <c r="S80" s="34">
        <v>0</v>
      </c>
      <c r="T80" s="31">
        <v>0</v>
      </c>
      <c r="U80" s="34">
        <v>0</v>
      </c>
      <c r="V80" s="31">
        <v>0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0</v>
      </c>
      <c r="D81" s="34">
        <v>0</v>
      </c>
      <c r="E81" s="31">
        <v>0</v>
      </c>
      <c r="F81" s="34">
        <v>0</v>
      </c>
      <c r="G81" s="31">
        <v>0</v>
      </c>
      <c r="H81" s="101">
        <v>0</v>
      </c>
      <c r="I81" s="31">
        <v>0</v>
      </c>
      <c r="J81" s="31">
        <v>0</v>
      </c>
      <c r="K81" s="34">
        <v>0</v>
      </c>
      <c r="L81" s="31">
        <v>0</v>
      </c>
      <c r="M81" s="34">
        <v>0</v>
      </c>
      <c r="N81" s="31">
        <v>0</v>
      </c>
      <c r="O81" s="94">
        <v>0</v>
      </c>
      <c r="P81" s="31">
        <v>0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0</v>
      </c>
      <c r="D82" s="34">
        <v>0</v>
      </c>
      <c r="E82" s="31">
        <v>0</v>
      </c>
      <c r="F82" s="34">
        <v>0</v>
      </c>
      <c r="G82" s="31">
        <v>0</v>
      </c>
      <c r="H82" s="101">
        <v>0</v>
      </c>
      <c r="I82" s="31">
        <v>0</v>
      </c>
      <c r="J82" s="31">
        <v>0</v>
      </c>
      <c r="K82" s="34">
        <v>0</v>
      </c>
      <c r="L82" s="31">
        <v>0</v>
      </c>
      <c r="M82" s="34">
        <v>0</v>
      </c>
      <c r="N82" s="31">
        <v>0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48</v>
      </c>
      <c r="D83" s="34">
        <v>45</v>
      </c>
      <c r="E83" s="31">
        <v>93.75</v>
      </c>
      <c r="F83" s="34">
        <v>3</v>
      </c>
      <c r="G83" s="31">
        <v>6.666666666666667</v>
      </c>
      <c r="H83" s="101">
        <v>37</v>
      </c>
      <c r="I83" s="31">
        <v>82.222222222222214</v>
      </c>
      <c r="J83" s="31">
        <v>77.083333333333343</v>
      </c>
      <c r="K83" s="34">
        <v>14</v>
      </c>
      <c r="L83" s="31">
        <v>31.111111111111111</v>
      </c>
      <c r="M83" s="34">
        <v>23</v>
      </c>
      <c r="N83" s="31">
        <v>51.111111111111107</v>
      </c>
      <c r="O83" s="94">
        <v>8</v>
      </c>
      <c r="P83" s="31">
        <v>17.777777777777779</v>
      </c>
      <c r="Q83" s="34">
        <v>0</v>
      </c>
      <c r="R83" s="31">
        <v>0</v>
      </c>
      <c r="S83" s="34">
        <v>1</v>
      </c>
      <c r="T83" s="31">
        <v>2.2222222222222223</v>
      </c>
      <c r="U83" s="34">
        <v>8</v>
      </c>
      <c r="V83" s="31">
        <v>17.777777777777779</v>
      </c>
      <c r="W83" s="34">
        <v>2</v>
      </c>
      <c r="X83" s="31">
        <v>4.4444444444444446</v>
      </c>
      <c r="Y83" s="34">
        <v>6</v>
      </c>
      <c r="Z83" s="31">
        <v>13.333333333333334</v>
      </c>
      <c r="AA83" s="34">
        <v>1</v>
      </c>
      <c r="AB83" s="31">
        <v>2.2222222222222223</v>
      </c>
      <c r="AC83" s="31">
        <v>16.666666666666664</v>
      </c>
      <c r="AD83" s="34">
        <v>11</v>
      </c>
      <c r="AE83" s="31">
        <v>24.444444444444443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76</v>
      </c>
      <c r="D84" s="34">
        <v>69</v>
      </c>
      <c r="E84" s="31">
        <v>90.789473684210535</v>
      </c>
      <c r="F84" s="34">
        <v>11</v>
      </c>
      <c r="G84" s="31">
        <v>15.942028985507244</v>
      </c>
      <c r="H84" s="101">
        <v>56</v>
      </c>
      <c r="I84" s="31">
        <v>81.159420289855078</v>
      </c>
      <c r="J84" s="31">
        <v>73.68421052631578</v>
      </c>
      <c r="K84" s="34">
        <v>28</v>
      </c>
      <c r="L84" s="31">
        <v>40.579710144927539</v>
      </c>
      <c r="M84" s="34">
        <v>28</v>
      </c>
      <c r="N84" s="31">
        <v>40.579710144927539</v>
      </c>
      <c r="O84" s="94">
        <v>13</v>
      </c>
      <c r="P84" s="31">
        <v>18.840579710144929</v>
      </c>
      <c r="Q84" s="34">
        <v>0</v>
      </c>
      <c r="R84" s="31">
        <v>0</v>
      </c>
      <c r="S84" s="34">
        <v>9</v>
      </c>
      <c r="T84" s="31">
        <v>13.043478260869565</v>
      </c>
      <c r="U84" s="34">
        <v>11</v>
      </c>
      <c r="V84" s="31">
        <v>15.942028985507244</v>
      </c>
      <c r="W84" s="34">
        <v>1</v>
      </c>
      <c r="X84" s="31">
        <v>1.4492753623188406</v>
      </c>
      <c r="Y84" s="34">
        <v>13</v>
      </c>
      <c r="Z84" s="31">
        <v>18.840579710144929</v>
      </c>
      <c r="AA84" s="34">
        <v>3</v>
      </c>
      <c r="AB84" s="31">
        <v>4.3478260869565215</v>
      </c>
      <c r="AC84" s="31">
        <v>23.076923076923077</v>
      </c>
      <c r="AD84" s="34">
        <v>11</v>
      </c>
      <c r="AE84" s="31">
        <v>15.942028985507244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17</v>
      </c>
      <c r="D85" s="34">
        <v>17</v>
      </c>
      <c r="E85" s="31">
        <v>100</v>
      </c>
      <c r="F85" s="34">
        <v>5</v>
      </c>
      <c r="G85" s="31">
        <v>29.411764705882355</v>
      </c>
      <c r="H85" s="101">
        <v>15</v>
      </c>
      <c r="I85" s="31">
        <v>88.235294117647058</v>
      </c>
      <c r="J85" s="31">
        <v>88.235294117647058</v>
      </c>
      <c r="K85" s="34">
        <v>12</v>
      </c>
      <c r="L85" s="31">
        <v>70.588235294117652</v>
      </c>
      <c r="M85" s="34">
        <v>3</v>
      </c>
      <c r="N85" s="31">
        <v>17.647058823529413</v>
      </c>
      <c r="O85" s="94">
        <v>2</v>
      </c>
      <c r="P85" s="31">
        <v>11.76470588235294</v>
      </c>
      <c r="Q85" s="34">
        <v>0</v>
      </c>
      <c r="R85" s="31">
        <v>0</v>
      </c>
      <c r="S85" s="34">
        <v>2</v>
      </c>
      <c r="T85" s="31">
        <v>11.76470588235294</v>
      </c>
      <c r="U85" s="34">
        <v>3</v>
      </c>
      <c r="V85" s="31">
        <v>17.647058823529413</v>
      </c>
      <c r="W85" s="34">
        <v>0</v>
      </c>
      <c r="X85" s="31">
        <v>0</v>
      </c>
      <c r="Y85" s="34">
        <v>2</v>
      </c>
      <c r="Z85" s="31">
        <v>11.76470588235294</v>
      </c>
      <c r="AA85" s="34">
        <v>0</v>
      </c>
      <c r="AB85" s="31">
        <v>0</v>
      </c>
      <c r="AC85" s="31">
        <v>0</v>
      </c>
      <c r="AD85" s="34">
        <v>2</v>
      </c>
      <c r="AE85" s="31">
        <v>11.76470588235294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27</v>
      </c>
      <c r="D86" s="34">
        <v>26</v>
      </c>
      <c r="E86" s="31">
        <v>96.296296296296291</v>
      </c>
      <c r="F86" s="34">
        <v>1</v>
      </c>
      <c r="G86" s="31">
        <v>3.8461538461538463</v>
      </c>
      <c r="H86" s="101">
        <v>17</v>
      </c>
      <c r="I86" s="31">
        <v>65.384615384615387</v>
      </c>
      <c r="J86" s="31">
        <v>62.962962962962962</v>
      </c>
      <c r="K86" s="34">
        <v>5</v>
      </c>
      <c r="L86" s="31">
        <v>19.230769230769234</v>
      </c>
      <c r="M86" s="34">
        <v>12</v>
      </c>
      <c r="N86" s="31">
        <v>46.153846153846153</v>
      </c>
      <c r="O86" s="94">
        <v>9</v>
      </c>
      <c r="P86" s="31">
        <v>34.615384615384613</v>
      </c>
      <c r="Q86" s="34">
        <v>0</v>
      </c>
      <c r="R86" s="31">
        <v>0</v>
      </c>
      <c r="S86" s="34">
        <v>1</v>
      </c>
      <c r="T86" s="31">
        <v>3.8461538461538463</v>
      </c>
      <c r="U86" s="34">
        <v>0</v>
      </c>
      <c r="V86" s="31">
        <v>0</v>
      </c>
      <c r="W86" s="34">
        <v>0</v>
      </c>
      <c r="X86" s="31">
        <v>0</v>
      </c>
      <c r="Y86" s="34">
        <v>4</v>
      </c>
      <c r="Z86" s="31">
        <v>15.384615384615385</v>
      </c>
      <c r="AA86" s="34">
        <v>0</v>
      </c>
      <c r="AB86" s="31">
        <v>0</v>
      </c>
      <c r="AC86" s="31">
        <v>0</v>
      </c>
      <c r="AD86" s="34">
        <v>1</v>
      </c>
      <c r="AE86" s="31">
        <v>3.8461538461538463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82</v>
      </c>
      <c r="D87" s="34">
        <v>68</v>
      </c>
      <c r="E87" s="31">
        <v>82.926829268292678</v>
      </c>
      <c r="F87" s="34">
        <v>17</v>
      </c>
      <c r="G87" s="31">
        <v>25</v>
      </c>
      <c r="H87" s="101">
        <v>52</v>
      </c>
      <c r="I87" s="31">
        <v>76.470588235294116</v>
      </c>
      <c r="J87" s="31">
        <v>63.414634146341463</v>
      </c>
      <c r="K87" s="34">
        <v>38</v>
      </c>
      <c r="L87" s="31">
        <v>55.882352941176471</v>
      </c>
      <c r="M87" s="34">
        <v>14</v>
      </c>
      <c r="N87" s="31">
        <v>20.588235294117645</v>
      </c>
      <c r="O87" s="94">
        <v>16</v>
      </c>
      <c r="P87" s="31">
        <v>23.52941176470588</v>
      </c>
      <c r="Q87" s="34">
        <v>0</v>
      </c>
      <c r="R87" s="31">
        <v>0</v>
      </c>
      <c r="S87" s="34">
        <v>3</v>
      </c>
      <c r="T87" s="31">
        <v>4.4117647058823533</v>
      </c>
      <c r="U87" s="34">
        <v>8</v>
      </c>
      <c r="V87" s="31">
        <v>11.76470588235294</v>
      </c>
      <c r="W87" s="34">
        <v>0</v>
      </c>
      <c r="X87" s="31">
        <v>0</v>
      </c>
      <c r="Y87" s="34">
        <v>13</v>
      </c>
      <c r="Z87" s="31">
        <v>19.117647058823529</v>
      </c>
      <c r="AA87" s="34">
        <v>2</v>
      </c>
      <c r="AB87" s="31">
        <v>2.9411764705882351</v>
      </c>
      <c r="AC87" s="31">
        <v>15.384615384615385</v>
      </c>
      <c r="AD87" s="34">
        <v>15</v>
      </c>
      <c r="AE87" s="31">
        <v>22.058823529411764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36</v>
      </c>
      <c r="D88" s="34">
        <v>36</v>
      </c>
      <c r="E88" s="31">
        <v>100</v>
      </c>
      <c r="F88" s="34">
        <v>1</v>
      </c>
      <c r="G88" s="31">
        <v>2.7777777777777777</v>
      </c>
      <c r="H88" s="101">
        <v>24</v>
      </c>
      <c r="I88" s="31">
        <v>66.666666666666657</v>
      </c>
      <c r="J88" s="31">
        <v>66.666666666666657</v>
      </c>
      <c r="K88" s="34">
        <v>9</v>
      </c>
      <c r="L88" s="31">
        <v>25</v>
      </c>
      <c r="M88" s="34">
        <v>15</v>
      </c>
      <c r="N88" s="31">
        <v>41.666666666666671</v>
      </c>
      <c r="O88" s="94">
        <v>12</v>
      </c>
      <c r="P88" s="31">
        <v>33.333333333333329</v>
      </c>
      <c r="Q88" s="34">
        <v>0</v>
      </c>
      <c r="R88" s="31">
        <v>0</v>
      </c>
      <c r="S88" s="34">
        <v>4</v>
      </c>
      <c r="T88" s="31">
        <v>11.111111111111111</v>
      </c>
      <c r="U88" s="34">
        <v>3</v>
      </c>
      <c r="V88" s="31">
        <v>8.3333333333333321</v>
      </c>
      <c r="W88" s="34">
        <v>0</v>
      </c>
      <c r="X88" s="31">
        <v>0</v>
      </c>
      <c r="Y88" s="34">
        <v>8</v>
      </c>
      <c r="Z88" s="31">
        <v>22.222222222222221</v>
      </c>
      <c r="AA88" s="34">
        <v>0</v>
      </c>
      <c r="AB88" s="31">
        <v>0</v>
      </c>
      <c r="AC88" s="31">
        <v>0</v>
      </c>
      <c r="AD88" s="34">
        <v>7</v>
      </c>
      <c r="AE88" s="31">
        <v>19.444444444444446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13</v>
      </c>
      <c r="D89" s="34">
        <v>12</v>
      </c>
      <c r="E89" s="31">
        <v>92.307692307692307</v>
      </c>
      <c r="F89" s="34">
        <v>2</v>
      </c>
      <c r="G89" s="31">
        <v>16.666666666666664</v>
      </c>
      <c r="H89" s="101">
        <v>12</v>
      </c>
      <c r="I89" s="31">
        <v>100</v>
      </c>
      <c r="J89" s="31">
        <v>92.307692307692307</v>
      </c>
      <c r="K89" s="34">
        <v>9</v>
      </c>
      <c r="L89" s="31">
        <v>75</v>
      </c>
      <c r="M89" s="34">
        <v>3</v>
      </c>
      <c r="N89" s="31">
        <v>25</v>
      </c>
      <c r="O89" s="94">
        <v>0</v>
      </c>
      <c r="P89" s="31">
        <v>0</v>
      </c>
      <c r="Q89" s="34">
        <v>0</v>
      </c>
      <c r="R89" s="31">
        <v>0</v>
      </c>
      <c r="S89" s="34">
        <v>0</v>
      </c>
      <c r="T89" s="31">
        <v>0</v>
      </c>
      <c r="U89" s="34">
        <v>4</v>
      </c>
      <c r="V89" s="31">
        <v>33.333333333333329</v>
      </c>
      <c r="W89" s="34">
        <v>1</v>
      </c>
      <c r="X89" s="31">
        <v>8.3333333333333321</v>
      </c>
      <c r="Y89" s="34">
        <v>3</v>
      </c>
      <c r="Z89" s="31">
        <v>25</v>
      </c>
      <c r="AA89" s="34">
        <v>0</v>
      </c>
      <c r="AB89" s="31">
        <v>0</v>
      </c>
      <c r="AC89" s="31">
        <v>0</v>
      </c>
      <c r="AD89" s="34">
        <v>1</v>
      </c>
      <c r="AE89" s="31">
        <v>8.3333333333333321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172</v>
      </c>
      <c r="D90" s="114">
        <v>139</v>
      </c>
      <c r="E90" s="42">
        <v>80.813953488372093</v>
      </c>
      <c r="F90" s="10">
        <v>44</v>
      </c>
      <c r="G90" s="42">
        <v>31.654676258992804</v>
      </c>
      <c r="H90" s="60">
        <v>133</v>
      </c>
      <c r="I90" s="42">
        <v>95.683453237410077</v>
      </c>
      <c r="J90" s="42">
        <v>77.325581395348848</v>
      </c>
      <c r="K90" s="10">
        <v>85</v>
      </c>
      <c r="L90" s="42">
        <v>61.151079136690647</v>
      </c>
      <c r="M90" s="10">
        <v>48</v>
      </c>
      <c r="N90" s="42">
        <v>34.532374100719423</v>
      </c>
      <c r="O90" s="60">
        <v>6</v>
      </c>
      <c r="P90" s="42">
        <v>4.3165467625899279</v>
      </c>
      <c r="Q90" s="10">
        <v>0</v>
      </c>
      <c r="R90" s="42">
        <v>0</v>
      </c>
      <c r="S90" s="10">
        <v>13</v>
      </c>
      <c r="T90" s="42">
        <v>9.3525179856115113</v>
      </c>
      <c r="U90" s="10">
        <v>11</v>
      </c>
      <c r="V90" s="42">
        <v>7.9136690647482011</v>
      </c>
      <c r="W90" s="10">
        <v>0</v>
      </c>
      <c r="X90" s="42">
        <v>0</v>
      </c>
      <c r="Y90" s="10">
        <v>44</v>
      </c>
      <c r="Z90" s="42">
        <v>31.654676258992804</v>
      </c>
      <c r="AA90" s="10">
        <v>1</v>
      </c>
      <c r="AB90" s="42">
        <v>0.71942446043165476</v>
      </c>
      <c r="AC90" s="42">
        <v>2.2727272727272729</v>
      </c>
      <c r="AD90" s="10">
        <v>35</v>
      </c>
      <c r="AE90" s="42">
        <v>25.179856115107913</v>
      </c>
      <c r="AF90" s="10">
        <v>3</v>
      </c>
      <c r="AG90" s="42">
        <v>2.1582733812949639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2</v>
      </c>
      <c r="D91" s="34">
        <v>2</v>
      </c>
      <c r="E91" s="31">
        <v>100</v>
      </c>
      <c r="F91" s="34">
        <v>0</v>
      </c>
      <c r="G91" s="31">
        <v>0</v>
      </c>
      <c r="H91" s="101">
        <v>2</v>
      </c>
      <c r="I91" s="31">
        <v>100</v>
      </c>
      <c r="J91" s="31">
        <v>100</v>
      </c>
      <c r="K91" s="34">
        <v>0</v>
      </c>
      <c r="L91" s="31">
        <v>0</v>
      </c>
      <c r="M91" s="34">
        <v>2</v>
      </c>
      <c r="N91" s="31">
        <v>100</v>
      </c>
      <c r="O91" s="9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3</v>
      </c>
      <c r="D92" s="34">
        <v>3</v>
      </c>
      <c r="E92" s="31">
        <v>100</v>
      </c>
      <c r="F92" s="34">
        <v>1</v>
      </c>
      <c r="G92" s="31">
        <v>33.333333333333329</v>
      </c>
      <c r="H92" s="101">
        <v>2</v>
      </c>
      <c r="I92" s="31">
        <v>66.666666666666657</v>
      </c>
      <c r="J92" s="31">
        <v>66.666666666666657</v>
      </c>
      <c r="K92" s="34">
        <v>2</v>
      </c>
      <c r="L92" s="31">
        <v>66.666666666666657</v>
      </c>
      <c r="M92" s="34">
        <v>0</v>
      </c>
      <c r="N92" s="31">
        <v>0</v>
      </c>
      <c r="O92" s="94">
        <v>1</v>
      </c>
      <c r="P92" s="31">
        <v>33.333333333333329</v>
      </c>
      <c r="Q92" s="34">
        <v>0</v>
      </c>
      <c r="R92" s="31">
        <v>0</v>
      </c>
      <c r="S92" s="34">
        <v>2</v>
      </c>
      <c r="T92" s="31">
        <v>66.666666666666657</v>
      </c>
      <c r="U92" s="34">
        <v>1</v>
      </c>
      <c r="V92" s="31">
        <v>33.333333333333329</v>
      </c>
      <c r="W92" s="34">
        <v>0</v>
      </c>
      <c r="X92" s="31">
        <v>0</v>
      </c>
      <c r="Y92" s="34">
        <v>1</v>
      </c>
      <c r="Z92" s="31">
        <v>33.333333333333329</v>
      </c>
      <c r="AA92" s="34">
        <v>0</v>
      </c>
      <c r="AB92" s="31">
        <v>0</v>
      </c>
      <c r="AC92" s="31">
        <v>0</v>
      </c>
      <c r="AD92" s="34">
        <v>1</v>
      </c>
      <c r="AE92" s="31">
        <v>33.333333333333329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6</v>
      </c>
      <c r="D93" s="34">
        <v>2</v>
      </c>
      <c r="E93" s="31">
        <v>33.333333333333329</v>
      </c>
      <c r="F93" s="34">
        <v>1</v>
      </c>
      <c r="G93" s="31">
        <v>50</v>
      </c>
      <c r="H93" s="101">
        <v>2</v>
      </c>
      <c r="I93" s="31">
        <v>100</v>
      </c>
      <c r="J93" s="31">
        <v>33.333333333333329</v>
      </c>
      <c r="K93" s="34">
        <v>0</v>
      </c>
      <c r="L93" s="31">
        <v>0</v>
      </c>
      <c r="M93" s="34">
        <v>2</v>
      </c>
      <c r="N93" s="31">
        <v>100</v>
      </c>
      <c r="O93" s="94">
        <v>0</v>
      </c>
      <c r="P93" s="31">
        <v>0</v>
      </c>
      <c r="Q93" s="34">
        <v>0</v>
      </c>
      <c r="R93" s="31">
        <v>0</v>
      </c>
      <c r="S93" s="34">
        <v>0</v>
      </c>
      <c r="T93" s="31">
        <v>0</v>
      </c>
      <c r="U93" s="34">
        <v>1</v>
      </c>
      <c r="V93" s="31">
        <v>50</v>
      </c>
      <c r="W93" s="34">
        <v>0</v>
      </c>
      <c r="X93" s="31">
        <v>0</v>
      </c>
      <c r="Y93" s="34">
        <v>3</v>
      </c>
      <c r="Z93" s="31">
        <v>150</v>
      </c>
      <c r="AA93" s="34">
        <v>0</v>
      </c>
      <c r="AB93" s="31">
        <v>0</v>
      </c>
      <c r="AC93" s="31">
        <v>0</v>
      </c>
      <c r="AD93" s="34">
        <v>3</v>
      </c>
      <c r="AE93" s="31">
        <v>150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2</v>
      </c>
      <c r="D94" s="34">
        <v>0</v>
      </c>
      <c r="E94" s="31">
        <v>0</v>
      </c>
      <c r="F94" s="34">
        <v>0</v>
      </c>
      <c r="G94" s="31">
        <v>0</v>
      </c>
      <c r="H94" s="101">
        <v>0</v>
      </c>
      <c r="I94" s="31">
        <v>0</v>
      </c>
      <c r="J94" s="31">
        <v>0</v>
      </c>
      <c r="K94" s="34">
        <v>0</v>
      </c>
      <c r="L94" s="31">
        <v>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110</v>
      </c>
      <c r="D95" s="34">
        <v>90</v>
      </c>
      <c r="E95" s="31">
        <v>81.818181818181827</v>
      </c>
      <c r="F95" s="34">
        <v>28</v>
      </c>
      <c r="G95" s="31">
        <v>31.111111111111111</v>
      </c>
      <c r="H95" s="101">
        <v>90</v>
      </c>
      <c r="I95" s="31">
        <v>100</v>
      </c>
      <c r="J95" s="31">
        <v>81.818181818181827</v>
      </c>
      <c r="K95" s="34">
        <v>58</v>
      </c>
      <c r="L95" s="31">
        <v>64.444444444444443</v>
      </c>
      <c r="M95" s="34">
        <v>32</v>
      </c>
      <c r="N95" s="31">
        <v>35.555555555555557</v>
      </c>
      <c r="O95" s="94">
        <v>0</v>
      </c>
      <c r="P95" s="31">
        <v>0</v>
      </c>
      <c r="Q95" s="34">
        <v>0</v>
      </c>
      <c r="R95" s="31">
        <v>0</v>
      </c>
      <c r="S95" s="34">
        <v>11</v>
      </c>
      <c r="T95" s="31">
        <v>12.222222222222221</v>
      </c>
      <c r="U95" s="34">
        <v>6</v>
      </c>
      <c r="V95" s="31">
        <v>6.666666666666667</v>
      </c>
      <c r="W95" s="34">
        <v>0</v>
      </c>
      <c r="X95" s="31">
        <v>0</v>
      </c>
      <c r="Y95" s="34">
        <v>30</v>
      </c>
      <c r="Z95" s="31">
        <v>33.333333333333329</v>
      </c>
      <c r="AA95" s="34">
        <v>0</v>
      </c>
      <c r="AB95" s="31">
        <v>0</v>
      </c>
      <c r="AC95" s="31">
        <v>0</v>
      </c>
      <c r="AD95" s="34">
        <v>25</v>
      </c>
      <c r="AE95" s="31">
        <v>27.777777777777779</v>
      </c>
      <c r="AF95" s="34">
        <v>3</v>
      </c>
      <c r="AG95" s="31">
        <v>3.3333333333333335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16</v>
      </c>
      <c r="D96" s="34">
        <v>14</v>
      </c>
      <c r="E96" s="31">
        <v>87.5</v>
      </c>
      <c r="F96" s="34">
        <v>0</v>
      </c>
      <c r="G96" s="31">
        <v>0</v>
      </c>
      <c r="H96" s="101">
        <v>11</v>
      </c>
      <c r="I96" s="31">
        <v>78.571428571428569</v>
      </c>
      <c r="J96" s="31">
        <v>68.75</v>
      </c>
      <c r="K96" s="34">
        <v>5</v>
      </c>
      <c r="L96" s="31">
        <v>35.714285714285715</v>
      </c>
      <c r="M96" s="34">
        <v>6</v>
      </c>
      <c r="N96" s="31">
        <v>42.857142857142854</v>
      </c>
      <c r="O96" s="94">
        <v>3</v>
      </c>
      <c r="P96" s="31">
        <v>21.428571428571427</v>
      </c>
      <c r="Q96" s="34">
        <v>0</v>
      </c>
      <c r="R96" s="31">
        <v>0</v>
      </c>
      <c r="S96" s="34">
        <v>0</v>
      </c>
      <c r="T96" s="31">
        <v>0</v>
      </c>
      <c r="U96" s="34">
        <v>1</v>
      </c>
      <c r="V96" s="31">
        <v>7.1428571428571423</v>
      </c>
      <c r="W96" s="34">
        <v>0</v>
      </c>
      <c r="X96" s="31">
        <v>0</v>
      </c>
      <c r="Y96" s="34">
        <v>0</v>
      </c>
      <c r="Z96" s="31">
        <v>0</v>
      </c>
      <c r="AA96" s="34">
        <v>1</v>
      </c>
      <c r="AB96" s="31">
        <v>7.1428571428571423</v>
      </c>
      <c r="AC96" s="31">
        <v>0</v>
      </c>
      <c r="AD96" s="34">
        <v>2</v>
      </c>
      <c r="AE96" s="31">
        <v>14.285714285714285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9</v>
      </c>
      <c r="D97" s="34">
        <v>9</v>
      </c>
      <c r="E97" s="31">
        <v>100</v>
      </c>
      <c r="F97" s="34">
        <v>2</v>
      </c>
      <c r="G97" s="31">
        <v>22.222222222222221</v>
      </c>
      <c r="H97" s="101">
        <v>8</v>
      </c>
      <c r="I97" s="31">
        <v>88.888888888888886</v>
      </c>
      <c r="J97" s="31">
        <v>88.888888888888886</v>
      </c>
      <c r="K97" s="34">
        <v>4</v>
      </c>
      <c r="L97" s="31">
        <v>44.444444444444443</v>
      </c>
      <c r="M97" s="34">
        <v>4</v>
      </c>
      <c r="N97" s="31">
        <v>44.444444444444443</v>
      </c>
      <c r="O97" s="94">
        <v>1</v>
      </c>
      <c r="P97" s="31">
        <v>11.111111111111111</v>
      </c>
      <c r="Q97" s="34">
        <v>0</v>
      </c>
      <c r="R97" s="31">
        <v>0</v>
      </c>
      <c r="S97" s="34">
        <v>0</v>
      </c>
      <c r="T97" s="31">
        <v>0</v>
      </c>
      <c r="U97" s="34">
        <v>1</v>
      </c>
      <c r="V97" s="31">
        <v>11.111111111111111</v>
      </c>
      <c r="W97" s="34">
        <v>0</v>
      </c>
      <c r="X97" s="31">
        <v>0</v>
      </c>
      <c r="Y97" s="34">
        <v>2</v>
      </c>
      <c r="Z97" s="31">
        <v>22.222222222222221</v>
      </c>
      <c r="AA97" s="34">
        <v>0</v>
      </c>
      <c r="AB97" s="31">
        <v>0</v>
      </c>
      <c r="AC97" s="31">
        <v>0</v>
      </c>
      <c r="AD97" s="34">
        <v>1</v>
      </c>
      <c r="AE97" s="31">
        <v>11.111111111111111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6</v>
      </c>
      <c r="D98" s="34">
        <v>6</v>
      </c>
      <c r="E98" s="31">
        <v>100</v>
      </c>
      <c r="F98" s="34">
        <v>6</v>
      </c>
      <c r="G98" s="31">
        <v>100</v>
      </c>
      <c r="H98" s="101">
        <v>5</v>
      </c>
      <c r="I98" s="31">
        <v>83.333333333333343</v>
      </c>
      <c r="J98" s="31">
        <v>83.333333333333343</v>
      </c>
      <c r="K98" s="34">
        <v>4</v>
      </c>
      <c r="L98" s="31">
        <v>66.666666666666657</v>
      </c>
      <c r="M98" s="34">
        <v>1</v>
      </c>
      <c r="N98" s="31">
        <v>16.666666666666664</v>
      </c>
      <c r="O98" s="94">
        <v>1</v>
      </c>
      <c r="P98" s="31">
        <v>16.666666666666664</v>
      </c>
      <c r="Q98" s="34">
        <v>0</v>
      </c>
      <c r="R98" s="31">
        <v>0</v>
      </c>
      <c r="S98" s="34">
        <v>0</v>
      </c>
      <c r="T98" s="31">
        <v>0</v>
      </c>
      <c r="U98" s="34">
        <v>1</v>
      </c>
      <c r="V98" s="31">
        <v>16.666666666666664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18</v>
      </c>
      <c r="D99" s="34">
        <v>13</v>
      </c>
      <c r="E99" s="31">
        <v>72.222222222222214</v>
      </c>
      <c r="F99" s="34">
        <v>6</v>
      </c>
      <c r="G99" s="31">
        <v>46.153846153846153</v>
      </c>
      <c r="H99" s="101">
        <v>13</v>
      </c>
      <c r="I99" s="31">
        <v>100</v>
      </c>
      <c r="J99" s="31">
        <v>72.222222222222214</v>
      </c>
      <c r="K99" s="34">
        <v>12</v>
      </c>
      <c r="L99" s="31">
        <v>92.307692307692307</v>
      </c>
      <c r="M99" s="34">
        <v>1</v>
      </c>
      <c r="N99" s="31">
        <v>7.6923076923076925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0</v>
      </c>
      <c r="V99" s="31">
        <v>0</v>
      </c>
      <c r="W99" s="34">
        <v>0</v>
      </c>
      <c r="X99" s="31">
        <v>0</v>
      </c>
      <c r="Y99" s="34">
        <v>8</v>
      </c>
      <c r="Z99" s="31">
        <v>61.53846153846154</v>
      </c>
      <c r="AA99" s="34">
        <v>0</v>
      </c>
      <c r="AB99" s="31">
        <v>0</v>
      </c>
      <c r="AC99" s="31">
        <v>0</v>
      </c>
      <c r="AD99" s="34">
        <v>3</v>
      </c>
      <c r="AE99" s="31">
        <v>23.076923076923077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0</v>
      </c>
      <c r="D100" s="34">
        <v>0</v>
      </c>
      <c r="E100" s="31">
        <v>0</v>
      </c>
      <c r="F100" s="34">
        <v>0</v>
      </c>
      <c r="G100" s="31">
        <v>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/>
      <c r="D101" s="34"/>
      <c r="E101" s="31">
        <v>0</v>
      </c>
      <c r="F101" s="34"/>
      <c r="G101" s="31">
        <v>0</v>
      </c>
      <c r="H101" s="101">
        <v>0</v>
      </c>
      <c r="I101" s="31">
        <v>0</v>
      </c>
      <c r="J101" s="31">
        <v>0</v>
      </c>
      <c r="K101" s="34"/>
      <c r="L101" s="31">
        <v>0</v>
      </c>
      <c r="M101" s="34"/>
      <c r="N101" s="31">
        <v>0</v>
      </c>
      <c r="O101" s="94">
        <v>0</v>
      </c>
      <c r="P101" s="31">
        <v>0</v>
      </c>
      <c r="Q101" s="34"/>
      <c r="R101" s="31">
        <v>0</v>
      </c>
      <c r="S101" s="34"/>
      <c r="T101" s="31">
        <v>0</v>
      </c>
      <c r="U101" s="34"/>
      <c r="V101" s="31">
        <v>0</v>
      </c>
      <c r="W101" s="34"/>
      <c r="X101" s="31">
        <v>0</v>
      </c>
      <c r="Y101" s="34"/>
      <c r="Z101" s="31">
        <v>0</v>
      </c>
      <c r="AA101" s="34"/>
      <c r="AB101" s="31">
        <v>0</v>
      </c>
      <c r="AC101" s="31">
        <v>0</v>
      </c>
      <c r="AD101" s="34"/>
      <c r="AE101" s="31">
        <v>0</v>
      </c>
      <c r="AF101" s="34"/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88" fitToHeight="2" orientation="landscape" useFirstPageNumber="1" r:id="rId1"/>
  <headerFooter scaleWithDoc="0">
    <oddHeader>&amp;R&amp;P</oddHeader>
    <oddFooter>&amp;R&amp;P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88" zoomScaleNormal="88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175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341.5</v>
      </c>
      <c r="D8" s="64">
        <v>312</v>
      </c>
      <c r="E8" s="61">
        <v>91.361639824304547</v>
      </c>
      <c r="F8" s="64">
        <v>198</v>
      </c>
      <c r="G8" s="61">
        <v>63.46153846153846</v>
      </c>
      <c r="H8" s="64">
        <v>296</v>
      </c>
      <c r="I8" s="61">
        <v>94.871794871794862</v>
      </c>
      <c r="J8" s="61">
        <v>86.676427525622259</v>
      </c>
      <c r="K8" s="64">
        <v>217</v>
      </c>
      <c r="L8" s="61">
        <v>69.551282051282044</v>
      </c>
      <c r="M8" s="64">
        <v>79</v>
      </c>
      <c r="N8" s="61">
        <v>25.320512820512818</v>
      </c>
      <c r="O8" s="64">
        <v>16</v>
      </c>
      <c r="P8" s="61">
        <v>5.1282051282051277</v>
      </c>
      <c r="Q8" s="64">
        <v>3</v>
      </c>
      <c r="R8" s="61">
        <v>18.75</v>
      </c>
      <c r="S8" s="64">
        <v>35</v>
      </c>
      <c r="T8" s="61">
        <v>11.217948717948719</v>
      </c>
      <c r="U8" s="64">
        <v>35</v>
      </c>
      <c r="V8" s="61">
        <v>11.217948717948719</v>
      </c>
      <c r="W8" s="64">
        <v>6</v>
      </c>
      <c r="X8" s="61">
        <v>1.9230769230769231</v>
      </c>
      <c r="Y8" s="64">
        <v>35</v>
      </c>
      <c r="Z8" s="61">
        <v>11.217948717948719</v>
      </c>
      <c r="AA8" s="64">
        <v>2</v>
      </c>
      <c r="AB8" s="61">
        <v>0.64102564102564097</v>
      </c>
      <c r="AC8" s="61">
        <v>5.7142857142857144</v>
      </c>
      <c r="AD8" s="64">
        <v>46</v>
      </c>
      <c r="AE8" s="61">
        <v>14.743589743589745</v>
      </c>
      <c r="AF8" s="64">
        <v>0</v>
      </c>
      <c r="AG8" s="59">
        <v>0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15</v>
      </c>
      <c r="D9" s="114">
        <v>9</v>
      </c>
      <c r="E9" s="42">
        <v>60</v>
      </c>
      <c r="F9" s="10">
        <v>7</v>
      </c>
      <c r="G9" s="42">
        <v>77.777777777777786</v>
      </c>
      <c r="H9" s="60">
        <v>9</v>
      </c>
      <c r="I9" s="42">
        <v>100</v>
      </c>
      <c r="J9" s="42">
        <v>60</v>
      </c>
      <c r="K9" s="10">
        <v>6</v>
      </c>
      <c r="L9" s="42">
        <v>66.666666666666657</v>
      </c>
      <c r="M9" s="10">
        <v>3</v>
      </c>
      <c r="N9" s="42">
        <v>33.333333333333329</v>
      </c>
      <c r="O9" s="60">
        <v>0</v>
      </c>
      <c r="P9" s="42">
        <v>0</v>
      </c>
      <c r="Q9" s="10">
        <v>0</v>
      </c>
      <c r="R9" s="42">
        <v>0</v>
      </c>
      <c r="S9" s="10">
        <v>4</v>
      </c>
      <c r="T9" s="42">
        <v>44.444444444444443</v>
      </c>
      <c r="U9" s="10">
        <v>0</v>
      </c>
      <c r="V9" s="42">
        <v>0</v>
      </c>
      <c r="W9" s="10">
        <v>1</v>
      </c>
      <c r="X9" s="42">
        <v>11.111111111111111</v>
      </c>
      <c r="Y9" s="10">
        <v>4</v>
      </c>
      <c r="Z9" s="42">
        <v>44.444444444444443</v>
      </c>
      <c r="AA9" s="10">
        <v>0</v>
      </c>
      <c r="AB9" s="42">
        <v>0</v>
      </c>
      <c r="AC9" s="42">
        <v>0</v>
      </c>
      <c r="AD9" s="10">
        <v>4</v>
      </c>
      <c r="AE9" s="42">
        <v>44.444444444444443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0</v>
      </c>
      <c r="D10" s="34">
        <v>0</v>
      </c>
      <c r="E10" s="31">
        <v>0</v>
      </c>
      <c r="F10" s="34">
        <v>0</v>
      </c>
      <c r="G10" s="31">
        <v>0</v>
      </c>
      <c r="H10" s="101">
        <v>0</v>
      </c>
      <c r="I10" s="31">
        <v>0</v>
      </c>
      <c r="J10" s="31">
        <v>0</v>
      </c>
      <c r="K10" s="34">
        <v>0</v>
      </c>
      <c r="L10" s="31">
        <v>0</v>
      </c>
      <c r="M10" s="34">
        <v>0</v>
      </c>
      <c r="N10" s="31">
        <v>0</v>
      </c>
      <c r="O10" s="94">
        <v>0</v>
      </c>
      <c r="P10" s="31">
        <v>0</v>
      </c>
      <c r="Q10" s="34">
        <v>0</v>
      </c>
      <c r="R10" s="31">
        <v>0</v>
      </c>
      <c r="S10" s="34">
        <v>0</v>
      </c>
      <c r="T10" s="31">
        <v>0</v>
      </c>
      <c r="U10" s="34">
        <v>0</v>
      </c>
      <c r="V10" s="31">
        <v>0</v>
      </c>
      <c r="W10" s="34">
        <v>0</v>
      </c>
      <c r="X10" s="31">
        <v>0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</v>
      </c>
      <c r="D11" s="34">
        <v>1</v>
      </c>
      <c r="E11" s="31">
        <v>100</v>
      </c>
      <c r="F11" s="34">
        <v>0</v>
      </c>
      <c r="G11" s="31">
        <v>0</v>
      </c>
      <c r="H11" s="101">
        <v>1</v>
      </c>
      <c r="I11" s="31">
        <v>100</v>
      </c>
      <c r="J11" s="31">
        <v>100</v>
      </c>
      <c r="K11" s="34">
        <v>0</v>
      </c>
      <c r="L11" s="31">
        <v>0</v>
      </c>
      <c r="M11" s="34">
        <v>1</v>
      </c>
      <c r="N11" s="31">
        <v>100</v>
      </c>
      <c r="O11" s="94">
        <v>0</v>
      </c>
      <c r="P11" s="31">
        <v>0</v>
      </c>
      <c r="Q11" s="34">
        <v>0</v>
      </c>
      <c r="R11" s="31">
        <v>0</v>
      </c>
      <c r="S11" s="34">
        <v>0</v>
      </c>
      <c r="T11" s="31">
        <v>0</v>
      </c>
      <c r="U11" s="34">
        <v>0</v>
      </c>
      <c r="V11" s="31">
        <v>0</v>
      </c>
      <c r="W11" s="34">
        <v>0</v>
      </c>
      <c r="X11" s="31">
        <v>0</v>
      </c>
      <c r="Y11" s="34">
        <v>0</v>
      </c>
      <c r="Z11" s="31">
        <v>0</v>
      </c>
      <c r="AA11" s="34">
        <v>0</v>
      </c>
      <c r="AB11" s="31">
        <v>0</v>
      </c>
      <c r="AC11" s="31">
        <v>0</v>
      </c>
      <c r="AD11" s="34">
        <v>0</v>
      </c>
      <c r="AE11" s="31">
        <v>0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0</v>
      </c>
      <c r="D12" s="34">
        <v>0</v>
      </c>
      <c r="E12" s="31">
        <v>0</v>
      </c>
      <c r="F12" s="34">
        <v>0</v>
      </c>
      <c r="G12" s="31">
        <v>0</v>
      </c>
      <c r="H12" s="101">
        <v>0</v>
      </c>
      <c r="I12" s="31">
        <v>0</v>
      </c>
      <c r="J12" s="31">
        <v>0</v>
      </c>
      <c r="K12" s="34">
        <v>0</v>
      </c>
      <c r="L12" s="31">
        <v>0</v>
      </c>
      <c r="M12" s="34">
        <v>0</v>
      </c>
      <c r="N12" s="31">
        <v>0</v>
      </c>
      <c r="O12" s="94">
        <v>0</v>
      </c>
      <c r="P12" s="31">
        <v>0</v>
      </c>
      <c r="Q12" s="34">
        <v>0</v>
      </c>
      <c r="R12" s="31">
        <v>0</v>
      </c>
      <c r="S12" s="34">
        <v>0</v>
      </c>
      <c r="T12" s="31">
        <v>0</v>
      </c>
      <c r="U12" s="34">
        <v>0</v>
      </c>
      <c r="V12" s="31">
        <v>0</v>
      </c>
      <c r="W12" s="34">
        <v>0</v>
      </c>
      <c r="X12" s="31">
        <v>0</v>
      </c>
      <c r="Y12" s="34">
        <v>0</v>
      </c>
      <c r="Z12" s="31">
        <v>0</v>
      </c>
      <c r="AA12" s="34">
        <v>0</v>
      </c>
      <c r="AB12" s="31">
        <v>0</v>
      </c>
      <c r="AC12" s="31">
        <v>0</v>
      </c>
      <c r="AD12" s="34">
        <v>0</v>
      </c>
      <c r="AE12" s="31">
        <v>0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1</v>
      </c>
      <c r="D13" s="34">
        <v>1</v>
      </c>
      <c r="E13" s="31">
        <v>100</v>
      </c>
      <c r="F13" s="34">
        <v>1</v>
      </c>
      <c r="G13" s="31">
        <v>100</v>
      </c>
      <c r="H13" s="101">
        <v>1</v>
      </c>
      <c r="I13" s="31">
        <v>100</v>
      </c>
      <c r="J13" s="31">
        <v>100</v>
      </c>
      <c r="K13" s="34">
        <v>1</v>
      </c>
      <c r="L13" s="31">
        <v>100</v>
      </c>
      <c r="M13" s="34">
        <v>0</v>
      </c>
      <c r="N13" s="31">
        <v>0</v>
      </c>
      <c r="O13" s="94">
        <v>0</v>
      </c>
      <c r="P13" s="31">
        <v>0</v>
      </c>
      <c r="Q13" s="34">
        <v>0</v>
      </c>
      <c r="R13" s="31">
        <v>0</v>
      </c>
      <c r="S13" s="34">
        <v>0</v>
      </c>
      <c r="T13" s="31">
        <v>0</v>
      </c>
      <c r="U13" s="34">
        <v>0</v>
      </c>
      <c r="V13" s="31">
        <v>0</v>
      </c>
      <c r="W13" s="34">
        <v>1</v>
      </c>
      <c r="X13" s="31">
        <v>100</v>
      </c>
      <c r="Y13" s="34">
        <v>0</v>
      </c>
      <c r="Z13" s="31">
        <v>0</v>
      </c>
      <c r="AA13" s="34">
        <v>0</v>
      </c>
      <c r="AB13" s="31">
        <v>0</v>
      </c>
      <c r="AC13" s="31">
        <v>0</v>
      </c>
      <c r="AD13" s="34">
        <v>0</v>
      </c>
      <c r="AE13" s="31">
        <v>0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12</v>
      </c>
      <c r="D14" s="34">
        <v>6</v>
      </c>
      <c r="E14" s="31">
        <v>50</v>
      </c>
      <c r="F14" s="34">
        <v>6</v>
      </c>
      <c r="G14" s="31">
        <v>100</v>
      </c>
      <c r="H14" s="101">
        <v>6</v>
      </c>
      <c r="I14" s="31">
        <v>100</v>
      </c>
      <c r="J14" s="31">
        <v>50</v>
      </c>
      <c r="K14" s="34">
        <v>5</v>
      </c>
      <c r="L14" s="31">
        <v>83.333333333333343</v>
      </c>
      <c r="M14" s="34">
        <v>1</v>
      </c>
      <c r="N14" s="31">
        <v>16.666666666666664</v>
      </c>
      <c r="O14" s="94">
        <v>0</v>
      </c>
      <c r="P14" s="31">
        <v>0</v>
      </c>
      <c r="Q14" s="34">
        <v>0</v>
      </c>
      <c r="R14" s="31">
        <v>0</v>
      </c>
      <c r="S14" s="34">
        <v>4</v>
      </c>
      <c r="T14" s="31">
        <v>66.666666666666657</v>
      </c>
      <c r="U14" s="34">
        <v>0</v>
      </c>
      <c r="V14" s="31">
        <v>0</v>
      </c>
      <c r="W14" s="34">
        <v>0</v>
      </c>
      <c r="X14" s="31">
        <v>0</v>
      </c>
      <c r="Y14" s="34">
        <v>4</v>
      </c>
      <c r="Z14" s="31">
        <v>66.666666666666657</v>
      </c>
      <c r="AA14" s="34">
        <v>0</v>
      </c>
      <c r="AB14" s="31">
        <v>0</v>
      </c>
      <c r="AC14" s="31">
        <v>0</v>
      </c>
      <c r="AD14" s="34">
        <v>4</v>
      </c>
      <c r="AE14" s="31">
        <v>66.666666666666657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0</v>
      </c>
      <c r="D15" s="34">
        <v>0</v>
      </c>
      <c r="E15" s="31">
        <v>0</v>
      </c>
      <c r="F15" s="34">
        <v>0</v>
      </c>
      <c r="G15" s="31">
        <v>0</v>
      </c>
      <c r="H15" s="101">
        <v>0</v>
      </c>
      <c r="I15" s="31">
        <v>0</v>
      </c>
      <c r="J15" s="31">
        <v>0</v>
      </c>
      <c r="K15" s="34">
        <v>0</v>
      </c>
      <c r="L15" s="31">
        <v>0</v>
      </c>
      <c r="M15" s="34">
        <v>0</v>
      </c>
      <c r="N15" s="31">
        <v>0</v>
      </c>
      <c r="O15" s="94">
        <v>0</v>
      </c>
      <c r="P15" s="31">
        <v>0</v>
      </c>
      <c r="Q15" s="34">
        <v>0</v>
      </c>
      <c r="R15" s="31">
        <v>0</v>
      </c>
      <c r="S15" s="34">
        <v>0</v>
      </c>
      <c r="T15" s="31">
        <v>0</v>
      </c>
      <c r="U15" s="34">
        <v>0</v>
      </c>
      <c r="V15" s="31">
        <v>0</v>
      </c>
      <c r="W15" s="34">
        <v>0</v>
      </c>
      <c r="X15" s="31">
        <v>0</v>
      </c>
      <c r="Y15" s="34">
        <v>0</v>
      </c>
      <c r="Z15" s="31">
        <v>0</v>
      </c>
      <c r="AA15" s="34">
        <v>0</v>
      </c>
      <c r="AB15" s="31">
        <v>0</v>
      </c>
      <c r="AC15" s="31">
        <v>0</v>
      </c>
      <c r="AD15" s="34">
        <v>0</v>
      </c>
      <c r="AE15" s="31">
        <v>0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0</v>
      </c>
      <c r="D16" s="34">
        <v>0</v>
      </c>
      <c r="E16" s="31">
        <v>0</v>
      </c>
      <c r="F16" s="34">
        <v>0</v>
      </c>
      <c r="G16" s="31">
        <v>0</v>
      </c>
      <c r="H16" s="101">
        <v>0</v>
      </c>
      <c r="I16" s="31">
        <v>0</v>
      </c>
      <c r="J16" s="31">
        <v>0</v>
      </c>
      <c r="K16" s="34">
        <v>0</v>
      </c>
      <c r="L16" s="31">
        <v>0</v>
      </c>
      <c r="M16" s="34">
        <v>0</v>
      </c>
      <c r="N16" s="31">
        <v>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0</v>
      </c>
      <c r="D17" s="34">
        <v>0</v>
      </c>
      <c r="E17" s="31">
        <v>0</v>
      </c>
      <c r="F17" s="34">
        <v>0</v>
      </c>
      <c r="G17" s="31">
        <v>0</v>
      </c>
      <c r="H17" s="101">
        <v>0</v>
      </c>
      <c r="I17" s="31">
        <v>0</v>
      </c>
      <c r="J17" s="31">
        <v>0</v>
      </c>
      <c r="K17" s="34">
        <v>0</v>
      </c>
      <c r="L17" s="31">
        <v>0</v>
      </c>
      <c r="M17" s="34">
        <v>0</v>
      </c>
      <c r="N17" s="31">
        <v>0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0</v>
      </c>
      <c r="V17" s="31">
        <v>0</v>
      </c>
      <c r="W17" s="34">
        <v>0</v>
      </c>
      <c r="X17" s="31">
        <v>0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1</v>
      </c>
      <c r="D18" s="34">
        <v>1</v>
      </c>
      <c r="E18" s="31">
        <v>100</v>
      </c>
      <c r="F18" s="34">
        <v>0</v>
      </c>
      <c r="G18" s="31">
        <v>0</v>
      </c>
      <c r="H18" s="101">
        <v>1</v>
      </c>
      <c r="I18" s="31">
        <v>100</v>
      </c>
      <c r="J18" s="31">
        <v>100</v>
      </c>
      <c r="K18" s="34">
        <v>0</v>
      </c>
      <c r="L18" s="31">
        <v>0</v>
      </c>
      <c r="M18" s="34">
        <v>1</v>
      </c>
      <c r="N18" s="31">
        <v>100</v>
      </c>
      <c r="O18" s="94">
        <v>0</v>
      </c>
      <c r="P18" s="31">
        <v>0</v>
      </c>
      <c r="Q18" s="34">
        <v>0</v>
      </c>
      <c r="R18" s="31">
        <v>0</v>
      </c>
      <c r="S18" s="34">
        <v>0</v>
      </c>
      <c r="T18" s="31">
        <v>0</v>
      </c>
      <c r="U18" s="34">
        <v>0</v>
      </c>
      <c r="V18" s="31">
        <v>0</v>
      </c>
      <c r="W18" s="34">
        <v>0</v>
      </c>
      <c r="X18" s="31">
        <v>0</v>
      </c>
      <c r="Y18" s="34">
        <v>0</v>
      </c>
      <c r="Z18" s="31">
        <v>0</v>
      </c>
      <c r="AA18" s="34">
        <v>0</v>
      </c>
      <c r="AB18" s="31">
        <v>0</v>
      </c>
      <c r="AC18" s="31">
        <v>0</v>
      </c>
      <c r="AD18" s="34">
        <v>0</v>
      </c>
      <c r="AE18" s="31">
        <v>0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0</v>
      </c>
      <c r="D19" s="34">
        <v>0</v>
      </c>
      <c r="E19" s="31">
        <v>0</v>
      </c>
      <c r="F19" s="34">
        <v>0</v>
      </c>
      <c r="G19" s="31">
        <v>0</v>
      </c>
      <c r="H19" s="101">
        <v>0</v>
      </c>
      <c r="I19" s="31">
        <v>0</v>
      </c>
      <c r="J19" s="31">
        <v>0</v>
      </c>
      <c r="K19" s="34">
        <v>0</v>
      </c>
      <c r="L19" s="31">
        <v>0</v>
      </c>
      <c r="M19" s="34">
        <v>0</v>
      </c>
      <c r="N19" s="31">
        <v>0</v>
      </c>
      <c r="O19" s="94">
        <v>0</v>
      </c>
      <c r="P19" s="31">
        <v>0</v>
      </c>
      <c r="Q19" s="34">
        <v>0</v>
      </c>
      <c r="R19" s="31">
        <v>0</v>
      </c>
      <c r="S19" s="34">
        <v>0</v>
      </c>
      <c r="T19" s="31">
        <v>0</v>
      </c>
      <c r="U19" s="34">
        <v>0</v>
      </c>
      <c r="V19" s="31">
        <v>0</v>
      </c>
      <c r="W19" s="34">
        <v>0</v>
      </c>
      <c r="X19" s="31">
        <v>0</v>
      </c>
      <c r="Y19" s="34">
        <v>0</v>
      </c>
      <c r="Z19" s="31">
        <v>0</v>
      </c>
      <c r="AA19" s="34">
        <v>0</v>
      </c>
      <c r="AB19" s="31">
        <v>0</v>
      </c>
      <c r="AC19" s="31">
        <v>0</v>
      </c>
      <c r="AD19" s="34">
        <v>0</v>
      </c>
      <c r="AE19" s="31">
        <v>0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0</v>
      </c>
      <c r="D20" s="34">
        <v>0</v>
      </c>
      <c r="E20" s="31">
        <v>0</v>
      </c>
      <c r="F20" s="34">
        <v>0</v>
      </c>
      <c r="G20" s="31">
        <v>0</v>
      </c>
      <c r="H20" s="101">
        <v>0</v>
      </c>
      <c r="I20" s="31">
        <v>0</v>
      </c>
      <c r="J20" s="31">
        <v>0</v>
      </c>
      <c r="K20" s="34">
        <v>0</v>
      </c>
      <c r="L20" s="31">
        <v>0</v>
      </c>
      <c r="M20" s="34">
        <v>0</v>
      </c>
      <c r="N20" s="31">
        <v>0</v>
      </c>
      <c r="O20" s="9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0</v>
      </c>
      <c r="V20" s="31">
        <v>0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91</v>
      </c>
      <c r="D21" s="114">
        <v>84</v>
      </c>
      <c r="E21" s="42">
        <v>92.307692307692307</v>
      </c>
      <c r="F21" s="10">
        <v>55</v>
      </c>
      <c r="G21" s="42">
        <v>65.476190476190482</v>
      </c>
      <c r="H21" s="60">
        <v>81</v>
      </c>
      <c r="I21" s="42">
        <v>96.428571428571431</v>
      </c>
      <c r="J21" s="42">
        <v>89.010989010989007</v>
      </c>
      <c r="K21" s="10">
        <v>64</v>
      </c>
      <c r="L21" s="42">
        <v>76.19047619047619</v>
      </c>
      <c r="M21" s="10">
        <v>17</v>
      </c>
      <c r="N21" s="42">
        <v>20.238095238095237</v>
      </c>
      <c r="O21" s="60">
        <v>3</v>
      </c>
      <c r="P21" s="42">
        <v>3.5714285714285712</v>
      </c>
      <c r="Q21" s="10">
        <v>0</v>
      </c>
      <c r="R21" s="42">
        <v>0</v>
      </c>
      <c r="S21" s="10">
        <v>12</v>
      </c>
      <c r="T21" s="42">
        <v>14.285714285714285</v>
      </c>
      <c r="U21" s="10">
        <v>7</v>
      </c>
      <c r="V21" s="42">
        <v>8.3333333333333321</v>
      </c>
      <c r="W21" s="10">
        <v>0</v>
      </c>
      <c r="X21" s="42">
        <v>0</v>
      </c>
      <c r="Y21" s="10">
        <v>12</v>
      </c>
      <c r="Z21" s="42">
        <v>14.285714285714285</v>
      </c>
      <c r="AA21" s="10">
        <v>1</v>
      </c>
      <c r="AB21" s="42">
        <v>1.1904761904761905</v>
      </c>
      <c r="AC21" s="42">
        <v>8.3333333333333321</v>
      </c>
      <c r="AD21" s="10">
        <v>21</v>
      </c>
      <c r="AE21" s="42">
        <v>25</v>
      </c>
      <c r="AF21" s="10">
        <v>0</v>
      </c>
      <c r="AG21" s="42">
        <v>0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4</v>
      </c>
      <c r="D22" s="34">
        <v>3</v>
      </c>
      <c r="E22" s="31">
        <v>75</v>
      </c>
      <c r="F22" s="34">
        <v>1</v>
      </c>
      <c r="G22" s="31">
        <v>33.333333333333329</v>
      </c>
      <c r="H22" s="101">
        <v>3</v>
      </c>
      <c r="I22" s="31">
        <v>100</v>
      </c>
      <c r="J22" s="31">
        <v>75</v>
      </c>
      <c r="K22" s="34">
        <v>3</v>
      </c>
      <c r="L22" s="31">
        <v>100</v>
      </c>
      <c r="M22" s="34">
        <v>0</v>
      </c>
      <c r="N22" s="31">
        <v>0</v>
      </c>
      <c r="O22" s="94">
        <v>0</v>
      </c>
      <c r="P22" s="31">
        <v>0</v>
      </c>
      <c r="Q22" s="34">
        <v>0</v>
      </c>
      <c r="R22" s="31">
        <v>0</v>
      </c>
      <c r="S22" s="34">
        <v>0</v>
      </c>
      <c r="T22" s="31">
        <v>0</v>
      </c>
      <c r="U22" s="34">
        <v>1</v>
      </c>
      <c r="V22" s="31">
        <v>33.333333333333329</v>
      </c>
      <c r="W22" s="34">
        <v>0</v>
      </c>
      <c r="X22" s="31">
        <v>0</v>
      </c>
      <c r="Y22" s="34">
        <v>2</v>
      </c>
      <c r="Z22" s="31">
        <v>66.666666666666657</v>
      </c>
      <c r="AA22" s="34">
        <v>0</v>
      </c>
      <c r="AB22" s="31">
        <v>0</v>
      </c>
      <c r="AC22" s="31">
        <v>0</v>
      </c>
      <c r="AD22" s="34">
        <v>4</v>
      </c>
      <c r="AE22" s="31">
        <v>133.33333333333331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23</v>
      </c>
      <c r="D23" s="34">
        <v>20</v>
      </c>
      <c r="E23" s="31">
        <v>86.956521739130437</v>
      </c>
      <c r="F23" s="34">
        <v>11</v>
      </c>
      <c r="G23" s="31">
        <v>55.000000000000007</v>
      </c>
      <c r="H23" s="101">
        <v>17</v>
      </c>
      <c r="I23" s="31">
        <v>85</v>
      </c>
      <c r="J23" s="31">
        <v>73.91304347826086</v>
      </c>
      <c r="K23" s="34">
        <v>13</v>
      </c>
      <c r="L23" s="31">
        <v>65</v>
      </c>
      <c r="M23" s="34">
        <v>4</v>
      </c>
      <c r="N23" s="31">
        <v>20</v>
      </c>
      <c r="O23" s="94">
        <v>3</v>
      </c>
      <c r="P23" s="31">
        <v>15</v>
      </c>
      <c r="Q23" s="34">
        <v>0</v>
      </c>
      <c r="R23" s="31">
        <v>0</v>
      </c>
      <c r="S23" s="34">
        <v>5</v>
      </c>
      <c r="T23" s="31">
        <v>25</v>
      </c>
      <c r="U23" s="34">
        <v>0</v>
      </c>
      <c r="V23" s="31">
        <v>0</v>
      </c>
      <c r="W23" s="34">
        <v>0</v>
      </c>
      <c r="X23" s="31">
        <v>0</v>
      </c>
      <c r="Y23" s="34">
        <v>2</v>
      </c>
      <c r="Z23" s="31">
        <v>10</v>
      </c>
      <c r="AA23" s="34">
        <v>0</v>
      </c>
      <c r="AB23" s="31">
        <v>0</v>
      </c>
      <c r="AC23" s="31">
        <v>0</v>
      </c>
      <c r="AD23" s="34">
        <v>5</v>
      </c>
      <c r="AE23" s="31">
        <v>25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0</v>
      </c>
      <c r="D24" s="34">
        <v>0</v>
      </c>
      <c r="E24" s="31">
        <v>0</v>
      </c>
      <c r="F24" s="34">
        <v>0</v>
      </c>
      <c r="G24" s="31">
        <v>0</v>
      </c>
      <c r="H24" s="101">
        <v>0</v>
      </c>
      <c r="I24" s="31">
        <v>0</v>
      </c>
      <c r="J24" s="31">
        <v>0</v>
      </c>
      <c r="K24" s="34">
        <v>0</v>
      </c>
      <c r="L24" s="31">
        <v>0</v>
      </c>
      <c r="M24" s="34">
        <v>0</v>
      </c>
      <c r="N24" s="31">
        <v>0</v>
      </c>
      <c r="O24" s="94">
        <v>0</v>
      </c>
      <c r="P24" s="31">
        <v>0</v>
      </c>
      <c r="Q24" s="34">
        <v>0</v>
      </c>
      <c r="R24" s="31">
        <v>0</v>
      </c>
      <c r="S24" s="34">
        <v>0</v>
      </c>
      <c r="T24" s="31">
        <v>0</v>
      </c>
      <c r="U24" s="34">
        <v>0</v>
      </c>
      <c r="V24" s="31">
        <v>0</v>
      </c>
      <c r="W24" s="34">
        <v>0</v>
      </c>
      <c r="X24" s="31">
        <v>0</v>
      </c>
      <c r="Y24" s="34">
        <v>0</v>
      </c>
      <c r="Z24" s="31">
        <v>0</v>
      </c>
      <c r="AA24" s="34">
        <v>0</v>
      </c>
      <c r="AB24" s="31">
        <v>0</v>
      </c>
      <c r="AC24" s="31">
        <v>0</v>
      </c>
      <c r="AD24" s="34">
        <v>0</v>
      </c>
      <c r="AE24" s="31">
        <v>0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19</v>
      </c>
      <c r="D25" s="34">
        <v>19</v>
      </c>
      <c r="E25" s="31">
        <v>100</v>
      </c>
      <c r="F25" s="34">
        <v>11</v>
      </c>
      <c r="G25" s="31">
        <v>57.894736842105267</v>
      </c>
      <c r="H25" s="101">
        <v>19</v>
      </c>
      <c r="I25" s="31">
        <v>100</v>
      </c>
      <c r="J25" s="31">
        <v>100</v>
      </c>
      <c r="K25" s="34">
        <v>14</v>
      </c>
      <c r="L25" s="31">
        <v>73.68421052631578</v>
      </c>
      <c r="M25" s="34">
        <v>5</v>
      </c>
      <c r="N25" s="31">
        <v>26.315789473684209</v>
      </c>
      <c r="O25" s="94">
        <v>0</v>
      </c>
      <c r="P25" s="31">
        <v>0</v>
      </c>
      <c r="Q25" s="34">
        <v>0</v>
      </c>
      <c r="R25" s="31">
        <v>0</v>
      </c>
      <c r="S25" s="34">
        <v>2</v>
      </c>
      <c r="T25" s="31">
        <v>10.526315789473683</v>
      </c>
      <c r="U25" s="34">
        <v>0</v>
      </c>
      <c r="V25" s="31">
        <v>0</v>
      </c>
      <c r="W25" s="34">
        <v>0</v>
      </c>
      <c r="X25" s="31">
        <v>0</v>
      </c>
      <c r="Y25" s="34">
        <v>2</v>
      </c>
      <c r="Z25" s="31">
        <v>10.526315789473683</v>
      </c>
      <c r="AA25" s="34">
        <v>0</v>
      </c>
      <c r="AB25" s="31">
        <v>0</v>
      </c>
      <c r="AC25" s="31">
        <v>0</v>
      </c>
      <c r="AD25" s="34">
        <v>2</v>
      </c>
      <c r="AE25" s="31">
        <v>10.526315789473683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5</v>
      </c>
      <c r="D26" s="34">
        <v>4</v>
      </c>
      <c r="E26" s="31">
        <v>80</v>
      </c>
      <c r="F26" s="34">
        <v>3</v>
      </c>
      <c r="G26" s="31">
        <v>75</v>
      </c>
      <c r="H26" s="101">
        <v>4</v>
      </c>
      <c r="I26" s="31">
        <v>100</v>
      </c>
      <c r="J26" s="31">
        <v>80</v>
      </c>
      <c r="K26" s="34">
        <v>4</v>
      </c>
      <c r="L26" s="31">
        <v>100</v>
      </c>
      <c r="M26" s="34">
        <v>0</v>
      </c>
      <c r="N26" s="31">
        <v>0</v>
      </c>
      <c r="O26" s="94">
        <v>0</v>
      </c>
      <c r="P26" s="31">
        <v>0</v>
      </c>
      <c r="Q26" s="34">
        <v>0</v>
      </c>
      <c r="R26" s="31">
        <v>0</v>
      </c>
      <c r="S26" s="34">
        <v>0</v>
      </c>
      <c r="T26" s="31">
        <v>0</v>
      </c>
      <c r="U26" s="34">
        <v>0</v>
      </c>
      <c r="V26" s="31">
        <v>0</v>
      </c>
      <c r="W26" s="34">
        <v>0</v>
      </c>
      <c r="X26" s="31">
        <v>0</v>
      </c>
      <c r="Y26" s="34">
        <v>1</v>
      </c>
      <c r="Z26" s="31">
        <v>25</v>
      </c>
      <c r="AA26" s="34">
        <v>0</v>
      </c>
      <c r="AB26" s="31">
        <v>0</v>
      </c>
      <c r="AC26" s="31">
        <v>0</v>
      </c>
      <c r="AD26" s="34">
        <v>1</v>
      </c>
      <c r="AE26" s="31">
        <v>25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2</v>
      </c>
      <c r="D27" s="34">
        <v>1</v>
      </c>
      <c r="E27" s="31">
        <v>50</v>
      </c>
      <c r="F27" s="34">
        <v>0</v>
      </c>
      <c r="G27" s="31">
        <v>0</v>
      </c>
      <c r="H27" s="101">
        <v>1</v>
      </c>
      <c r="I27" s="31">
        <v>100</v>
      </c>
      <c r="J27" s="31">
        <v>50</v>
      </c>
      <c r="K27" s="34">
        <v>1</v>
      </c>
      <c r="L27" s="31">
        <v>100</v>
      </c>
      <c r="M27" s="34">
        <v>0</v>
      </c>
      <c r="N27" s="31">
        <v>0</v>
      </c>
      <c r="O27" s="94">
        <v>0</v>
      </c>
      <c r="P27" s="31">
        <v>0</v>
      </c>
      <c r="Q27" s="34">
        <v>0</v>
      </c>
      <c r="R27" s="31">
        <v>0</v>
      </c>
      <c r="S27" s="34">
        <v>1</v>
      </c>
      <c r="T27" s="31">
        <v>100</v>
      </c>
      <c r="U27" s="34">
        <v>0</v>
      </c>
      <c r="V27" s="31">
        <v>0</v>
      </c>
      <c r="W27" s="34">
        <v>0</v>
      </c>
      <c r="X27" s="31">
        <v>0</v>
      </c>
      <c r="Y27" s="34">
        <v>1</v>
      </c>
      <c r="Z27" s="31">
        <v>100</v>
      </c>
      <c r="AA27" s="34">
        <v>1</v>
      </c>
      <c r="AB27" s="31">
        <v>100</v>
      </c>
      <c r="AC27" s="31">
        <v>100</v>
      </c>
      <c r="AD27" s="34">
        <v>1</v>
      </c>
      <c r="AE27" s="31">
        <v>100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0</v>
      </c>
      <c r="D28" s="34">
        <v>0</v>
      </c>
      <c r="E28" s="31">
        <v>0</v>
      </c>
      <c r="F28" s="34">
        <v>0</v>
      </c>
      <c r="G28" s="31">
        <v>0</v>
      </c>
      <c r="H28" s="101">
        <v>0</v>
      </c>
      <c r="I28" s="31">
        <v>0</v>
      </c>
      <c r="J28" s="31">
        <v>0</v>
      </c>
      <c r="K28" s="34">
        <v>0</v>
      </c>
      <c r="L28" s="31">
        <v>0</v>
      </c>
      <c r="M28" s="34">
        <v>0</v>
      </c>
      <c r="N28" s="31">
        <v>0</v>
      </c>
      <c r="O28" s="94">
        <v>0</v>
      </c>
      <c r="P28" s="31">
        <v>0</v>
      </c>
      <c r="Q28" s="34">
        <v>0</v>
      </c>
      <c r="R28" s="31">
        <v>0</v>
      </c>
      <c r="S28" s="34">
        <v>0</v>
      </c>
      <c r="T28" s="31">
        <v>0</v>
      </c>
      <c r="U28" s="34">
        <v>0</v>
      </c>
      <c r="V28" s="31">
        <v>0</v>
      </c>
      <c r="W28" s="34">
        <v>0</v>
      </c>
      <c r="X28" s="31">
        <v>0</v>
      </c>
      <c r="Y28" s="34">
        <v>0</v>
      </c>
      <c r="Z28" s="31">
        <v>0</v>
      </c>
      <c r="AA28" s="34">
        <v>0</v>
      </c>
      <c r="AB28" s="31">
        <v>0</v>
      </c>
      <c r="AC28" s="31">
        <v>0</v>
      </c>
      <c r="AD28" s="34">
        <v>0</v>
      </c>
      <c r="AE28" s="31">
        <v>0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3</v>
      </c>
      <c r="D29" s="34">
        <v>3</v>
      </c>
      <c r="E29" s="31">
        <v>100</v>
      </c>
      <c r="F29" s="34">
        <v>3</v>
      </c>
      <c r="G29" s="31">
        <v>100</v>
      </c>
      <c r="H29" s="101">
        <v>3</v>
      </c>
      <c r="I29" s="31">
        <v>100</v>
      </c>
      <c r="J29" s="31">
        <v>100</v>
      </c>
      <c r="K29" s="34">
        <v>3</v>
      </c>
      <c r="L29" s="31">
        <v>100</v>
      </c>
      <c r="M29" s="34">
        <v>0</v>
      </c>
      <c r="N29" s="31">
        <v>0</v>
      </c>
      <c r="O29" s="94">
        <v>0</v>
      </c>
      <c r="P29" s="31">
        <v>0</v>
      </c>
      <c r="Q29" s="34">
        <v>0</v>
      </c>
      <c r="R29" s="31">
        <v>0</v>
      </c>
      <c r="S29" s="34">
        <v>0</v>
      </c>
      <c r="T29" s="31">
        <v>0</v>
      </c>
      <c r="U29" s="34">
        <v>1</v>
      </c>
      <c r="V29" s="31">
        <v>33.333333333333329</v>
      </c>
      <c r="W29" s="34">
        <v>0</v>
      </c>
      <c r="X29" s="31">
        <v>0</v>
      </c>
      <c r="Y29" s="34">
        <v>1</v>
      </c>
      <c r="Z29" s="31">
        <v>33.333333333333329</v>
      </c>
      <c r="AA29" s="34">
        <v>0</v>
      </c>
      <c r="AB29" s="31">
        <v>0</v>
      </c>
      <c r="AC29" s="31">
        <v>0</v>
      </c>
      <c r="AD29" s="34">
        <v>1</v>
      </c>
      <c r="AE29" s="31">
        <v>33.333333333333329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5</v>
      </c>
      <c r="D30" s="34">
        <v>5</v>
      </c>
      <c r="E30" s="31">
        <v>100</v>
      </c>
      <c r="F30" s="34">
        <v>4</v>
      </c>
      <c r="G30" s="31">
        <v>80</v>
      </c>
      <c r="H30" s="101">
        <v>5</v>
      </c>
      <c r="I30" s="31">
        <v>100</v>
      </c>
      <c r="J30" s="31">
        <v>100</v>
      </c>
      <c r="K30" s="34">
        <v>4</v>
      </c>
      <c r="L30" s="31">
        <v>80</v>
      </c>
      <c r="M30" s="34">
        <v>1</v>
      </c>
      <c r="N30" s="31">
        <v>20</v>
      </c>
      <c r="O30" s="94">
        <v>0</v>
      </c>
      <c r="P30" s="31">
        <v>0</v>
      </c>
      <c r="Q30" s="34">
        <v>0</v>
      </c>
      <c r="R30" s="31">
        <v>0</v>
      </c>
      <c r="S30" s="34">
        <v>0</v>
      </c>
      <c r="T30" s="31">
        <v>0</v>
      </c>
      <c r="U30" s="34">
        <v>1</v>
      </c>
      <c r="V30" s="31">
        <v>20</v>
      </c>
      <c r="W30" s="34">
        <v>0</v>
      </c>
      <c r="X30" s="31">
        <v>0</v>
      </c>
      <c r="Y30" s="34">
        <v>0</v>
      </c>
      <c r="Z30" s="31">
        <v>0</v>
      </c>
      <c r="AA30" s="34">
        <v>0</v>
      </c>
      <c r="AB30" s="31">
        <v>0</v>
      </c>
      <c r="AC30" s="31">
        <v>0</v>
      </c>
      <c r="AD30" s="34">
        <v>1</v>
      </c>
      <c r="AE30" s="31">
        <v>20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0</v>
      </c>
      <c r="D31" s="34">
        <v>0</v>
      </c>
      <c r="E31" s="31">
        <v>0</v>
      </c>
      <c r="F31" s="34">
        <v>0</v>
      </c>
      <c r="G31" s="31">
        <v>0</v>
      </c>
      <c r="H31" s="101">
        <v>0</v>
      </c>
      <c r="I31" s="31">
        <v>0</v>
      </c>
      <c r="J31" s="31">
        <v>0</v>
      </c>
      <c r="K31" s="34">
        <v>0</v>
      </c>
      <c r="L31" s="31">
        <v>0</v>
      </c>
      <c r="M31" s="34">
        <v>0</v>
      </c>
      <c r="N31" s="31">
        <v>0</v>
      </c>
      <c r="O31" s="94">
        <v>0</v>
      </c>
      <c r="P31" s="31">
        <v>0</v>
      </c>
      <c r="Q31" s="34">
        <v>0</v>
      </c>
      <c r="R31" s="31">
        <v>0</v>
      </c>
      <c r="S31" s="34">
        <v>0</v>
      </c>
      <c r="T31" s="31">
        <v>0</v>
      </c>
      <c r="U31" s="34">
        <v>0</v>
      </c>
      <c r="V31" s="31">
        <v>0</v>
      </c>
      <c r="W31" s="34">
        <v>0</v>
      </c>
      <c r="X31" s="31">
        <v>0</v>
      </c>
      <c r="Y31" s="34">
        <v>0</v>
      </c>
      <c r="Z31" s="31">
        <v>0</v>
      </c>
      <c r="AA31" s="34">
        <v>0</v>
      </c>
      <c r="AB31" s="31">
        <v>0</v>
      </c>
      <c r="AC31" s="31">
        <v>0</v>
      </c>
      <c r="AD31" s="34">
        <v>0</v>
      </c>
      <c r="AE31" s="31">
        <v>0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0</v>
      </c>
      <c r="D33" s="34">
        <v>0</v>
      </c>
      <c r="E33" s="31">
        <v>0</v>
      </c>
      <c r="F33" s="34">
        <v>0</v>
      </c>
      <c r="G33" s="31">
        <v>0</v>
      </c>
      <c r="H33" s="101">
        <v>0</v>
      </c>
      <c r="I33" s="31">
        <v>0</v>
      </c>
      <c r="J33" s="31">
        <v>0</v>
      </c>
      <c r="K33" s="34">
        <v>0</v>
      </c>
      <c r="L33" s="31">
        <v>0</v>
      </c>
      <c r="M33" s="34">
        <v>0</v>
      </c>
      <c r="N33" s="31">
        <v>0</v>
      </c>
      <c r="O33" s="94">
        <v>0</v>
      </c>
      <c r="P33" s="31">
        <v>0</v>
      </c>
      <c r="Q33" s="34">
        <v>0</v>
      </c>
      <c r="R33" s="31">
        <v>0</v>
      </c>
      <c r="S33" s="34">
        <v>0</v>
      </c>
      <c r="T33" s="31">
        <v>0</v>
      </c>
      <c r="U33" s="34">
        <v>0</v>
      </c>
      <c r="V33" s="31">
        <v>0</v>
      </c>
      <c r="W33" s="34">
        <v>0</v>
      </c>
      <c r="X33" s="31">
        <v>0</v>
      </c>
      <c r="Y33" s="34">
        <v>0</v>
      </c>
      <c r="Z33" s="31">
        <v>0</v>
      </c>
      <c r="AA33" s="34">
        <v>0</v>
      </c>
      <c r="AB33" s="31">
        <v>0</v>
      </c>
      <c r="AC33" s="31">
        <v>0</v>
      </c>
      <c r="AD33" s="34">
        <v>0</v>
      </c>
      <c r="AE33" s="31">
        <v>0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3</v>
      </c>
      <c r="D34" s="34">
        <v>2</v>
      </c>
      <c r="E34" s="31">
        <v>66.666666666666657</v>
      </c>
      <c r="F34" s="34">
        <v>1</v>
      </c>
      <c r="G34" s="31">
        <v>50</v>
      </c>
      <c r="H34" s="101">
        <v>2</v>
      </c>
      <c r="I34" s="31">
        <v>100</v>
      </c>
      <c r="J34" s="31">
        <v>66.666666666666657</v>
      </c>
      <c r="K34" s="34">
        <v>1</v>
      </c>
      <c r="L34" s="31">
        <v>50</v>
      </c>
      <c r="M34" s="34">
        <v>1</v>
      </c>
      <c r="N34" s="31">
        <v>50</v>
      </c>
      <c r="O34" s="94">
        <v>0</v>
      </c>
      <c r="P34" s="31">
        <v>0</v>
      </c>
      <c r="Q34" s="34">
        <v>0</v>
      </c>
      <c r="R34" s="31">
        <v>0</v>
      </c>
      <c r="S34" s="34">
        <v>0</v>
      </c>
      <c r="T34" s="31">
        <v>0</v>
      </c>
      <c r="U34" s="34">
        <v>0</v>
      </c>
      <c r="V34" s="31">
        <v>0</v>
      </c>
      <c r="W34" s="34">
        <v>0</v>
      </c>
      <c r="X34" s="31">
        <v>0</v>
      </c>
      <c r="Y34" s="34">
        <v>1</v>
      </c>
      <c r="Z34" s="31">
        <v>50</v>
      </c>
      <c r="AA34" s="34">
        <v>0</v>
      </c>
      <c r="AB34" s="31">
        <v>0</v>
      </c>
      <c r="AC34" s="31">
        <v>0</v>
      </c>
      <c r="AD34" s="34">
        <v>0</v>
      </c>
      <c r="AE34" s="31">
        <v>0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2</v>
      </c>
      <c r="D35" s="34">
        <v>2</v>
      </c>
      <c r="E35" s="31">
        <v>100</v>
      </c>
      <c r="F35" s="34">
        <v>2</v>
      </c>
      <c r="G35" s="31">
        <v>100</v>
      </c>
      <c r="H35" s="101">
        <v>2</v>
      </c>
      <c r="I35" s="31">
        <v>100</v>
      </c>
      <c r="J35" s="31">
        <v>100</v>
      </c>
      <c r="K35" s="34">
        <v>0</v>
      </c>
      <c r="L35" s="31">
        <v>0</v>
      </c>
      <c r="M35" s="34">
        <v>2</v>
      </c>
      <c r="N35" s="31">
        <v>100</v>
      </c>
      <c r="O35" s="94">
        <v>0</v>
      </c>
      <c r="P35" s="31">
        <v>0</v>
      </c>
      <c r="Q35" s="34">
        <v>0</v>
      </c>
      <c r="R35" s="31">
        <v>0</v>
      </c>
      <c r="S35" s="34">
        <v>0</v>
      </c>
      <c r="T35" s="31">
        <v>0</v>
      </c>
      <c r="U35" s="34">
        <v>0</v>
      </c>
      <c r="V35" s="31">
        <v>0</v>
      </c>
      <c r="W35" s="34">
        <v>0</v>
      </c>
      <c r="X35" s="31">
        <v>0</v>
      </c>
      <c r="Y35" s="34">
        <v>0</v>
      </c>
      <c r="Z35" s="31">
        <v>0</v>
      </c>
      <c r="AA35" s="34">
        <v>0</v>
      </c>
      <c r="AB35" s="31">
        <v>0</v>
      </c>
      <c r="AC35" s="31">
        <v>0</v>
      </c>
      <c r="AD35" s="34">
        <v>0</v>
      </c>
      <c r="AE35" s="31">
        <v>0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19</v>
      </c>
      <c r="D36" s="34">
        <v>19</v>
      </c>
      <c r="E36" s="31">
        <v>100</v>
      </c>
      <c r="F36" s="34">
        <v>15</v>
      </c>
      <c r="G36" s="31">
        <v>78.94736842105263</v>
      </c>
      <c r="H36" s="101">
        <v>19</v>
      </c>
      <c r="I36" s="31">
        <v>100</v>
      </c>
      <c r="J36" s="31">
        <v>100</v>
      </c>
      <c r="K36" s="34">
        <v>15</v>
      </c>
      <c r="L36" s="31">
        <v>78.94736842105263</v>
      </c>
      <c r="M36" s="34">
        <v>4</v>
      </c>
      <c r="N36" s="31">
        <v>21.052631578947366</v>
      </c>
      <c r="O36" s="94">
        <v>0</v>
      </c>
      <c r="P36" s="31">
        <v>0</v>
      </c>
      <c r="Q36" s="34">
        <v>0</v>
      </c>
      <c r="R36" s="31">
        <v>0</v>
      </c>
      <c r="S36" s="34">
        <v>3</v>
      </c>
      <c r="T36" s="31">
        <v>15.789473684210526</v>
      </c>
      <c r="U36" s="34">
        <v>2</v>
      </c>
      <c r="V36" s="31">
        <v>10.526315789473683</v>
      </c>
      <c r="W36" s="34">
        <v>0</v>
      </c>
      <c r="X36" s="31">
        <v>0</v>
      </c>
      <c r="Y36" s="34">
        <v>2</v>
      </c>
      <c r="Z36" s="31">
        <v>10.526315789473683</v>
      </c>
      <c r="AA36" s="34">
        <v>0</v>
      </c>
      <c r="AB36" s="31">
        <v>0</v>
      </c>
      <c r="AC36" s="31">
        <v>0</v>
      </c>
      <c r="AD36" s="34">
        <v>6</v>
      </c>
      <c r="AE36" s="31">
        <v>31.578947368421051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0</v>
      </c>
      <c r="D37" s="34">
        <v>0</v>
      </c>
      <c r="E37" s="31">
        <v>0</v>
      </c>
      <c r="F37" s="34">
        <v>0</v>
      </c>
      <c r="G37" s="31">
        <v>0</v>
      </c>
      <c r="H37" s="101">
        <v>0</v>
      </c>
      <c r="I37" s="31">
        <v>0</v>
      </c>
      <c r="J37" s="31">
        <v>0</v>
      </c>
      <c r="K37" s="34">
        <v>0</v>
      </c>
      <c r="L37" s="31">
        <v>0</v>
      </c>
      <c r="M37" s="34">
        <v>0</v>
      </c>
      <c r="N37" s="31">
        <v>0</v>
      </c>
      <c r="O37" s="94">
        <v>0</v>
      </c>
      <c r="P37" s="31">
        <v>0</v>
      </c>
      <c r="Q37" s="34">
        <v>0</v>
      </c>
      <c r="R37" s="31">
        <v>0</v>
      </c>
      <c r="S37" s="34">
        <v>0</v>
      </c>
      <c r="T37" s="31">
        <v>0</v>
      </c>
      <c r="U37" s="34">
        <v>0</v>
      </c>
      <c r="V37" s="31">
        <v>0</v>
      </c>
      <c r="W37" s="34">
        <v>0</v>
      </c>
      <c r="X37" s="31">
        <v>0</v>
      </c>
      <c r="Y37" s="34">
        <v>0</v>
      </c>
      <c r="Z37" s="31">
        <v>0</v>
      </c>
      <c r="AA37" s="34">
        <v>0</v>
      </c>
      <c r="AB37" s="31">
        <v>0</v>
      </c>
      <c r="AC37" s="31">
        <v>0</v>
      </c>
      <c r="AD37" s="34">
        <v>0</v>
      </c>
      <c r="AE37" s="31">
        <v>0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5</v>
      </c>
      <c r="D38" s="34">
        <v>5</v>
      </c>
      <c r="E38" s="31">
        <v>100</v>
      </c>
      <c r="F38" s="34">
        <v>4</v>
      </c>
      <c r="G38" s="31">
        <v>80</v>
      </c>
      <c r="H38" s="101">
        <v>5</v>
      </c>
      <c r="I38" s="31">
        <v>100</v>
      </c>
      <c r="J38" s="31">
        <v>100</v>
      </c>
      <c r="K38" s="34">
        <v>5</v>
      </c>
      <c r="L38" s="31">
        <v>100</v>
      </c>
      <c r="M38" s="34">
        <v>0</v>
      </c>
      <c r="N38" s="31">
        <v>0</v>
      </c>
      <c r="O38" s="94">
        <v>0</v>
      </c>
      <c r="P38" s="31">
        <v>0</v>
      </c>
      <c r="Q38" s="34">
        <v>0</v>
      </c>
      <c r="R38" s="31">
        <v>0</v>
      </c>
      <c r="S38" s="34">
        <v>1</v>
      </c>
      <c r="T38" s="31">
        <v>20</v>
      </c>
      <c r="U38" s="34">
        <v>1</v>
      </c>
      <c r="V38" s="31">
        <v>20</v>
      </c>
      <c r="W38" s="34">
        <v>0</v>
      </c>
      <c r="X38" s="31">
        <v>0</v>
      </c>
      <c r="Y38" s="34">
        <v>0</v>
      </c>
      <c r="Z38" s="31">
        <v>0</v>
      </c>
      <c r="AA38" s="34">
        <v>0</v>
      </c>
      <c r="AB38" s="31">
        <v>0</v>
      </c>
      <c r="AC38" s="31">
        <v>0</v>
      </c>
      <c r="AD38" s="34">
        <v>0</v>
      </c>
      <c r="AE38" s="31">
        <v>0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1</v>
      </c>
      <c r="D39" s="34">
        <v>1</v>
      </c>
      <c r="E39" s="31">
        <v>100</v>
      </c>
      <c r="F39" s="34">
        <v>0</v>
      </c>
      <c r="G39" s="31">
        <v>0</v>
      </c>
      <c r="H39" s="101">
        <v>1</v>
      </c>
      <c r="I39" s="31">
        <v>100</v>
      </c>
      <c r="J39" s="31">
        <v>100</v>
      </c>
      <c r="K39" s="34">
        <v>1</v>
      </c>
      <c r="L39" s="31">
        <v>100</v>
      </c>
      <c r="M39" s="34">
        <v>0</v>
      </c>
      <c r="N39" s="31">
        <v>0</v>
      </c>
      <c r="O39" s="94">
        <v>0</v>
      </c>
      <c r="P39" s="31">
        <v>0</v>
      </c>
      <c r="Q39" s="34">
        <v>0</v>
      </c>
      <c r="R39" s="31">
        <v>0</v>
      </c>
      <c r="S39" s="34">
        <v>0</v>
      </c>
      <c r="T39" s="31">
        <v>0</v>
      </c>
      <c r="U39" s="34">
        <v>1</v>
      </c>
      <c r="V39" s="31">
        <v>100</v>
      </c>
      <c r="W39" s="34">
        <v>0</v>
      </c>
      <c r="X39" s="31">
        <v>0</v>
      </c>
      <c r="Y39" s="34">
        <v>0</v>
      </c>
      <c r="Z39" s="31">
        <v>0</v>
      </c>
      <c r="AA39" s="34">
        <v>0</v>
      </c>
      <c r="AB39" s="31">
        <v>0</v>
      </c>
      <c r="AC39" s="31">
        <v>0</v>
      </c>
      <c r="AD39" s="34">
        <v>0</v>
      </c>
      <c r="AE39" s="31">
        <v>0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31</v>
      </c>
      <c r="D40" s="114">
        <v>31</v>
      </c>
      <c r="E40" s="42">
        <v>100</v>
      </c>
      <c r="F40" s="10">
        <v>11</v>
      </c>
      <c r="G40" s="42">
        <v>35.483870967741936</v>
      </c>
      <c r="H40" s="60">
        <v>26</v>
      </c>
      <c r="I40" s="42">
        <v>83.870967741935488</v>
      </c>
      <c r="J40" s="42">
        <v>83.870967741935488</v>
      </c>
      <c r="K40" s="10">
        <v>22</v>
      </c>
      <c r="L40" s="42">
        <v>70.967741935483872</v>
      </c>
      <c r="M40" s="10">
        <v>4</v>
      </c>
      <c r="N40" s="42">
        <v>12.903225806451612</v>
      </c>
      <c r="O40" s="60">
        <v>5</v>
      </c>
      <c r="P40" s="42">
        <v>16.129032258064516</v>
      </c>
      <c r="Q40" s="10">
        <v>0</v>
      </c>
      <c r="R40" s="42">
        <v>0</v>
      </c>
      <c r="S40" s="10">
        <v>2</v>
      </c>
      <c r="T40" s="42">
        <v>6.4516129032258061</v>
      </c>
      <c r="U40" s="10">
        <v>2</v>
      </c>
      <c r="V40" s="42">
        <v>6.4516129032258061</v>
      </c>
      <c r="W40" s="10">
        <v>1</v>
      </c>
      <c r="X40" s="42">
        <v>3.225806451612903</v>
      </c>
      <c r="Y40" s="10">
        <v>2</v>
      </c>
      <c r="Z40" s="42">
        <v>6.4516129032258061</v>
      </c>
      <c r="AA40" s="10">
        <v>0</v>
      </c>
      <c r="AB40" s="42">
        <v>0</v>
      </c>
      <c r="AC40" s="42">
        <v>0</v>
      </c>
      <c r="AD40" s="10">
        <v>2</v>
      </c>
      <c r="AE40" s="42">
        <v>6.4516129032258061</v>
      </c>
      <c r="AF40" s="10">
        <v>0</v>
      </c>
      <c r="AG40" s="42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6</v>
      </c>
      <c r="D41" s="34">
        <v>6</v>
      </c>
      <c r="E41" s="31">
        <v>100</v>
      </c>
      <c r="F41" s="34">
        <v>2</v>
      </c>
      <c r="G41" s="31">
        <v>33.333333333333329</v>
      </c>
      <c r="H41" s="101">
        <v>6</v>
      </c>
      <c r="I41" s="31">
        <v>100</v>
      </c>
      <c r="J41" s="31">
        <v>100</v>
      </c>
      <c r="K41" s="34">
        <v>5</v>
      </c>
      <c r="L41" s="31">
        <v>83.333333333333343</v>
      </c>
      <c r="M41" s="34">
        <v>1</v>
      </c>
      <c r="N41" s="31">
        <v>16.666666666666664</v>
      </c>
      <c r="O41" s="94">
        <v>0</v>
      </c>
      <c r="P41" s="31">
        <v>0</v>
      </c>
      <c r="Q41" s="34">
        <v>0</v>
      </c>
      <c r="R41" s="31">
        <v>0</v>
      </c>
      <c r="S41" s="34">
        <v>0</v>
      </c>
      <c r="T41" s="31">
        <v>0</v>
      </c>
      <c r="U41" s="34">
        <v>1</v>
      </c>
      <c r="V41" s="31">
        <v>16.666666666666664</v>
      </c>
      <c r="W41" s="34">
        <v>0</v>
      </c>
      <c r="X41" s="31">
        <v>0</v>
      </c>
      <c r="Y41" s="34">
        <v>0</v>
      </c>
      <c r="Z41" s="31">
        <v>0</v>
      </c>
      <c r="AA41" s="34">
        <v>0</v>
      </c>
      <c r="AB41" s="31">
        <v>0</v>
      </c>
      <c r="AC41" s="31">
        <v>0</v>
      </c>
      <c r="AD41" s="34">
        <v>1</v>
      </c>
      <c r="AE41" s="31">
        <v>16.666666666666664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0</v>
      </c>
      <c r="D42" s="34">
        <v>0</v>
      </c>
      <c r="E42" s="31">
        <v>0</v>
      </c>
      <c r="F42" s="34">
        <v>0</v>
      </c>
      <c r="G42" s="31">
        <v>0</v>
      </c>
      <c r="H42" s="101">
        <v>0</v>
      </c>
      <c r="I42" s="31">
        <v>0</v>
      </c>
      <c r="J42" s="31">
        <v>0</v>
      </c>
      <c r="K42" s="34">
        <v>0</v>
      </c>
      <c r="L42" s="31">
        <v>0</v>
      </c>
      <c r="M42" s="34">
        <v>0</v>
      </c>
      <c r="N42" s="31">
        <v>0</v>
      </c>
      <c r="O42" s="94">
        <v>0</v>
      </c>
      <c r="P42" s="31">
        <v>0</v>
      </c>
      <c r="Q42" s="34">
        <v>0</v>
      </c>
      <c r="R42" s="31">
        <v>0</v>
      </c>
      <c r="S42" s="34">
        <v>0</v>
      </c>
      <c r="T42" s="31">
        <v>0</v>
      </c>
      <c r="U42" s="34">
        <v>0</v>
      </c>
      <c r="V42" s="31">
        <v>0</v>
      </c>
      <c r="W42" s="34">
        <v>0</v>
      </c>
      <c r="X42" s="31">
        <v>0</v>
      </c>
      <c r="Y42" s="34">
        <v>0</v>
      </c>
      <c r="Z42" s="31">
        <v>0</v>
      </c>
      <c r="AA42" s="34">
        <v>0</v>
      </c>
      <c r="AB42" s="31">
        <v>0</v>
      </c>
      <c r="AC42" s="31">
        <v>0</v>
      </c>
      <c r="AD42" s="34">
        <v>0</v>
      </c>
      <c r="AE42" s="31">
        <v>0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0</v>
      </c>
      <c r="D43" s="34">
        <v>0</v>
      </c>
      <c r="E43" s="31">
        <v>0</v>
      </c>
      <c r="F43" s="34">
        <v>0</v>
      </c>
      <c r="G43" s="31">
        <v>0</v>
      </c>
      <c r="H43" s="101">
        <v>0</v>
      </c>
      <c r="I43" s="31">
        <v>0</v>
      </c>
      <c r="J43" s="31">
        <v>0</v>
      </c>
      <c r="K43" s="34">
        <v>0</v>
      </c>
      <c r="L43" s="31">
        <v>0</v>
      </c>
      <c r="M43" s="34">
        <v>0</v>
      </c>
      <c r="N43" s="31">
        <v>0</v>
      </c>
      <c r="O43" s="94">
        <v>0</v>
      </c>
      <c r="P43" s="31">
        <v>0</v>
      </c>
      <c r="Q43" s="34">
        <v>0</v>
      </c>
      <c r="R43" s="31">
        <v>0</v>
      </c>
      <c r="S43" s="34">
        <v>0</v>
      </c>
      <c r="T43" s="31">
        <v>0</v>
      </c>
      <c r="U43" s="34">
        <v>0</v>
      </c>
      <c r="V43" s="31">
        <v>0</v>
      </c>
      <c r="W43" s="34">
        <v>0</v>
      </c>
      <c r="X43" s="31">
        <v>0</v>
      </c>
      <c r="Y43" s="34">
        <v>0</v>
      </c>
      <c r="Z43" s="31">
        <v>0</v>
      </c>
      <c r="AA43" s="34">
        <v>0</v>
      </c>
      <c r="AB43" s="31">
        <v>0</v>
      </c>
      <c r="AC43" s="31">
        <v>0</v>
      </c>
      <c r="AD43" s="34">
        <v>0</v>
      </c>
      <c r="AE43" s="31">
        <v>0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/>
      <c r="D44" s="34"/>
      <c r="E44" s="31">
        <v>0</v>
      </c>
      <c r="F44" s="34"/>
      <c r="G44" s="31">
        <v>0</v>
      </c>
      <c r="H44" s="101">
        <v>0</v>
      </c>
      <c r="I44" s="31">
        <v>0</v>
      </c>
      <c r="J44" s="31">
        <v>0</v>
      </c>
      <c r="K44" s="34"/>
      <c r="L44" s="31">
        <v>0</v>
      </c>
      <c r="M44" s="34"/>
      <c r="N44" s="31">
        <v>0</v>
      </c>
      <c r="O44" s="94">
        <v>0</v>
      </c>
      <c r="P44" s="31">
        <v>0</v>
      </c>
      <c r="Q44" s="34"/>
      <c r="R44" s="31">
        <v>0</v>
      </c>
      <c r="S44" s="34"/>
      <c r="T44" s="31">
        <v>0</v>
      </c>
      <c r="U44" s="34"/>
      <c r="V44" s="31">
        <v>0</v>
      </c>
      <c r="W44" s="34"/>
      <c r="X44" s="31">
        <v>0</v>
      </c>
      <c r="Y44" s="34"/>
      <c r="Z44" s="31">
        <v>0</v>
      </c>
      <c r="AA44" s="34"/>
      <c r="AB44" s="31">
        <v>0</v>
      </c>
      <c r="AC44" s="31">
        <v>0</v>
      </c>
      <c r="AD44" s="34"/>
      <c r="AE44" s="31">
        <v>0</v>
      </c>
      <c r="AF44" s="34"/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3</v>
      </c>
      <c r="D45" s="34">
        <v>3</v>
      </c>
      <c r="E45" s="31">
        <v>100</v>
      </c>
      <c r="F45" s="34">
        <v>1</v>
      </c>
      <c r="G45" s="31">
        <v>33.333333333333329</v>
      </c>
      <c r="H45" s="101">
        <v>3</v>
      </c>
      <c r="I45" s="31">
        <v>100</v>
      </c>
      <c r="J45" s="31">
        <v>100</v>
      </c>
      <c r="K45" s="34">
        <v>1</v>
      </c>
      <c r="L45" s="31">
        <v>33.333333333333329</v>
      </c>
      <c r="M45" s="34">
        <v>2</v>
      </c>
      <c r="N45" s="31">
        <v>66.666666666666657</v>
      </c>
      <c r="O45" s="94">
        <v>0</v>
      </c>
      <c r="P45" s="31">
        <v>0</v>
      </c>
      <c r="Q45" s="34">
        <v>0</v>
      </c>
      <c r="R45" s="31">
        <v>0</v>
      </c>
      <c r="S45" s="34">
        <v>0</v>
      </c>
      <c r="T45" s="31">
        <v>0</v>
      </c>
      <c r="U45" s="34">
        <v>0</v>
      </c>
      <c r="V45" s="31">
        <v>0</v>
      </c>
      <c r="W45" s="34">
        <v>0</v>
      </c>
      <c r="X45" s="31">
        <v>0</v>
      </c>
      <c r="Y45" s="34">
        <v>0</v>
      </c>
      <c r="Z45" s="31">
        <v>0</v>
      </c>
      <c r="AA45" s="34">
        <v>0</v>
      </c>
      <c r="AB45" s="31">
        <v>0</v>
      </c>
      <c r="AC45" s="31">
        <v>0</v>
      </c>
      <c r="AD45" s="34">
        <v>0</v>
      </c>
      <c r="AE45" s="31">
        <v>0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0</v>
      </c>
      <c r="D46" s="34">
        <v>0</v>
      </c>
      <c r="E46" s="31">
        <v>0</v>
      </c>
      <c r="F46" s="34">
        <v>0</v>
      </c>
      <c r="G46" s="31">
        <v>0</v>
      </c>
      <c r="H46" s="101">
        <v>0</v>
      </c>
      <c r="I46" s="31">
        <v>0</v>
      </c>
      <c r="J46" s="31">
        <v>0</v>
      </c>
      <c r="K46" s="34">
        <v>0</v>
      </c>
      <c r="L46" s="31">
        <v>0</v>
      </c>
      <c r="M46" s="34">
        <v>0</v>
      </c>
      <c r="N46" s="31">
        <v>0</v>
      </c>
      <c r="O46" s="94">
        <v>0</v>
      </c>
      <c r="P46" s="31">
        <v>0</v>
      </c>
      <c r="Q46" s="34">
        <v>0</v>
      </c>
      <c r="R46" s="31">
        <v>0</v>
      </c>
      <c r="S46" s="34">
        <v>0</v>
      </c>
      <c r="T46" s="31">
        <v>0</v>
      </c>
      <c r="U46" s="34">
        <v>0</v>
      </c>
      <c r="V46" s="31">
        <v>0</v>
      </c>
      <c r="W46" s="34">
        <v>0</v>
      </c>
      <c r="X46" s="31">
        <v>0</v>
      </c>
      <c r="Y46" s="34">
        <v>0</v>
      </c>
      <c r="Z46" s="31">
        <v>0</v>
      </c>
      <c r="AA46" s="34">
        <v>0</v>
      </c>
      <c r="AB46" s="31">
        <v>0</v>
      </c>
      <c r="AC46" s="31">
        <v>0</v>
      </c>
      <c r="AD46" s="34">
        <v>0</v>
      </c>
      <c r="AE46" s="31">
        <v>0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1</v>
      </c>
      <c r="D47" s="34">
        <v>1</v>
      </c>
      <c r="E47" s="31">
        <v>100</v>
      </c>
      <c r="F47" s="34">
        <v>1</v>
      </c>
      <c r="G47" s="31">
        <v>100</v>
      </c>
      <c r="H47" s="101">
        <v>1</v>
      </c>
      <c r="I47" s="31">
        <v>100</v>
      </c>
      <c r="J47" s="31">
        <v>100</v>
      </c>
      <c r="K47" s="34">
        <v>1</v>
      </c>
      <c r="L47" s="31">
        <v>100</v>
      </c>
      <c r="M47" s="34">
        <v>0</v>
      </c>
      <c r="N47" s="31">
        <v>0</v>
      </c>
      <c r="O47" s="94">
        <v>0</v>
      </c>
      <c r="P47" s="31">
        <v>0</v>
      </c>
      <c r="Q47" s="34">
        <v>0</v>
      </c>
      <c r="R47" s="31">
        <v>0</v>
      </c>
      <c r="S47" s="34">
        <v>0</v>
      </c>
      <c r="T47" s="31">
        <v>0</v>
      </c>
      <c r="U47" s="34">
        <v>0</v>
      </c>
      <c r="V47" s="31">
        <v>0</v>
      </c>
      <c r="W47" s="34">
        <v>0</v>
      </c>
      <c r="X47" s="31">
        <v>0</v>
      </c>
      <c r="Y47" s="34">
        <v>1</v>
      </c>
      <c r="Z47" s="31">
        <v>100</v>
      </c>
      <c r="AA47" s="34">
        <v>0</v>
      </c>
      <c r="AB47" s="31">
        <v>0</v>
      </c>
      <c r="AC47" s="31">
        <v>0</v>
      </c>
      <c r="AD47" s="34">
        <v>0</v>
      </c>
      <c r="AE47" s="31">
        <v>0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1</v>
      </c>
      <c r="D48" s="34">
        <v>1</v>
      </c>
      <c r="E48" s="31">
        <v>100</v>
      </c>
      <c r="F48" s="34">
        <v>0</v>
      </c>
      <c r="G48" s="31">
        <v>0</v>
      </c>
      <c r="H48" s="101">
        <v>1</v>
      </c>
      <c r="I48" s="31">
        <v>100</v>
      </c>
      <c r="J48" s="31">
        <v>100</v>
      </c>
      <c r="K48" s="34">
        <v>1</v>
      </c>
      <c r="L48" s="31">
        <v>100</v>
      </c>
      <c r="M48" s="34">
        <v>0</v>
      </c>
      <c r="N48" s="31">
        <v>0</v>
      </c>
      <c r="O48" s="94">
        <v>0</v>
      </c>
      <c r="P48" s="31">
        <v>0</v>
      </c>
      <c r="Q48" s="34">
        <v>0</v>
      </c>
      <c r="R48" s="31">
        <v>0</v>
      </c>
      <c r="S48" s="34">
        <v>0</v>
      </c>
      <c r="T48" s="31">
        <v>0</v>
      </c>
      <c r="U48" s="34">
        <v>0</v>
      </c>
      <c r="V48" s="31">
        <v>0</v>
      </c>
      <c r="W48" s="34">
        <v>0</v>
      </c>
      <c r="X48" s="31">
        <v>0</v>
      </c>
      <c r="Y48" s="34">
        <v>0</v>
      </c>
      <c r="Z48" s="31">
        <v>0</v>
      </c>
      <c r="AA48" s="34">
        <v>0</v>
      </c>
      <c r="AB48" s="31">
        <v>0</v>
      </c>
      <c r="AC48" s="31">
        <v>0</v>
      </c>
      <c r="AD48" s="34">
        <v>0</v>
      </c>
      <c r="AE48" s="31">
        <v>0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5</v>
      </c>
      <c r="D49" s="34">
        <v>5</v>
      </c>
      <c r="E49" s="31">
        <v>100</v>
      </c>
      <c r="F49" s="34">
        <v>0</v>
      </c>
      <c r="G49" s="31">
        <v>0</v>
      </c>
      <c r="H49" s="101">
        <v>5</v>
      </c>
      <c r="I49" s="31">
        <v>100</v>
      </c>
      <c r="J49" s="31">
        <v>100</v>
      </c>
      <c r="K49" s="34">
        <v>5</v>
      </c>
      <c r="L49" s="31">
        <v>100</v>
      </c>
      <c r="M49" s="34">
        <v>0</v>
      </c>
      <c r="N49" s="31">
        <v>0</v>
      </c>
      <c r="O49" s="94">
        <v>0</v>
      </c>
      <c r="P49" s="31">
        <v>0</v>
      </c>
      <c r="Q49" s="34">
        <v>0</v>
      </c>
      <c r="R49" s="31">
        <v>0</v>
      </c>
      <c r="S49" s="34">
        <v>0</v>
      </c>
      <c r="T49" s="31">
        <v>0</v>
      </c>
      <c r="U49" s="34">
        <v>0</v>
      </c>
      <c r="V49" s="31">
        <v>0</v>
      </c>
      <c r="W49" s="34">
        <v>0</v>
      </c>
      <c r="X49" s="31">
        <v>0</v>
      </c>
      <c r="Y49" s="34">
        <v>0</v>
      </c>
      <c r="Z49" s="31">
        <v>0</v>
      </c>
      <c r="AA49" s="34">
        <v>0</v>
      </c>
      <c r="AB49" s="31">
        <v>0</v>
      </c>
      <c r="AC49" s="31">
        <v>0</v>
      </c>
      <c r="AD49" s="34">
        <v>0</v>
      </c>
      <c r="AE49" s="31">
        <v>0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0</v>
      </c>
      <c r="D50" s="34">
        <v>0</v>
      </c>
      <c r="E50" s="31">
        <v>0</v>
      </c>
      <c r="F50" s="34">
        <v>0</v>
      </c>
      <c r="G50" s="31">
        <v>0</v>
      </c>
      <c r="H50" s="101">
        <v>0</v>
      </c>
      <c r="I50" s="31">
        <v>0</v>
      </c>
      <c r="J50" s="31">
        <v>0</v>
      </c>
      <c r="K50" s="34">
        <v>0</v>
      </c>
      <c r="L50" s="31">
        <v>0</v>
      </c>
      <c r="M50" s="34">
        <v>0</v>
      </c>
      <c r="N50" s="31">
        <v>0</v>
      </c>
      <c r="O50" s="94">
        <v>0</v>
      </c>
      <c r="P50" s="31">
        <v>0</v>
      </c>
      <c r="Q50" s="34">
        <v>0</v>
      </c>
      <c r="R50" s="31">
        <v>0</v>
      </c>
      <c r="S50" s="34">
        <v>0</v>
      </c>
      <c r="T50" s="31">
        <v>0</v>
      </c>
      <c r="U50" s="34">
        <v>0</v>
      </c>
      <c r="V50" s="31">
        <v>0</v>
      </c>
      <c r="W50" s="34">
        <v>0</v>
      </c>
      <c r="X50" s="31">
        <v>0</v>
      </c>
      <c r="Y50" s="34">
        <v>0</v>
      </c>
      <c r="Z50" s="31">
        <v>0</v>
      </c>
      <c r="AA50" s="34">
        <v>0</v>
      </c>
      <c r="AB50" s="31">
        <v>0</v>
      </c>
      <c r="AC50" s="31">
        <v>0</v>
      </c>
      <c r="AD50" s="34">
        <v>0</v>
      </c>
      <c r="AE50" s="31">
        <v>0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2</v>
      </c>
      <c r="D51" s="34">
        <v>2</v>
      </c>
      <c r="E51" s="31">
        <v>100</v>
      </c>
      <c r="F51" s="34">
        <v>2</v>
      </c>
      <c r="G51" s="31">
        <v>100</v>
      </c>
      <c r="H51" s="101">
        <v>2</v>
      </c>
      <c r="I51" s="31">
        <v>100</v>
      </c>
      <c r="J51" s="31">
        <v>100</v>
      </c>
      <c r="K51" s="34">
        <v>2</v>
      </c>
      <c r="L51" s="31">
        <v>100</v>
      </c>
      <c r="M51" s="34">
        <v>0</v>
      </c>
      <c r="N51" s="31">
        <v>0</v>
      </c>
      <c r="O51" s="94">
        <v>0</v>
      </c>
      <c r="P51" s="31">
        <v>0</v>
      </c>
      <c r="Q51" s="34">
        <v>0</v>
      </c>
      <c r="R51" s="31">
        <v>0</v>
      </c>
      <c r="S51" s="34">
        <v>0</v>
      </c>
      <c r="T51" s="31">
        <v>0</v>
      </c>
      <c r="U51" s="34">
        <v>0</v>
      </c>
      <c r="V51" s="31">
        <v>0</v>
      </c>
      <c r="W51" s="34">
        <v>0</v>
      </c>
      <c r="X51" s="31">
        <v>0</v>
      </c>
      <c r="Y51" s="34">
        <v>0</v>
      </c>
      <c r="Z51" s="31">
        <v>0</v>
      </c>
      <c r="AA51" s="34">
        <v>0</v>
      </c>
      <c r="AB51" s="31">
        <v>0</v>
      </c>
      <c r="AC51" s="31">
        <v>0</v>
      </c>
      <c r="AD51" s="34">
        <v>0</v>
      </c>
      <c r="AE51" s="31">
        <v>0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0</v>
      </c>
      <c r="D52" s="34">
        <v>0</v>
      </c>
      <c r="E52" s="31">
        <v>0</v>
      </c>
      <c r="F52" s="34">
        <v>0</v>
      </c>
      <c r="G52" s="31">
        <v>0</v>
      </c>
      <c r="H52" s="101">
        <v>0</v>
      </c>
      <c r="I52" s="31">
        <v>0</v>
      </c>
      <c r="J52" s="31">
        <v>0</v>
      </c>
      <c r="K52" s="34">
        <v>0</v>
      </c>
      <c r="L52" s="31">
        <v>0</v>
      </c>
      <c r="M52" s="34">
        <v>0</v>
      </c>
      <c r="N52" s="31">
        <v>0</v>
      </c>
      <c r="O52" s="94">
        <v>0</v>
      </c>
      <c r="P52" s="31">
        <v>0</v>
      </c>
      <c r="Q52" s="34">
        <v>0</v>
      </c>
      <c r="R52" s="31">
        <v>0</v>
      </c>
      <c r="S52" s="34">
        <v>0</v>
      </c>
      <c r="T52" s="31">
        <v>0</v>
      </c>
      <c r="U52" s="34">
        <v>0</v>
      </c>
      <c r="V52" s="31">
        <v>0</v>
      </c>
      <c r="W52" s="34">
        <v>0</v>
      </c>
      <c r="X52" s="31">
        <v>0</v>
      </c>
      <c r="Y52" s="34">
        <v>0</v>
      </c>
      <c r="Z52" s="31">
        <v>0</v>
      </c>
      <c r="AA52" s="34">
        <v>0</v>
      </c>
      <c r="AB52" s="31">
        <v>0</v>
      </c>
      <c r="AC52" s="31">
        <v>0</v>
      </c>
      <c r="AD52" s="34">
        <v>0</v>
      </c>
      <c r="AE52" s="31">
        <v>0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5</v>
      </c>
      <c r="D53" s="34">
        <v>5</v>
      </c>
      <c r="E53" s="31">
        <v>100</v>
      </c>
      <c r="F53" s="34">
        <v>4</v>
      </c>
      <c r="G53" s="31">
        <v>80</v>
      </c>
      <c r="H53" s="101">
        <v>5</v>
      </c>
      <c r="I53" s="31">
        <v>100</v>
      </c>
      <c r="J53" s="31">
        <v>100</v>
      </c>
      <c r="K53" s="34">
        <v>5</v>
      </c>
      <c r="L53" s="31">
        <v>100</v>
      </c>
      <c r="M53" s="34">
        <v>0</v>
      </c>
      <c r="N53" s="31">
        <v>0</v>
      </c>
      <c r="O53" s="94">
        <v>0</v>
      </c>
      <c r="P53" s="31">
        <v>0</v>
      </c>
      <c r="Q53" s="34">
        <v>0</v>
      </c>
      <c r="R53" s="31">
        <v>0</v>
      </c>
      <c r="S53" s="34">
        <v>2</v>
      </c>
      <c r="T53" s="31">
        <v>40</v>
      </c>
      <c r="U53" s="34">
        <v>1</v>
      </c>
      <c r="V53" s="31">
        <v>20</v>
      </c>
      <c r="W53" s="34">
        <v>1</v>
      </c>
      <c r="X53" s="31">
        <v>20</v>
      </c>
      <c r="Y53" s="34">
        <v>1</v>
      </c>
      <c r="Z53" s="31">
        <v>20</v>
      </c>
      <c r="AA53" s="34">
        <v>0</v>
      </c>
      <c r="AB53" s="31">
        <v>0</v>
      </c>
      <c r="AC53" s="31">
        <v>0</v>
      </c>
      <c r="AD53" s="34">
        <v>1</v>
      </c>
      <c r="AE53" s="31">
        <v>20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8</v>
      </c>
      <c r="D54" s="34">
        <v>8</v>
      </c>
      <c r="E54" s="31">
        <v>100</v>
      </c>
      <c r="F54" s="34">
        <v>1</v>
      </c>
      <c r="G54" s="31">
        <v>12.5</v>
      </c>
      <c r="H54" s="101">
        <v>3</v>
      </c>
      <c r="I54" s="31">
        <v>37.5</v>
      </c>
      <c r="J54" s="31">
        <v>37.5</v>
      </c>
      <c r="K54" s="34">
        <v>2</v>
      </c>
      <c r="L54" s="31">
        <v>25</v>
      </c>
      <c r="M54" s="34">
        <v>1</v>
      </c>
      <c r="N54" s="31">
        <v>12.5</v>
      </c>
      <c r="O54" s="94">
        <v>5</v>
      </c>
      <c r="P54" s="31">
        <v>62.5</v>
      </c>
      <c r="Q54" s="34">
        <v>0</v>
      </c>
      <c r="R54" s="31">
        <v>0</v>
      </c>
      <c r="S54" s="34">
        <v>0</v>
      </c>
      <c r="T54" s="31">
        <v>0</v>
      </c>
      <c r="U54" s="34">
        <v>0</v>
      </c>
      <c r="V54" s="31">
        <v>0</v>
      </c>
      <c r="W54" s="34">
        <v>0</v>
      </c>
      <c r="X54" s="31">
        <v>0</v>
      </c>
      <c r="Y54" s="34">
        <v>0</v>
      </c>
      <c r="Z54" s="31">
        <v>0</v>
      </c>
      <c r="AA54" s="34">
        <v>0</v>
      </c>
      <c r="AB54" s="31">
        <v>0</v>
      </c>
      <c r="AC54" s="31">
        <v>0</v>
      </c>
      <c r="AD54" s="34">
        <v>0</v>
      </c>
      <c r="AE54" s="31">
        <v>0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160</v>
      </c>
      <c r="D55" s="114">
        <v>147</v>
      </c>
      <c r="E55" s="42">
        <v>91.875</v>
      </c>
      <c r="F55" s="10">
        <v>92</v>
      </c>
      <c r="G55" s="42">
        <v>62.585034013605444</v>
      </c>
      <c r="H55" s="60">
        <v>141</v>
      </c>
      <c r="I55" s="42">
        <v>95.918367346938766</v>
      </c>
      <c r="J55" s="42">
        <v>88.125</v>
      </c>
      <c r="K55" s="10">
        <v>98</v>
      </c>
      <c r="L55" s="42">
        <v>66.666666666666657</v>
      </c>
      <c r="M55" s="10">
        <v>43</v>
      </c>
      <c r="N55" s="42">
        <v>29.251700680272108</v>
      </c>
      <c r="O55" s="60">
        <v>6</v>
      </c>
      <c r="P55" s="42">
        <v>4.0816326530612246</v>
      </c>
      <c r="Q55" s="10">
        <v>3</v>
      </c>
      <c r="R55" s="42">
        <v>50</v>
      </c>
      <c r="S55" s="10">
        <v>13</v>
      </c>
      <c r="T55" s="42">
        <v>8.8435374149659864</v>
      </c>
      <c r="U55" s="10">
        <v>14</v>
      </c>
      <c r="V55" s="42">
        <v>9.5238095238095237</v>
      </c>
      <c r="W55" s="10">
        <v>2</v>
      </c>
      <c r="X55" s="42">
        <v>1.3605442176870748</v>
      </c>
      <c r="Y55" s="10">
        <v>11</v>
      </c>
      <c r="Z55" s="42">
        <v>7.4829931972789119</v>
      </c>
      <c r="AA55" s="10">
        <v>0</v>
      </c>
      <c r="AB55" s="42">
        <v>0</v>
      </c>
      <c r="AC55" s="42">
        <v>0</v>
      </c>
      <c r="AD55" s="10">
        <v>17</v>
      </c>
      <c r="AE55" s="42">
        <v>11.564625850340136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0</v>
      </c>
      <c r="D56" s="34">
        <v>0</v>
      </c>
      <c r="E56" s="31">
        <v>0</v>
      </c>
      <c r="F56" s="34">
        <v>0</v>
      </c>
      <c r="G56" s="31">
        <v>0</v>
      </c>
      <c r="H56" s="101">
        <v>0</v>
      </c>
      <c r="I56" s="31">
        <v>0</v>
      </c>
      <c r="J56" s="31">
        <v>0</v>
      </c>
      <c r="K56" s="34">
        <v>0</v>
      </c>
      <c r="L56" s="31">
        <v>0</v>
      </c>
      <c r="M56" s="34">
        <v>0</v>
      </c>
      <c r="N56" s="31">
        <v>0</v>
      </c>
      <c r="O56" s="94">
        <v>0</v>
      </c>
      <c r="P56" s="31">
        <v>0</v>
      </c>
      <c r="Q56" s="34">
        <v>0</v>
      </c>
      <c r="R56" s="31">
        <v>0</v>
      </c>
      <c r="S56" s="34">
        <v>0</v>
      </c>
      <c r="T56" s="31">
        <v>0</v>
      </c>
      <c r="U56" s="34">
        <v>0</v>
      </c>
      <c r="V56" s="31">
        <v>0</v>
      </c>
      <c r="W56" s="34">
        <v>0</v>
      </c>
      <c r="X56" s="31">
        <v>0</v>
      </c>
      <c r="Y56" s="34">
        <v>0</v>
      </c>
      <c r="Z56" s="31">
        <v>0</v>
      </c>
      <c r="AA56" s="34">
        <v>0</v>
      </c>
      <c r="AB56" s="31">
        <v>0</v>
      </c>
      <c r="AC56" s="31">
        <v>0</v>
      </c>
      <c r="AD56" s="34">
        <v>0</v>
      </c>
      <c r="AE56" s="31">
        <v>0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/>
      <c r="D57" s="34"/>
      <c r="E57" s="31">
        <v>0</v>
      </c>
      <c r="F57" s="34"/>
      <c r="G57" s="31">
        <v>0</v>
      </c>
      <c r="H57" s="101">
        <v>0</v>
      </c>
      <c r="I57" s="31">
        <v>0</v>
      </c>
      <c r="J57" s="31">
        <v>0</v>
      </c>
      <c r="K57" s="34"/>
      <c r="L57" s="31">
        <v>0</v>
      </c>
      <c r="M57" s="34"/>
      <c r="N57" s="31">
        <v>0</v>
      </c>
      <c r="O57" s="94">
        <v>0</v>
      </c>
      <c r="P57" s="31">
        <v>0</v>
      </c>
      <c r="Q57" s="34"/>
      <c r="R57" s="31">
        <v>0</v>
      </c>
      <c r="S57" s="34"/>
      <c r="T57" s="31">
        <v>0</v>
      </c>
      <c r="U57" s="34"/>
      <c r="V57" s="31">
        <v>0</v>
      </c>
      <c r="W57" s="34"/>
      <c r="X57" s="31">
        <v>0</v>
      </c>
      <c r="Y57" s="34"/>
      <c r="Z57" s="31">
        <v>0</v>
      </c>
      <c r="AA57" s="34"/>
      <c r="AB57" s="31">
        <v>0</v>
      </c>
      <c r="AC57" s="31">
        <v>0</v>
      </c>
      <c r="AD57" s="34"/>
      <c r="AE57" s="31">
        <v>0</v>
      </c>
      <c r="AF57" s="34"/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32</v>
      </c>
      <c r="D58" s="34">
        <v>29</v>
      </c>
      <c r="E58" s="31">
        <v>90.625</v>
      </c>
      <c r="F58" s="34">
        <v>19</v>
      </c>
      <c r="G58" s="31">
        <v>65.517241379310349</v>
      </c>
      <c r="H58" s="101">
        <v>28</v>
      </c>
      <c r="I58" s="31">
        <v>96.551724137931032</v>
      </c>
      <c r="J58" s="31">
        <v>87.5</v>
      </c>
      <c r="K58" s="34">
        <v>23</v>
      </c>
      <c r="L58" s="31">
        <v>79.310344827586206</v>
      </c>
      <c r="M58" s="34">
        <v>5</v>
      </c>
      <c r="N58" s="31">
        <v>17.241379310344829</v>
      </c>
      <c r="O58" s="94">
        <v>1</v>
      </c>
      <c r="P58" s="31">
        <v>3.4482758620689653</v>
      </c>
      <c r="Q58" s="34">
        <v>0</v>
      </c>
      <c r="R58" s="31">
        <v>0</v>
      </c>
      <c r="S58" s="34">
        <v>3</v>
      </c>
      <c r="T58" s="31">
        <v>10.344827586206897</v>
      </c>
      <c r="U58" s="34">
        <v>1</v>
      </c>
      <c r="V58" s="31">
        <v>3.4482758620689653</v>
      </c>
      <c r="W58" s="34">
        <v>0</v>
      </c>
      <c r="X58" s="31">
        <v>0</v>
      </c>
      <c r="Y58" s="34">
        <v>1</v>
      </c>
      <c r="Z58" s="31">
        <v>3.4482758620689653</v>
      </c>
      <c r="AA58" s="34">
        <v>0</v>
      </c>
      <c r="AB58" s="31">
        <v>0</v>
      </c>
      <c r="AC58" s="31">
        <v>0</v>
      </c>
      <c r="AD58" s="34">
        <v>2</v>
      </c>
      <c r="AE58" s="31">
        <v>6.8965517241379306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2</v>
      </c>
      <c r="D59" s="34">
        <v>2</v>
      </c>
      <c r="E59" s="31">
        <v>100</v>
      </c>
      <c r="F59" s="34">
        <v>1</v>
      </c>
      <c r="G59" s="31">
        <v>50</v>
      </c>
      <c r="H59" s="101">
        <v>2</v>
      </c>
      <c r="I59" s="31">
        <v>100</v>
      </c>
      <c r="J59" s="31">
        <v>100</v>
      </c>
      <c r="K59" s="34">
        <v>2</v>
      </c>
      <c r="L59" s="31">
        <v>100</v>
      </c>
      <c r="M59" s="34">
        <v>0</v>
      </c>
      <c r="N59" s="31">
        <v>0</v>
      </c>
      <c r="O59" s="9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0</v>
      </c>
      <c r="X59" s="31">
        <v>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26</v>
      </c>
      <c r="D60" s="34">
        <v>25</v>
      </c>
      <c r="E60" s="31">
        <v>96.15384615384616</v>
      </c>
      <c r="F60" s="34">
        <v>14</v>
      </c>
      <c r="G60" s="31">
        <v>56.000000000000007</v>
      </c>
      <c r="H60" s="101">
        <v>25</v>
      </c>
      <c r="I60" s="31">
        <v>100</v>
      </c>
      <c r="J60" s="31">
        <v>96.15384615384616</v>
      </c>
      <c r="K60" s="34">
        <v>19</v>
      </c>
      <c r="L60" s="31">
        <v>76</v>
      </c>
      <c r="M60" s="34">
        <v>6</v>
      </c>
      <c r="N60" s="31">
        <v>24</v>
      </c>
      <c r="O60" s="94">
        <v>0</v>
      </c>
      <c r="P60" s="31">
        <v>0</v>
      </c>
      <c r="Q60" s="34">
        <v>0</v>
      </c>
      <c r="R60" s="31">
        <v>0</v>
      </c>
      <c r="S60" s="34">
        <v>2</v>
      </c>
      <c r="T60" s="31">
        <v>8</v>
      </c>
      <c r="U60" s="34">
        <v>7</v>
      </c>
      <c r="V60" s="31">
        <v>28.000000000000004</v>
      </c>
      <c r="W60" s="34">
        <v>0</v>
      </c>
      <c r="X60" s="31">
        <v>0</v>
      </c>
      <c r="Y60" s="34">
        <v>1</v>
      </c>
      <c r="Z60" s="31">
        <v>4</v>
      </c>
      <c r="AA60" s="34">
        <v>0</v>
      </c>
      <c r="AB60" s="31">
        <v>0</v>
      </c>
      <c r="AC60" s="31">
        <v>0</v>
      </c>
      <c r="AD60" s="34">
        <v>2</v>
      </c>
      <c r="AE60" s="31">
        <v>8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13</v>
      </c>
      <c r="D61" s="34">
        <v>10</v>
      </c>
      <c r="E61" s="31">
        <v>76.923076923076934</v>
      </c>
      <c r="F61" s="34">
        <v>6</v>
      </c>
      <c r="G61" s="31">
        <v>60</v>
      </c>
      <c r="H61" s="101">
        <v>10</v>
      </c>
      <c r="I61" s="31">
        <v>100</v>
      </c>
      <c r="J61" s="31">
        <v>76.923076923076934</v>
      </c>
      <c r="K61" s="34">
        <v>8</v>
      </c>
      <c r="L61" s="31">
        <v>80</v>
      </c>
      <c r="M61" s="34">
        <v>2</v>
      </c>
      <c r="N61" s="31">
        <v>20</v>
      </c>
      <c r="O61" s="94">
        <v>0</v>
      </c>
      <c r="P61" s="31">
        <v>0</v>
      </c>
      <c r="Q61" s="34">
        <v>0</v>
      </c>
      <c r="R61" s="31">
        <v>0</v>
      </c>
      <c r="S61" s="34">
        <v>0</v>
      </c>
      <c r="T61" s="31">
        <v>0</v>
      </c>
      <c r="U61" s="34">
        <v>1</v>
      </c>
      <c r="V61" s="31">
        <v>10</v>
      </c>
      <c r="W61" s="34">
        <v>2</v>
      </c>
      <c r="X61" s="31">
        <v>20</v>
      </c>
      <c r="Y61" s="34">
        <v>0</v>
      </c>
      <c r="Z61" s="31">
        <v>0</v>
      </c>
      <c r="AA61" s="34">
        <v>0</v>
      </c>
      <c r="AB61" s="31">
        <v>0</v>
      </c>
      <c r="AC61" s="31">
        <v>0</v>
      </c>
      <c r="AD61" s="34">
        <v>1</v>
      </c>
      <c r="AE61" s="31">
        <v>10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7</v>
      </c>
      <c r="D62" s="34">
        <v>7</v>
      </c>
      <c r="E62" s="31">
        <v>100</v>
      </c>
      <c r="F62" s="34">
        <v>4</v>
      </c>
      <c r="G62" s="31">
        <v>57.142857142857139</v>
      </c>
      <c r="H62" s="101">
        <v>6</v>
      </c>
      <c r="I62" s="31">
        <v>85.714285714285708</v>
      </c>
      <c r="J62" s="31">
        <v>85.714285714285708</v>
      </c>
      <c r="K62" s="34">
        <v>5</v>
      </c>
      <c r="L62" s="31">
        <v>71.428571428571431</v>
      </c>
      <c r="M62" s="34">
        <v>1</v>
      </c>
      <c r="N62" s="31">
        <v>14.285714285714285</v>
      </c>
      <c r="O62" s="94">
        <v>1</v>
      </c>
      <c r="P62" s="31">
        <v>14.285714285714285</v>
      </c>
      <c r="Q62" s="34">
        <v>0</v>
      </c>
      <c r="R62" s="31">
        <v>0</v>
      </c>
      <c r="S62" s="34">
        <v>0</v>
      </c>
      <c r="T62" s="31">
        <v>0</v>
      </c>
      <c r="U62" s="34">
        <v>0</v>
      </c>
      <c r="V62" s="31">
        <v>0</v>
      </c>
      <c r="W62" s="34">
        <v>0</v>
      </c>
      <c r="X62" s="31">
        <v>0</v>
      </c>
      <c r="Y62" s="34">
        <v>1</v>
      </c>
      <c r="Z62" s="31">
        <v>14.285714285714285</v>
      </c>
      <c r="AA62" s="34">
        <v>0</v>
      </c>
      <c r="AB62" s="31">
        <v>0</v>
      </c>
      <c r="AC62" s="31">
        <v>0</v>
      </c>
      <c r="AD62" s="34">
        <v>0</v>
      </c>
      <c r="AE62" s="31">
        <v>0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80</v>
      </c>
      <c r="D63" s="34">
        <v>74</v>
      </c>
      <c r="E63" s="31">
        <v>92.5</v>
      </c>
      <c r="F63" s="34">
        <v>48</v>
      </c>
      <c r="G63" s="31">
        <v>64.86486486486487</v>
      </c>
      <c r="H63" s="101">
        <v>70</v>
      </c>
      <c r="I63" s="31">
        <v>94.594594594594597</v>
      </c>
      <c r="J63" s="31">
        <v>87.5</v>
      </c>
      <c r="K63" s="34">
        <v>41</v>
      </c>
      <c r="L63" s="31">
        <v>55.405405405405403</v>
      </c>
      <c r="M63" s="34">
        <v>29</v>
      </c>
      <c r="N63" s="31">
        <v>39.189189189189186</v>
      </c>
      <c r="O63" s="94">
        <v>4</v>
      </c>
      <c r="P63" s="31">
        <v>5.4054054054054053</v>
      </c>
      <c r="Q63" s="34">
        <v>3</v>
      </c>
      <c r="R63" s="31">
        <v>75</v>
      </c>
      <c r="S63" s="34">
        <v>8</v>
      </c>
      <c r="T63" s="31">
        <v>10.810810810810811</v>
      </c>
      <c r="U63" s="34">
        <v>5</v>
      </c>
      <c r="V63" s="31">
        <v>6.756756756756757</v>
      </c>
      <c r="W63" s="34">
        <v>0</v>
      </c>
      <c r="X63" s="31">
        <v>0</v>
      </c>
      <c r="Y63" s="34">
        <v>8</v>
      </c>
      <c r="Z63" s="31">
        <v>10.810810810810811</v>
      </c>
      <c r="AA63" s="34">
        <v>0</v>
      </c>
      <c r="AB63" s="31">
        <v>0</v>
      </c>
      <c r="AC63" s="31">
        <v>0</v>
      </c>
      <c r="AD63" s="34">
        <v>12</v>
      </c>
      <c r="AE63" s="31">
        <v>16.216216216216218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6</v>
      </c>
      <c r="D64" s="114">
        <v>6</v>
      </c>
      <c r="E64" s="42">
        <v>100</v>
      </c>
      <c r="F64" s="10">
        <v>10</v>
      </c>
      <c r="G64" s="42">
        <v>166.66666666666669</v>
      </c>
      <c r="H64" s="60">
        <v>6</v>
      </c>
      <c r="I64" s="42">
        <v>100</v>
      </c>
      <c r="J64" s="42">
        <v>100</v>
      </c>
      <c r="K64" s="10">
        <v>3</v>
      </c>
      <c r="L64" s="42">
        <v>50</v>
      </c>
      <c r="M64" s="10">
        <v>3</v>
      </c>
      <c r="N64" s="42">
        <v>50</v>
      </c>
      <c r="O64" s="60">
        <v>0</v>
      </c>
      <c r="P64" s="42">
        <v>0</v>
      </c>
      <c r="Q64" s="10">
        <v>0</v>
      </c>
      <c r="R64" s="42">
        <v>0</v>
      </c>
      <c r="S64" s="10">
        <v>1</v>
      </c>
      <c r="T64" s="42">
        <v>16.666666666666664</v>
      </c>
      <c r="U64" s="10">
        <v>5</v>
      </c>
      <c r="V64" s="42">
        <v>83.333333333333343</v>
      </c>
      <c r="W64" s="10">
        <v>2</v>
      </c>
      <c r="X64" s="42">
        <v>33.333333333333329</v>
      </c>
      <c r="Y64" s="10">
        <v>1</v>
      </c>
      <c r="Z64" s="42">
        <v>16.666666666666664</v>
      </c>
      <c r="AA64" s="10">
        <v>1</v>
      </c>
      <c r="AB64" s="42">
        <v>16.666666666666664</v>
      </c>
      <c r="AC64" s="42">
        <v>100</v>
      </c>
      <c r="AD64" s="10">
        <v>0</v>
      </c>
      <c r="AE64" s="42">
        <v>0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0</v>
      </c>
      <c r="D65" s="34">
        <v>0</v>
      </c>
      <c r="E65" s="31">
        <v>0</v>
      </c>
      <c r="F65" s="34">
        <v>0</v>
      </c>
      <c r="G65" s="31">
        <v>0</v>
      </c>
      <c r="H65" s="101">
        <v>0</v>
      </c>
      <c r="I65" s="31">
        <v>0</v>
      </c>
      <c r="J65" s="31">
        <v>0</v>
      </c>
      <c r="K65" s="34">
        <v>0</v>
      </c>
      <c r="L65" s="31">
        <v>0</v>
      </c>
      <c r="M65" s="34">
        <v>0</v>
      </c>
      <c r="N65" s="31">
        <v>0</v>
      </c>
      <c r="O65" s="9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0</v>
      </c>
      <c r="V65" s="31">
        <v>0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0</v>
      </c>
      <c r="D66" s="34">
        <v>0</v>
      </c>
      <c r="E66" s="31">
        <v>0</v>
      </c>
      <c r="F66" s="34">
        <v>0</v>
      </c>
      <c r="G66" s="31">
        <v>0</v>
      </c>
      <c r="H66" s="101">
        <v>0</v>
      </c>
      <c r="I66" s="31">
        <v>0</v>
      </c>
      <c r="J66" s="31">
        <v>0</v>
      </c>
      <c r="K66" s="34">
        <v>0</v>
      </c>
      <c r="L66" s="31">
        <v>0</v>
      </c>
      <c r="M66" s="34">
        <v>0</v>
      </c>
      <c r="N66" s="31">
        <v>0</v>
      </c>
      <c r="O66" s="9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0</v>
      </c>
      <c r="D67" s="34">
        <v>0</v>
      </c>
      <c r="E67" s="31">
        <v>0</v>
      </c>
      <c r="F67" s="34">
        <v>0</v>
      </c>
      <c r="G67" s="31">
        <v>0</v>
      </c>
      <c r="H67" s="101">
        <v>0</v>
      </c>
      <c r="I67" s="31">
        <v>0</v>
      </c>
      <c r="J67" s="31">
        <v>0</v>
      </c>
      <c r="K67" s="34">
        <v>0</v>
      </c>
      <c r="L67" s="31">
        <v>0</v>
      </c>
      <c r="M67" s="34">
        <v>0</v>
      </c>
      <c r="N67" s="31">
        <v>0</v>
      </c>
      <c r="O67" s="94">
        <v>0</v>
      </c>
      <c r="P67" s="31">
        <v>0</v>
      </c>
      <c r="Q67" s="34">
        <v>0</v>
      </c>
      <c r="R67" s="31">
        <v>0</v>
      </c>
      <c r="S67" s="34">
        <v>0</v>
      </c>
      <c r="T67" s="31">
        <v>0</v>
      </c>
      <c r="U67" s="34">
        <v>0</v>
      </c>
      <c r="V67" s="31">
        <v>0</v>
      </c>
      <c r="W67" s="34">
        <v>0</v>
      </c>
      <c r="X67" s="31">
        <v>0</v>
      </c>
      <c r="Y67" s="34">
        <v>0</v>
      </c>
      <c r="Z67" s="31">
        <v>0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6</v>
      </c>
      <c r="D68" s="34">
        <v>6</v>
      </c>
      <c r="E68" s="31">
        <v>100</v>
      </c>
      <c r="F68" s="34">
        <v>10</v>
      </c>
      <c r="G68" s="31">
        <v>166.66666666666669</v>
      </c>
      <c r="H68" s="101">
        <v>6</v>
      </c>
      <c r="I68" s="31">
        <v>100</v>
      </c>
      <c r="J68" s="31">
        <v>100</v>
      </c>
      <c r="K68" s="34">
        <v>3</v>
      </c>
      <c r="L68" s="31">
        <v>50</v>
      </c>
      <c r="M68" s="34">
        <v>3</v>
      </c>
      <c r="N68" s="31">
        <v>50</v>
      </c>
      <c r="O68" s="94">
        <v>0</v>
      </c>
      <c r="P68" s="31">
        <v>0</v>
      </c>
      <c r="Q68" s="34">
        <v>0</v>
      </c>
      <c r="R68" s="31">
        <v>0</v>
      </c>
      <c r="S68" s="34">
        <v>1</v>
      </c>
      <c r="T68" s="31">
        <v>16.666666666666664</v>
      </c>
      <c r="U68" s="34">
        <v>5</v>
      </c>
      <c r="V68" s="31">
        <v>83.333333333333343</v>
      </c>
      <c r="W68" s="34">
        <v>2</v>
      </c>
      <c r="X68" s="31">
        <v>33.333333333333329</v>
      </c>
      <c r="Y68" s="34">
        <v>1</v>
      </c>
      <c r="Z68" s="31">
        <v>16.666666666666664</v>
      </c>
      <c r="AA68" s="34">
        <v>1</v>
      </c>
      <c r="AB68" s="31">
        <v>16.666666666666664</v>
      </c>
      <c r="AC68" s="31">
        <v>100</v>
      </c>
      <c r="AD68" s="34">
        <v>0</v>
      </c>
      <c r="AE68" s="31">
        <v>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0</v>
      </c>
      <c r="D69" s="34">
        <v>0</v>
      </c>
      <c r="E69" s="31">
        <v>0</v>
      </c>
      <c r="F69" s="34">
        <v>0</v>
      </c>
      <c r="G69" s="31">
        <v>0</v>
      </c>
      <c r="H69" s="101">
        <v>0</v>
      </c>
      <c r="I69" s="31">
        <v>0</v>
      </c>
      <c r="J69" s="31">
        <v>0</v>
      </c>
      <c r="K69" s="34">
        <v>0</v>
      </c>
      <c r="L69" s="31">
        <v>0</v>
      </c>
      <c r="M69" s="34">
        <v>0</v>
      </c>
      <c r="N69" s="31">
        <v>0</v>
      </c>
      <c r="O69" s="9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0</v>
      </c>
      <c r="D71" s="34">
        <v>0</v>
      </c>
      <c r="E71" s="31">
        <v>0</v>
      </c>
      <c r="F71" s="34">
        <v>0</v>
      </c>
      <c r="G71" s="31">
        <v>0</v>
      </c>
      <c r="H71" s="101">
        <v>0</v>
      </c>
      <c r="I71" s="31">
        <v>0</v>
      </c>
      <c r="J71" s="31">
        <v>0</v>
      </c>
      <c r="K71" s="34">
        <v>0</v>
      </c>
      <c r="L71" s="31">
        <v>0</v>
      </c>
      <c r="M71" s="34">
        <v>0</v>
      </c>
      <c r="N71" s="31">
        <v>0</v>
      </c>
      <c r="O71" s="94">
        <v>0</v>
      </c>
      <c r="P71" s="31">
        <v>0</v>
      </c>
      <c r="Q71" s="34">
        <v>0</v>
      </c>
      <c r="R71" s="31">
        <v>0</v>
      </c>
      <c r="S71" s="34">
        <v>0</v>
      </c>
      <c r="T71" s="31">
        <v>0</v>
      </c>
      <c r="U71" s="34">
        <v>0</v>
      </c>
      <c r="V71" s="31">
        <v>0</v>
      </c>
      <c r="W71" s="34">
        <v>0</v>
      </c>
      <c r="X71" s="31">
        <v>0</v>
      </c>
      <c r="Y71" s="34">
        <v>0</v>
      </c>
      <c r="Z71" s="31">
        <v>0</v>
      </c>
      <c r="AA71" s="34">
        <v>0</v>
      </c>
      <c r="AB71" s="31">
        <v>0</v>
      </c>
      <c r="AC71" s="31">
        <v>0</v>
      </c>
      <c r="AD71" s="34">
        <v>0</v>
      </c>
      <c r="AE71" s="31">
        <v>0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14.5</v>
      </c>
      <c r="D72" s="114">
        <v>13</v>
      </c>
      <c r="E72" s="42">
        <v>89.65517241379311</v>
      </c>
      <c r="F72" s="10">
        <v>10</v>
      </c>
      <c r="G72" s="42">
        <v>76.923076923076934</v>
      </c>
      <c r="H72" s="60">
        <v>12</v>
      </c>
      <c r="I72" s="42">
        <v>92.307692307692307</v>
      </c>
      <c r="J72" s="42">
        <v>82.758620689655174</v>
      </c>
      <c r="K72" s="10">
        <v>9</v>
      </c>
      <c r="L72" s="42">
        <v>69.230769230769226</v>
      </c>
      <c r="M72" s="10">
        <v>3</v>
      </c>
      <c r="N72" s="42">
        <v>23.076923076923077</v>
      </c>
      <c r="O72" s="60">
        <v>1</v>
      </c>
      <c r="P72" s="42">
        <v>7.6923076923076925</v>
      </c>
      <c r="Q72" s="10">
        <v>0</v>
      </c>
      <c r="R72" s="42">
        <v>0</v>
      </c>
      <c r="S72" s="10">
        <v>0</v>
      </c>
      <c r="T72" s="42">
        <v>0</v>
      </c>
      <c r="U72" s="10">
        <v>3</v>
      </c>
      <c r="V72" s="42">
        <v>23.076923076923077</v>
      </c>
      <c r="W72" s="10">
        <v>0</v>
      </c>
      <c r="X72" s="42">
        <v>0</v>
      </c>
      <c r="Y72" s="10">
        <v>0</v>
      </c>
      <c r="Z72" s="42">
        <v>0</v>
      </c>
      <c r="AA72" s="10">
        <v>0</v>
      </c>
      <c r="AB72" s="42">
        <v>0</v>
      </c>
      <c r="AC72" s="42">
        <v>0</v>
      </c>
      <c r="AD72" s="10">
        <v>0</v>
      </c>
      <c r="AE72" s="42">
        <v>0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3</v>
      </c>
      <c r="D73" s="34">
        <v>2</v>
      </c>
      <c r="E73" s="31">
        <v>66.666666666666657</v>
      </c>
      <c r="F73" s="34">
        <v>2</v>
      </c>
      <c r="G73" s="31">
        <v>100</v>
      </c>
      <c r="H73" s="101">
        <v>2</v>
      </c>
      <c r="I73" s="31">
        <v>100</v>
      </c>
      <c r="J73" s="31">
        <v>66.666666666666657</v>
      </c>
      <c r="K73" s="34">
        <v>2</v>
      </c>
      <c r="L73" s="31">
        <v>100</v>
      </c>
      <c r="M73" s="34">
        <v>0</v>
      </c>
      <c r="N73" s="31">
        <v>0</v>
      </c>
      <c r="O73" s="94">
        <v>0</v>
      </c>
      <c r="P73" s="31">
        <v>0</v>
      </c>
      <c r="Q73" s="34">
        <v>0</v>
      </c>
      <c r="R73" s="31">
        <v>0</v>
      </c>
      <c r="S73" s="34">
        <v>0</v>
      </c>
      <c r="T73" s="31">
        <v>0</v>
      </c>
      <c r="U73" s="34">
        <v>2</v>
      </c>
      <c r="V73" s="31">
        <v>100</v>
      </c>
      <c r="W73" s="34">
        <v>0</v>
      </c>
      <c r="X73" s="31">
        <v>0</v>
      </c>
      <c r="Y73" s="34">
        <v>0</v>
      </c>
      <c r="Z73" s="31">
        <v>0</v>
      </c>
      <c r="AA73" s="34">
        <v>0</v>
      </c>
      <c r="AB73" s="31">
        <v>0</v>
      </c>
      <c r="AC73" s="31">
        <v>0</v>
      </c>
      <c r="AD73" s="34">
        <v>0</v>
      </c>
      <c r="AE73" s="31">
        <v>0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1</v>
      </c>
      <c r="D74" s="34">
        <v>1</v>
      </c>
      <c r="E74" s="31">
        <v>100</v>
      </c>
      <c r="F74" s="34">
        <v>0</v>
      </c>
      <c r="G74" s="31">
        <v>0</v>
      </c>
      <c r="H74" s="101">
        <v>1</v>
      </c>
      <c r="I74" s="31">
        <v>100</v>
      </c>
      <c r="J74" s="31">
        <v>100</v>
      </c>
      <c r="K74" s="34">
        <v>1</v>
      </c>
      <c r="L74" s="31">
        <v>100</v>
      </c>
      <c r="M74" s="34">
        <v>0</v>
      </c>
      <c r="N74" s="31">
        <v>0</v>
      </c>
      <c r="O74" s="94">
        <v>0</v>
      </c>
      <c r="P74" s="31">
        <v>0</v>
      </c>
      <c r="Q74" s="34">
        <v>0</v>
      </c>
      <c r="R74" s="31">
        <v>0</v>
      </c>
      <c r="S74" s="34">
        <v>0</v>
      </c>
      <c r="T74" s="31">
        <v>0</v>
      </c>
      <c r="U74" s="34">
        <v>0</v>
      </c>
      <c r="V74" s="31">
        <v>0</v>
      </c>
      <c r="W74" s="34">
        <v>0</v>
      </c>
      <c r="X74" s="31">
        <v>0</v>
      </c>
      <c r="Y74" s="34">
        <v>0</v>
      </c>
      <c r="Z74" s="31">
        <v>0</v>
      </c>
      <c r="AA74" s="34">
        <v>0</v>
      </c>
      <c r="AB74" s="31">
        <v>0</v>
      </c>
      <c r="AC74" s="31">
        <v>0</v>
      </c>
      <c r="AD74" s="34">
        <v>0</v>
      </c>
      <c r="AE74" s="31">
        <v>0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1</v>
      </c>
      <c r="D75" s="34">
        <v>1</v>
      </c>
      <c r="E75" s="31">
        <v>100</v>
      </c>
      <c r="F75" s="34">
        <v>1</v>
      </c>
      <c r="G75" s="31">
        <v>100</v>
      </c>
      <c r="H75" s="101">
        <v>1</v>
      </c>
      <c r="I75" s="31">
        <v>100</v>
      </c>
      <c r="J75" s="31">
        <v>100</v>
      </c>
      <c r="K75" s="34">
        <v>1</v>
      </c>
      <c r="L75" s="31">
        <v>100</v>
      </c>
      <c r="M75" s="34">
        <v>0</v>
      </c>
      <c r="N75" s="31">
        <v>0</v>
      </c>
      <c r="O75" s="94">
        <v>0</v>
      </c>
      <c r="P75" s="31">
        <v>0</v>
      </c>
      <c r="Q75" s="34">
        <v>0</v>
      </c>
      <c r="R75" s="31">
        <v>0</v>
      </c>
      <c r="S75" s="34">
        <v>0</v>
      </c>
      <c r="T75" s="31">
        <v>0</v>
      </c>
      <c r="U75" s="34">
        <v>0</v>
      </c>
      <c r="V75" s="31">
        <v>0</v>
      </c>
      <c r="W75" s="34">
        <v>0</v>
      </c>
      <c r="X75" s="31">
        <v>0</v>
      </c>
      <c r="Y75" s="34">
        <v>0</v>
      </c>
      <c r="Z75" s="31">
        <v>0</v>
      </c>
      <c r="AA75" s="34">
        <v>0</v>
      </c>
      <c r="AB75" s="31">
        <v>0</v>
      </c>
      <c r="AC75" s="31">
        <v>0</v>
      </c>
      <c r="AD75" s="34">
        <v>0</v>
      </c>
      <c r="AE75" s="31">
        <v>0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3</v>
      </c>
      <c r="D76" s="34">
        <v>3</v>
      </c>
      <c r="E76" s="31">
        <v>100</v>
      </c>
      <c r="F76" s="34">
        <v>3</v>
      </c>
      <c r="G76" s="31">
        <v>100</v>
      </c>
      <c r="H76" s="101">
        <v>3</v>
      </c>
      <c r="I76" s="31">
        <v>100</v>
      </c>
      <c r="J76" s="31">
        <v>100</v>
      </c>
      <c r="K76" s="34">
        <v>0</v>
      </c>
      <c r="L76" s="31">
        <v>0</v>
      </c>
      <c r="M76" s="34">
        <v>3</v>
      </c>
      <c r="N76" s="31">
        <v>100</v>
      </c>
      <c r="O76" s="94">
        <v>0</v>
      </c>
      <c r="P76" s="31">
        <v>0</v>
      </c>
      <c r="Q76" s="34">
        <v>0</v>
      </c>
      <c r="R76" s="31">
        <v>0</v>
      </c>
      <c r="S76" s="34">
        <v>0</v>
      </c>
      <c r="T76" s="31">
        <v>0</v>
      </c>
      <c r="U76" s="34">
        <v>0</v>
      </c>
      <c r="V76" s="31">
        <v>0</v>
      </c>
      <c r="W76" s="34">
        <v>0</v>
      </c>
      <c r="X76" s="31">
        <v>0</v>
      </c>
      <c r="Y76" s="34">
        <v>0</v>
      </c>
      <c r="Z76" s="31">
        <v>0</v>
      </c>
      <c r="AA76" s="34">
        <v>0</v>
      </c>
      <c r="AB76" s="31">
        <v>0</v>
      </c>
      <c r="AC76" s="31">
        <v>0</v>
      </c>
      <c r="AD76" s="34">
        <v>0</v>
      </c>
      <c r="AE76" s="31">
        <v>0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0</v>
      </c>
      <c r="D77" s="34">
        <v>0</v>
      </c>
      <c r="E77" s="31">
        <v>0</v>
      </c>
      <c r="F77" s="34">
        <v>0</v>
      </c>
      <c r="G77" s="31">
        <v>0</v>
      </c>
      <c r="H77" s="101">
        <v>0</v>
      </c>
      <c r="I77" s="31">
        <v>0</v>
      </c>
      <c r="J77" s="31">
        <v>0</v>
      </c>
      <c r="K77" s="34">
        <v>0</v>
      </c>
      <c r="L77" s="31">
        <v>0</v>
      </c>
      <c r="M77" s="34">
        <v>0</v>
      </c>
      <c r="N77" s="31">
        <v>0</v>
      </c>
      <c r="O77" s="9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0</v>
      </c>
      <c r="AE77" s="31">
        <v>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6.5</v>
      </c>
      <c r="D78" s="34">
        <v>6</v>
      </c>
      <c r="E78" s="31">
        <v>92.307692307692307</v>
      </c>
      <c r="F78" s="34">
        <v>4</v>
      </c>
      <c r="G78" s="31">
        <v>66.666666666666657</v>
      </c>
      <c r="H78" s="101">
        <v>5</v>
      </c>
      <c r="I78" s="31">
        <v>83.333333333333343</v>
      </c>
      <c r="J78" s="31">
        <v>76.923076923076934</v>
      </c>
      <c r="K78" s="34">
        <v>5</v>
      </c>
      <c r="L78" s="31">
        <v>83.333333333333343</v>
      </c>
      <c r="M78" s="34">
        <v>0</v>
      </c>
      <c r="N78" s="31">
        <v>0</v>
      </c>
      <c r="O78" s="94">
        <v>1</v>
      </c>
      <c r="P78" s="31">
        <v>16.666666666666664</v>
      </c>
      <c r="Q78" s="34">
        <v>0</v>
      </c>
      <c r="R78" s="31">
        <v>0</v>
      </c>
      <c r="S78" s="34">
        <v>0</v>
      </c>
      <c r="T78" s="31">
        <v>0</v>
      </c>
      <c r="U78" s="34">
        <v>1</v>
      </c>
      <c r="V78" s="31">
        <v>16.666666666666664</v>
      </c>
      <c r="W78" s="34">
        <v>0</v>
      </c>
      <c r="X78" s="31">
        <v>0</v>
      </c>
      <c r="Y78" s="34">
        <v>0</v>
      </c>
      <c r="Z78" s="31">
        <v>0</v>
      </c>
      <c r="AA78" s="34">
        <v>0</v>
      </c>
      <c r="AB78" s="31">
        <v>0</v>
      </c>
      <c r="AC78" s="31">
        <v>0</v>
      </c>
      <c r="AD78" s="34">
        <v>0</v>
      </c>
      <c r="AE78" s="31">
        <v>0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21</v>
      </c>
      <c r="D79" s="114">
        <v>20</v>
      </c>
      <c r="E79" s="42">
        <v>95.238095238095227</v>
      </c>
      <c r="F79" s="10">
        <v>13</v>
      </c>
      <c r="G79" s="42">
        <v>65</v>
      </c>
      <c r="H79" s="60">
        <v>19</v>
      </c>
      <c r="I79" s="42">
        <v>95</v>
      </c>
      <c r="J79" s="42">
        <v>90.476190476190482</v>
      </c>
      <c r="K79" s="10">
        <v>13</v>
      </c>
      <c r="L79" s="42">
        <v>65</v>
      </c>
      <c r="M79" s="10">
        <v>6</v>
      </c>
      <c r="N79" s="42">
        <v>30</v>
      </c>
      <c r="O79" s="60">
        <v>1</v>
      </c>
      <c r="P79" s="42">
        <v>5</v>
      </c>
      <c r="Q79" s="10">
        <v>0</v>
      </c>
      <c r="R79" s="42">
        <v>0</v>
      </c>
      <c r="S79" s="10">
        <v>3</v>
      </c>
      <c r="T79" s="42">
        <v>15</v>
      </c>
      <c r="U79" s="10">
        <v>4</v>
      </c>
      <c r="V79" s="42">
        <v>20</v>
      </c>
      <c r="W79" s="10">
        <v>0</v>
      </c>
      <c r="X79" s="42">
        <v>0</v>
      </c>
      <c r="Y79" s="10">
        <v>4</v>
      </c>
      <c r="Z79" s="42">
        <v>20</v>
      </c>
      <c r="AA79" s="10">
        <v>0</v>
      </c>
      <c r="AB79" s="42">
        <v>0</v>
      </c>
      <c r="AC79" s="42">
        <v>0</v>
      </c>
      <c r="AD79" s="10">
        <v>2</v>
      </c>
      <c r="AE79" s="42">
        <v>10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0</v>
      </c>
      <c r="D80" s="34">
        <v>0</v>
      </c>
      <c r="E80" s="31">
        <v>0</v>
      </c>
      <c r="F80" s="34">
        <v>0</v>
      </c>
      <c r="G80" s="31">
        <v>0</v>
      </c>
      <c r="H80" s="101">
        <v>0</v>
      </c>
      <c r="I80" s="31">
        <v>0</v>
      </c>
      <c r="J80" s="31">
        <v>0</v>
      </c>
      <c r="K80" s="34">
        <v>0</v>
      </c>
      <c r="L80" s="31">
        <v>0</v>
      </c>
      <c r="M80" s="34">
        <v>0</v>
      </c>
      <c r="N80" s="31">
        <v>0</v>
      </c>
      <c r="O80" s="94">
        <v>0</v>
      </c>
      <c r="P80" s="31">
        <v>0</v>
      </c>
      <c r="Q80" s="34">
        <v>0</v>
      </c>
      <c r="R80" s="31">
        <v>0</v>
      </c>
      <c r="S80" s="34">
        <v>0</v>
      </c>
      <c r="T80" s="31">
        <v>0</v>
      </c>
      <c r="U80" s="34">
        <v>0</v>
      </c>
      <c r="V80" s="31">
        <v>0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0</v>
      </c>
      <c r="D81" s="34">
        <v>0</v>
      </c>
      <c r="E81" s="31">
        <v>0</v>
      </c>
      <c r="F81" s="34">
        <v>0</v>
      </c>
      <c r="G81" s="31">
        <v>0</v>
      </c>
      <c r="H81" s="101">
        <v>0</v>
      </c>
      <c r="I81" s="31">
        <v>0</v>
      </c>
      <c r="J81" s="31">
        <v>0</v>
      </c>
      <c r="K81" s="34">
        <v>0</v>
      </c>
      <c r="L81" s="31">
        <v>0</v>
      </c>
      <c r="M81" s="34">
        <v>0</v>
      </c>
      <c r="N81" s="31">
        <v>0</v>
      </c>
      <c r="O81" s="94">
        <v>0</v>
      </c>
      <c r="P81" s="31">
        <v>0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0</v>
      </c>
      <c r="D82" s="34">
        <v>0</v>
      </c>
      <c r="E82" s="31">
        <v>0</v>
      </c>
      <c r="F82" s="34">
        <v>0</v>
      </c>
      <c r="G82" s="31">
        <v>0</v>
      </c>
      <c r="H82" s="101">
        <v>0</v>
      </c>
      <c r="I82" s="31">
        <v>0</v>
      </c>
      <c r="J82" s="31">
        <v>0</v>
      </c>
      <c r="K82" s="34">
        <v>0</v>
      </c>
      <c r="L82" s="31">
        <v>0</v>
      </c>
      <c r="M82" s="34">
        <v>0</v>
      </c>
      <c r="N82" s="31">
        <v>0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8</v>
      </c>
      <c r="D83" s="34">
        <v>7</v>
      </c>
      <c r="E83" s="31">
        <v>87.5</v>
      </c>
      <c r="F83" s="34">
        <v>4</v>
      </c>
      <c r="G83" s="31">
        <v>57.142857142857139</v>
      </c>
      <c r="H83" s="101">
        <v>7</v>
      </c>
      <c r="I83" s="31">
        <v>100</v>
      </c>
      <c r="J83" s="31">
        <v>87.5</v>
      </c>
      <c r="K83" s="34">
        <v>6</v>
      </c>
      <c r="L83" s="31">
        <v>85.714285714285708</v>
      </c>
      <c r="M83" s="34">
        <v>1</v>
      </c>
      <c r="N83" s="31">
        <v>14.285714285714285</v>
      </c>
      <c r="O83" s="94">
        <v>0</v>
      </c>
      <c r="P83" s="31">
        <v>0</v>
      </c>
      <c r="Q83" s="34">
        <v>0</v>
      </c>
      <c r="R83" s="31">
        <v>0</v>
      </c>
      <c r="S83" s="34">
        <v>0</v>
      </c>
      <c r="T83" s="31">
        <v>0</v>
      </c>
      <c r="U83" s="34">
        <v>1</v>
      </c>
      <c r="V83" s="31">
        <v>14.285714285714285</v>
      </c>
      <c r="W83" s="34">
        <v>0</v>
      </c>
      <c r="X83" s="31">
        <v>0</v>
      </c>
      <c r="Y83" s="34">
        <v>1</v>
      </c>
      <c r="Z83" s="31">
        <v>14.285714285714285</v>
      </c>
      <c r="AA83" s="34">
        <v>0</v>
      </c>
      <c r="AB83" s="31">
        <v>0</v>
      </c>
      <c r="AC83" s="31">
        <v>0</v>
      </c>
      <c r="AD83" s="34">
        <v>2</v>
      </c>
      <c r="AE83" s="31">
        <v>28.571428571428569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4</v>
      </c>
      <c r="D84" s="34">
        <v>4</v>
      </c>
      <c r="E84" s="31">
        <v>100</v>
      </c>
      <c r="F84" s="34">
        <v>4</v>
      </c>
      <c r="G84" s="31">
        <v>100</v>
      </c>
      <c r="H84" s="101">
        <v>4</v>
      </c>
      <c r="I84" s="31">
        <v>100</v>
      </c>
      <c r="J84" s="31">
        <v>100</v>
      </c>
      <c r="K84" s="34">
        <v>3</v>
      </c>
      <c r="L84" s="31">
        <v>75</v>
      </c>
      <c r="M84" s="34">
        <v>1</v>
      </c>
      <c r="N84" s="31">
        <v>25</v>
      </c>
      <c r="O84" s="94">
        <v>0</v>
      </c>
      <c r="P84" s="31">
        <v>0</v>
      </c>
      <c r="Q84" s="34">
        <v>0</v>
      </c>
      <c r="R84" s="31">
        <v>0</v>
      </c>
      <c r="S84" s="34">
        <v>3</v>
      </c>
      <c r="T84" s="31">
        <v>75</v>
      </c>
      <c r="U84" s="34">
        <v>0</v>
      </c>
      <c r="V84" s="31">
        <v>0</v>
      </c>
      <c r="W84" s="34">
        <v>0</v>
      </c>
      <c r="X84" s="31">
        <v>0</v>
      </c>
      <c r="Y84" s="34">
        <v>0</v>
      </c>
      <c r="Z84" s="31">
        <v>0</v>
      </c>
      <c r="AA84" s="34">
        <v>0</v>
      </c>
      <c r="AB84" s="31">
        <v>0</v>
      </c>
      <c r="AC84" s="31">
        <v>0</v>
      </c>
      <c r="AD84" s="34">
        <v>0</v>
      </c>
      <c r="AE84" s="31">
        <v>0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0</v>
      </c>
      <c r="D85" s="34">
        <v>0</v>
      </c>
      <c r="E85" s="31">
        <v>0</v>
      </c>
      <c r="F85" s="34">
        <v>0</v>
      </c>
      <c r="G85" s="31">
        <v>0</v>
      </c>
      <c r="H85" s="101">
        <v>0</v>
      </c>
      <c r="I85" s="31">
        <v>0</v>
      </c>
      <c r="J85" s="31">
        <v>0</v>
      </c>
      <c r="K85" s="34">
        <v>0</v>
      </c>
      <c r="L85" s="31">
        <v>0</v>
      </c>
      <c r="M85" s="34">
        <v>0</v>
      </c>
      <c r="N85" s="31">
        <v>0</v>
      </c>
      <c r="O85" s="94">
        <v>0</v>
      </c>
      <c r="P85" s="31">
        <v>0</v>
      </c>
      <c r="Q85" s="34">
        <v>0</v>
      </c>
      <c r="R85" s="31">
        <v>0</v>
      </c>
      <c r="S85" s="34">
        <v>0</v>
      </c>
      <c r="T85" s="31">
        <v>0</v>
      </c>
      <c r="U85" s="34">
        <v>0</v>
      </c>
      <c r="V85" s="31">
        <v>0</v>
      </c>
      <c r="W85" s="34">
        <v>0</v>
      </c>
      <c r="X85" s="31">
        <v>0</v>
      </c>
      <c r="Y85" s="34">
        <v>0</v>
      </c>
      <c r="Z85" s="31">
        <v>0</v>
      </c>
      <c r="AA85" s="34">
        <v>0</v>
      </c>
      <c r="AB85" s="31">
        <v>0</v>
      </c>
      <c r="AC85" s="31">
        <v>0</v>
      </c>
      <c r="AD85" s="34">
        <v>0</v>
      </c>
      <c r="AE85" s="31">
        <v>0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2</v>
      </c>
      <c r="D86" s="34">
        <v>2</v>
      </c>
      <c r="E86" s="31">
        <v>100</v>
      </c>
      <c r="F86" s="34">
        <v>0</v>
      </c>
      <c r="G86" s="31">
        <v>0</v>
      </c>
      <c r="H86" s="101">
        <v>1</v>
      </c>
      <c r="I86" s="31">
        <v>50</v>
      </c>
      <c r="J86" s="31">
        <v>50</v>
      </c>
      <c r="K86" s="34">
        <v>1</v>
      </c>
      <c r="L86" s="31">
        <v>50</v>
      </c>
      <c r="M86" s="34">
        <v>0</v>
      </c>
      <c r="N86" s="31">
        <v>0</v>
      </c>
      <c r="O86" s="94">
        <v>1</v>
      </c>
      <c r="P86" s="31">
        <v>50</v>
      </c>
      <c r="Q86" s="34">
        <v>0</v>
      </c>
      <c r="R86" s="31">
        <v>0</v>
      </c>
      <c r="S86" s="34">
        <v>0</v>
      </c>
      <c r="T86" s="31">
        <v>0</v>
      </c>
      <c r="U86" s="34">
        <v>0</v>
      </c>
      <c r="V86" s="31">
        <v>0</v>
      </c>
      <c r="W86" s="34">
        <v>0</v>
      </c>
      <c r="X86" s="31">
        <v>0</v>
      </c>
      <c r="Y86" s="34">
        <v>1</v>
      </c>
      <c r="Z86" s="31">
        <v>50</v>
      </c>
      <c r="AA86" s="34">
        <v>0</v>
      </c>
      <c r="AB86" s="31">
        <v>0</v>
      </c>
      <c r="AC86" s="31">
        <v>0</v>
      </c>
      <c r="AD86" s="34">
        <v>0</v>
      </c>
      <c r="AE86" s="31">
        <v>0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2</v>
      </c>
      <c r="D87" s="34">
        <v>2</v>
      </c>
      <c r="E87" s="31">
        <v>100</v>
      </c>
      <c r="F87" s="34">
        <v>2</v>
      </c>
      <c r="G87" s="31">
        <v>100</v>
      </c>
      <c r="H87" s="101">
        <v>2</v>
      </c>
      <c r="I87" s="31">
        <v>100</v>
      </c>
      <c r="J87" s="31">
        <v>100</v>
      </c>
      <c r="K87" s="34">
        <v>0</v>
      </c>
      <c r="L87" s="31">
        <v>0</v>
      </c>
      <c r="M87" s="34">
        <v>2</v>
      </c>
      <c r="N87" s="31">
        <v>100</v>
      </c>
      <c r="O87" s="94">
        <v>0</v>
      </c>
      <c r="P87" s="31">
        <v>0</v>
      </c>
      <c r="Q87" s="34">
        <v>0</v>
      </c>
      <c r="R87" s="31">
        <v>0</v>
      </c>
      <c r="S87" s="34">
        <v>0</v>
      </c>
      <c r="T87" s="31">
        <v>0</v>
      </c>
      <c r="U87" s="34">
        <v>2</v>
      </c>
      <c r="V87" s="31">
        <v>100</v>
      </c>
      <c r="W87" s="34">
        <v>0</v>
      </c>
      <c r="X87" s="31">
        <v>0</v>
      </c>
      <c r="Y87" s="34">
        <v>2</v>
      </c>
      <c r="Z87" s="31">
        <v>100</v>
      </c>
      <c r="AA87" s="34">
        <v>0</v>
      </c>
      <c r="AB87" s="31">
        <v>0</v>
      </c>
      <c r="AC87" s="31">
        <v>0</v>
      </c>
      <c r="AD87" s="34">
        <v>0</v>
      </c>
      <c r="AE87" s="31">
        <v>0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4</v>
      </c>
      <c r="D88" s="34">
        <v>4</v>
      </c>
      <c r="E88" s="31">
        <v>100</v>
      </c>
      <c r="F88" s="34">
        <v>2</v>
      </c>
      <c r="G88" s="31">
        <v>50</v>
      </c>
      <c r="H88" s="101">
        <v>4</v>
      </c>
      <c r="I88" s="31">
        <v>100</v>
      </c>
      <c r="J88" s="31">
        <v>100</v>
      </c>
      <c r="K88" s="34">
        <v>2</v>
      </c>
      <c r="L88" s="31">
        <v>50</v>
      </c>
      <c r="M88" s="34">
        <v>2</v>
      </c>
      <c r="N88" s="31">
        <v>50</v>
      </c>
      <c r="O88" s="94">
        <v>0</v>
      </c>
      <c r="P88" s="31">
        <v>0</v>
      </c>
      <c r="Q88" s="34">
        <v>0</v>
      </c>
      <c r="R88" s="31">
        <v>0</v>
      </c>
      <c r="S88" s="34">
        <v>0</v>
      </c>
      <c r="T88" s="31">
        <v>0</v>
      </c>
      <c r="U88" s="34">
        <v>1</v>
      </c>
      <c r="V88" s="31">
        <v>25</v>
      </c>
      <c r="W88" s="34">
        <v>0</v>
      </c>
      <c r="X88" s="31">
        <v>0</v>
      </c>
      <c r="Y88" s="34">
        <v>0</v>
      </c>
      <c r="Z88" s="31">
        <v>0</v>
      </c>
      <c r="AA88" s="34">
        <v>0</v>
      </c>
      <c r="AB88" s="31">
        <v>0</v>
      </c>
      <c r="AC88" s="31">
        <v>0</v>
      </c>
      <c r="AD88" s="34">
        <v>0</v>
      </c>
      <c r="AE88" s="31">
        <v>0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1</v>
      </c>
      <c r="D89" s="34">
        <v>1</v>
      </c>
      <c r="E89" s="31">
        <v>100</v>
      </c>
      <c r="F89" s="34">
        <v>1</v>
      </c>
      <c r="G89" s="31">
        <v>100</v>
      </c>
      <c r="H89" s="101">
        <v>1</v>
      </c>
      <c r="I89" s="31">
        <v>100</v>
      </c>
      <c r="J89" s="31">
        <v>100</v>
      </c>
      <c r="K89" s="34">
        <v>1</v>
      </c>
      <c r="L89" s="31">
        <v>100</v>
      </c>
      <c r="M89" s="34">
        <v>0</v>
      </c>
      <c r="N89" s="31">
        <v>0</v>
      </c>
      <c r="O89" s="94">
        <v>0</v>
      </c>
      <c r="P89" s="31">
        <v>0</v>
      </c>
      <c r="Q89" s="34">
        <v>0</v>
      </c>
      <c r="R89" s="31">
        <v>0</v>
      </c>
      <c r="S89" s="34">
        <v>0</v>
      </c>
      <c r="T89" s="31">
        <v>0</v>
      </c>
      <c r="U89" s="34">
        <v>0</v>
      </c>
      <c r="V89" s="31">
        <v>0</v>
      </c>
      <c r="W89" s="34">
        <v>0</v>
      </c>
      <c r="X89" s="31">
        <v>0</v>
      </c>
      <c r="Y89" s="34">
        <v>0</v>
      </c>
      <c r="Z89" s="31">
        <v>0</v>
      </c>
      <c r="AA89" s="34">
        <v>0</v>
      </c>
      <c r="AB89" s="31">
        <v>0</v>
      </c>
      <c r="AC89" s="31">
        <v>0</v>
      </c>
      <c r="AD89" s="34">
        <v>0</v>
      </c>
      <c r="AE89" s="31">
        <v>0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3</v>
      </c>
      <c r="D90" s="114">
        <v>2</v>
      </c>
      <c r="E90" s="42">
        <v>66.666666666666657</v>
      </c>
      <c r="F90" s="10">
        <v>0</v>
      </c>
      <c r="G90" s="42">
        <v>0</v>
      </c>
      <c r="H90" s="60">
        <v>2</v>
      </c>
      <c r="I90" s="42">
        <v>100</v>
      </c>
      <c r="J90" s="42">
        <v>66.666666666666657</v>
      </c>
      <c r="K90" s="10">
        <v>2</v>
      </c>
      <c r="L90" s="42">
        <v>100</v>
      </c>
      <c r="M90" s="10">
        <v>0</v>
      </c>
      <c r="N90" s="42">
        <v>0</v>
      </c>
      <c r="O90" s="60">
        <v>0</v>
      </c>
      <c r="P90" s="42">
        <v>0</v>
      </c>
      <c r="Q90" s="10">
        <v>0</v>
      </c>
      <c r="R90" s="42">
        <v>0</v>
      </c>
      <c r="S90" s="10">
        <v>0</v>
      </c>
      <c r="T90" s="42">
        <v>0</v>
      </c>
      <c r="U90" s="10">
        <v>0</v>
      </c>
      <c r="V90" s="42">
        <v>0</v>
      </c>
      <c r="W90" s="10">
        <v>0</v>
      </c>
      <c r="X90" s="42">
        <v>0</v>
      </c>
      <c r="Y90" s="10">
        <v>1</v>
      </c>
      <c r="Z90" s="42">
        <v>50</v>
      </c>
      <c r="AA90" s="10">
        <v>0</v>
      </c>
      <c r="AB90" s="42">
        <v>0</v>
      </c>
      <c r="AC90" s="42">
        <v>0</v>
      </c>
      <c r="AD90" s="10">
        <v>0</v>
      </c>
      <c r="AE90" s="42">
        <v>0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0</v>
      </c>
      <c r="D91" s="34">
        <v>0</v>
      </c>
      <c r="E91" s="31">
        <v>0</v>
      </c>
      <c r="F91" s="34">
        <v>0</v>
      </c>
      <c r="G91" s="31">
        <v>0</v>
      </c>
      <c r="H91" s="101">
        <v>0</v>
      </c>
      <c r="I91" s="31">
        <v>0</v>
      </c>
      <c r="J91" s="31">
        <v>0</v>
      </c>
      <c r="K91" s="34">
        <v>0</v>
      </c>
      <c r="L91" s="31">
        <v>0</v>
      </c>
      <c r="M91" s="34">
        <v>0</v>
      </c>
      <c r="N91" s="31">
        <v>0</v>
      </c>
      <c r="O91" s="9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0</v>
      </c>
      <c r="D92" s="34">
        <v>0</v>
      </c>
      <c r="E92" s="31">
        <v>0</v>
      </c>
      <c r="F92" s="34">
        <v>0</v>
      </c>
      <c r="G92" s="31">
        <v>0</v>
      </c>
      <c r="H92" s="101">
        <v>0</v>
      </c>
      <c r="I92" s="31">
        <v>0</v>
      </c>
      <c r="J92" s="31">
        <v>0</v>
      </c>
      <c r="K92" s="34">
        <v>0</v>
      </c>
      <c r="L92" s="31">
        <v>0</v>
      </c>
      <c r="M92" s="34">
        <v>0</v>
      </c>
      <c r="N92" s="31">
        <v>0</v>
      </c>
      <c r="O92" s="94">
        <v>0</v>
      </c>
      <c r="P92" s="31">
        <v>0</v>
      </c>
      <c r="Q92" s="34">
        <v>0</v>
      </c>
      <c r="R92" s="31">
        <v>0</v>
      </c>
      <c r="S92" s="34">
        <v>0</v>
      </c>
      <c r="T92" s="31">
        <v>0</v>
      </c>
      <c r="U92" s="34">
        <v>0</v>
      </c>
      <c r="V92" s="31">
        <v>0</v>
      </c>
      <c r="W92" s="34">
        <v>0</v>
      </c>
      <c r="X92" s="31">
        <v>0</v>
      </c>
      <c r="Y92" s="34">
        <v>0</v>
      </c>
      <c r="Z92" s="31">
        <v>0</v>
      </c>
      <c r="AA92" s="34">
        <v>0</v>
      </c>
      <c r="AB92" s="31">
        <v>0</v>
      </c>
      <c r="AC92" s="31">
        <v>0</v>
      </c>
      <c r="AD92" s="34">
        <v>0</v>
      </c>
      <c r="AE92" s="31">
        <v>0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1</v>
      </c>
      <c r="D93" s="34">
        <v>1</v>
      </c>
      <c r="E93" s="31">
        <v>100</v>
      </c>
      <c r="F93" s="34">
        <v>0</v>
      </c>
      <c r="G93" s="31">
        <v>0</v>
      </c>
      <c r="H93" s="101">
        <v>1</v>
      </c>
      <c r="I93" s="31">
        <v>100</v>
      </c>
      <c r="J93" s="31">
        <v>100</v>
      </c>
      <c r="K93" s="34">
        <v>1</v>
      </c>
      <c r="L93" s="31">
        <v>100</v>
      </c>
      <c r="M93" s="34">
        <v>0</v>
      </c>
      <c r="N93" s="31">
        <v>0</v>
      </c>
      <c r="O93" s="94">
        <v>0</v>
      </c>
      <c r="P93" s="31">
        <v>0</v>
      </c>
      <c r="Q93" s="34">
        <v>0</v>
      </c>
      <c r="R93" s="31">
        <v>0</v>
      </c>
      <c r="S93" s="34">
        <v>0</v>
      </c>
      <c r="T93" s="31">
        <v>0</v>
      </c>
      <c r="U93" s="34">
        <v>0</v>
      </c>
      <c r="V93" s="31">
        <v>0</v>
      </c>
      <c r="W93" s="34">
        <v>0</v>
      </c>
      <c r="X93" s="31">
        <v>0</v>
      </c>
      <c r="Y93" s="34">
        <v>1</v>
      </c>
      <c r="Z93" s="31">
        <v>100</v>
      </c>
      <c r="AA93" s="34">
        <v>0</v>
      </c>
      <c r="AB93" s="31">
        <v>0</v>
      </c>
      <c r="AC93" s="31">
        <v>0</v>
      </c>
      <c r="AD93" s="34">
        <v>0</v>
      </c>
      <c r="AE93" s="31">
        <v>0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0</v>
      </c>
      <c r="D94" s="34">
        <v>0</v>
      </c>
      <c r="E94" s="31">
        <v>0</v>
      </c>
      <c r="F94" s="34">
        <v>0</v>
      </c>
      <c r="G94" s="31">
        <v>0</v>
      </c>
      <c r="H94" s="101">
        <v>0</v>
      </c>
      <c r="I94" s="31">
        <v>0</v>
      </c>
      <c r="J94" s="31">
        <v>0</v>
      </c>
      <c r="K94" s="34">
        <v>0</v>
      </c>
      <c r="L94" s="31">
        <v>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2</v>
      </c>
      <c r="D95" s="34">
        <v>1</v>
      </c>
      <c r="E95" s="31">
        <v>50</v>
      </c>
      <c r="F95" s="34">
        <v>0</v>
      </c>
      <c r="G95" s="31">
        <v>0</v>
      </c>
      <c r="H95" s="101">
        <v>1</v>
      </c>
      <c r="I95" s="31">
        <v>100</v>
      </c>
      <c r="J95" s="31">
        <v>50</v>
      </c>
      <c r="K95" s="34">
        <v>1</v>
      </c>
      <c r="L95" s="31">
        <v>100</v>
      </c>
      <c r="M95" s="34">
        <v>0</v>
      </c>
      <c r="N95" s="31">
        <v>0</v>
      </c>
      <c r="O95" s="94">
        <v>0</v>
      </c>
      <c r="P95" s="31">
        <v>0</v>
      </c>
      <c r="Q95" s="34">
        <v>0</v>
      </c>
      <c r="R95" s="31">
        <v>0</v>
      </c>
      <c r="S95" s="34">
        <v>0</v>
      </c>
      <c r="T95" s="31">
        <v>0</v>
      </c>
      <c r="U95" s="34">
        <v>0</v>
      </c>
      <c r="V95" s="31">
        <v>0</v>
      </c>
      <c r="W95" s="34">
        <v>0</v>
      </c>
      <c r="X95" s="31">
        <v>0</v>
      </c>
      <c r="Y95" s="34">
        <v>0</v>
      </c>
      <c r="Z95" s="31">
        <v>0</v>
      </c>
      <c r="AA95" s="34">
        <v>0</v>
      </c>
      <c r="AB95" s="31">
        <v>0</v>
      </c>
      <c r="AC95" s="31">
        <v>0</v>
      </c>
      <c r="AD95" s="34">
        <v>0</v>
      </c>
      <c r="AE95" s="31">
        <v>0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0</v>
      </c>
      <c r="D96" s="34">
        <v>0</v>
      </c>
      <c r="E96" s="31">
        <v>0</v>
      </c>
      <c r="F96" s="34">
        <v>0</v>
      </c>
      <c r="G96" s="31">
        <v>0</v>
      </c>
      <c r="H96" s="101">
        <v>0</v>
      </c>
      <c r="I96" s="31">
        <v>0</v>
      </c>
      <c r="J96" s="31">
        <v>0</v>
      </c>
      <c r="K96" s="34">
        <v>0</v>
      </c>
      <c r="L96" s="31">
        <v>0</v>
      </c>
      <c r="M96" s="34">
        <v>0</v>
      </c>
      <c r="N96" s="31">
        <v>0</v>
      </c>
      <c r="O96" s="9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0</v>
      </c>
      <c r="AE96" s="31">
        <v>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0</v>
      </c>
      <c r="D97" s="34">
        <v>0</v>
      </c>
      <c r="E97" s="31">
        <v>0</v>
      </c>
      <c r="F97" s="34">
        <v>0</v>
      </c>
      <c r="G97" s="31">
        <v>0</v>
      </c>
      <c r="H97" s="101">
        <v>0</v>
      </c>
      <c r="I97" s="31">
        <v>0</v>
      </c>
      <c r="J97" s="31">
        <v>0</v>
      </c>
      <c r="K97" s="34">
        <v>0</v>
      </c>
      <c r="L97" s="31">
        <v>0</v>
      </c>
      <c r="M97" s="34">
        <v>0</v>
      </c>
      <c r="N97" s="31">
        <v>0</v>
      </c>
      <c r="O97" s="94">
        <v>0</v>
      </c>
      <c r="P97" s="31">
        <v>0</v>
      </c>
      <c r="Q97" s="34">
        <v>0</v>
      </c>
      <c r="R97" s="31">
        <v>0</v>
      </c>
      <c r="S97" s="34">
        <v>0</v>
      </c>
      <c r="T97" s="31">
        <v>0</v>
      </c>
      <c r="U97" s="34">
        <v>0</v>
      </c>
      <c r="V97" s="31">
        <v>0</v>
      </c>
      <c r="W97" s="34">
        <v>0</v>
      </c>
      <c r="X97" s="31">
        <v>0</v>
      </c>
      <c r="Y97" s="34">
        <v>0</v>
      </c>
      <c r="Z97" s="31">
        <v>0</v>
      </c>
      <c r="AA97" s="34">
        <v>0</v>
      </c>
      <c r="AB97" s="31">
        <v>0</v>
      </c>
      <c r="AC97" s="31">
        <v>0</v>
      </c>
      <c r="AD97" s="34">
        <v>0</v>
      </c>
      <c r="AE97" s="31">
        <v>0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0</v>
      </c>
      <c r="D98" s="34">
        <v>0</v>
      </c>
      <c r="E98" s="31">
        <v>0</v>
      </c>
      <c r="F98" s="34">
        <v>0</v>
      </c>
      <c r="G98" s="31">
        <v>0</v>
      </c>
      <c r="H98" s="101">
        <v>0</v>
      </c>
      <c r="I98" s="31">
        <v>0</v>
      </c>
      <c r="J98" s="31">
        <v>0</v>
      </c>
      <c r="K98" s="34">
        <v>0</v>
      </c>
      <c r="L98" s="31">
        <v>0</v>
      </c>
      <c r="M98" s="34">
        <v>0</v>
      </c>
      <c r="N98" s="31">
        <v>0</v>
      </c>
      <c r="O98" s="9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0</v>
      </c>
      <c r="D99" s="34">
        <v>0</v>
      </c>
      <c r="E99" s="31">
        <v>0</v>
      </c>
      <c r="F99" s="34">
        <v>0</v>
      </c>
      <c r="G99" s="31">
        <v>0</v>
      </c>
      <c r="H99" s="101">
        <v>0</v>
      </c>
      <c r="I99" s="31">
        <v>0</v>
      </c>
      <c r="J99" s="31">
        <v>0</v>
      </c>
      <c r="K99" s="34">
        <v>0</v>
      </c>
      <c r="L99" s="31">
        <v>0</v>
      </c>
      <c r="M99" s="34">
        <v>0</v>
      </c>
      <c r="N99" s="31">
        <v>0</v>
      </c>
      <c r="O99" s="9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0</v>
      </c>
      <c r="V99" s="31">
        <v>0</v>
      </c>
      <c r="W99" s="34">
        <v>0</v>
      </c>
      <c r="X99" s="31">
        <v>0</v>
      </c>
      <c r="Y99" s="34">
        <v>0</v>
      </c>
      <c r="Z99" s="31">
        <v>0</v>
      </c>
      <c r="AA99" s="34">
        <v>0</v>
      </c>
      <c r="AB99" s="31">
        <v>0</v>
      </c>
      <c r="AC99" s="31">
        <v>0</v>
      </c>
      <c r="AD99" s="34">
        <v>0</v>
      </c>
      <c r="AE99" s="31">
        <v>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0</v>
      </c>
      <c r="D100" s="34">
        <v>0</v>
      </c>
      <c r="E100" s="31">
        <v>0</v>
      </c>
      <c r="F100" s="34">
        <v>0</v>
      </c>
      <c r="G100" s="31">
        <v>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/>
      <c r="D101" s="34"/>
      <c r="E101" s="31">
        <v>0</v>
      </c>
      <c r="F101" s="34"/>
      <c r="G101" s="31">
        <v>0</v>
      </c>
      <c r="H101" s="101">
        <v>0</v>
      </c>
      <c r="I101" s="31">
        <v>0</v>
      </c>
      <c r="J101" s="31">
        <v>0</v>
      </c>
      <c r="K101" s="34"/>
      <c r="L101" s="31">
        <v>0</v>
      </c>
      <c r="M101" s="34"/>
      <c r="N101" s="31">
        <v>0</v>
      </c>
      <c r="O101" s="94">
        <v>0</v>
      </c>
      <c r="P101" s="31">
        <v>0</v>
      </c>
      <c r="Q101" s="34"/>
      <c r="R101" s="31">
        <v>0</v>
      </c>
      <c r="S101" s="34"/>
      <c r="T101" s="31">
        <v>0</v>
      </c>
      <c r="U101" s="34"/>
      <c r="V101" s="31">
        <v>0</v>
      </c>
      <c r="W101" s="34"/>
      <c r="X101" s="31">
        <v>0</v>
      </c>
      <c r="Y101" s="34"/>
      <c r="Z101" s="31">
        <v>0</v>
      </c>
      <c r="AA101" s="34"/>
      <c r="AB101" s="31">
        <v>0</v>
      </c>
      <c r="AC101" s="31">
        <v>0</v>
      </c>
      <c r="AD101" s="34"/>
      <c r="AE101" s="31">
        <v>0</v>
      </c>
      <c r="AF101" s="34"/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90" fitToHeight="2" orientation="landscape" useFirstPageNumber="1" r:id="rId1"/>
  <headerFooter scaleWithDoc="0">
    <oddHeader>&amp;R&amp;P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A34" zoomScale="80" zoomScaleNormal="80" workbookViewId="0">
      <selection activeCell="D52" sqref="D52"/>
    </sheetView>
  </sheetViews>
  <sheetFormatPr defaultRowHeight="15" x14ac:dyDescent="0.25"/>
  <cols>
    <col min="1" max="1" width="5.5703125" customWidth="1"/>
    <col min="2" max="2" width="34.5703125" customWidth="1"/>
  </cols>
  <sheetData>
    <row r="1" spans="1:35" ht="37.9" customHeight="1" thickBot="1" x14ac:dyDescent="0.3">
      <c r="A1" s="188" t="s">
        <v>246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146" t="s">
        <v>212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147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147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148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x14ac:dyDescent="0.2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1">
        <v>1</v>
      </c>
      <c r="B8" s="12" t="s">
        <v>140</v>
      </c>
      <c r="C8" s="116">
        <v>70842.975000000006</v>
      </c>
      <c r="D8" s="116">
        <v>66581</v>
      </c>
      <c r="E8" s="117">
        <v>93.983913013252192</v>
      </c>
      <c r="F8" s="116">
        <v>32024</v>
      </c>
      <c r="G8" s="117">
        <v>48.097805680299182</v>
      </c>
      <c r="H8" s="116">
        <v>60373</v>
      </c>
      <c r="I8" s="117">
        <v>90.676018684008952</v>
      </c>
      <c r="J8" s="117">
        <v>85.220870523859276</v>
      </c>
      <c r="K8" s="116">
        <v>34508</v>
      </c>
      <c r="L8" s="117">
        <v>51.828599750679629</v>
      </c>
      <c r="M8" s="116">
        <v>25865</v>
      </c>
      <c r="N8" s="117">
        <v>38.84741893332933</v>
      </c>
      <c r="O8" s="116">
        <v>6208</v>
      </c>
      <c r="P8" s="117">
        <v>9.3239813159910483</v>
      </c>
      <c r="Q8" s="116">
        <v>253</v>
      </c>
      <c r="R8" s="117">
        <v>4.0753865979381443</v>
      </c>
      <c r="S8" s="116">
        <v>5439</v>
      </c>
      <c r="T8" s="117">
        <v>8.1689971613523369</v>
      </c>
      <c r="U8" s="116">
        <v>8353</v>
      </c>
      <c r="V8" s="117">
        <v>12.545621123143238</v>
      </c>
      <c r="W8" s="116">
        <v>4196</v>
      </c>
      <c r="X8" s="117">
        <v>6.3020981961820945</v>
      </c>
      <c r="Y8" s="116">
        <v>7513</v>
      </c>
      <c r="Z8" s="117">
        <v>11.283999939922801</v>
      </c>
      <c r="AA8" s="116">
        <v>356</v>
      </c>
      <c r="AB8" s="117">
        <v>0.53468707288866191</v>
      </c>
      <c r="AC8" s="117">
        <v>4.738453347530946</v>
      </c>
      <c r="AD8" s="116">
        <v>6915</v>
      </c>
      <c r="AE8" s="117">
        <v>10.385845811868251</v>
      </c>
      <c r="AF8" s="116">
        <v>63</v>
      </c>
      <c r="AG8" s="117">
        <v>9.4621588741532869E-2</v>
      </c>
    </row>
    <row r="9" spans="1:35" ht="27.6" customHeight="1" x14ac:dyDescent="0.25">
      <c r="A9" s="11">
        <v>2</v>
      </c>
      <c r="B9" s="12" t="s">
        <v>134</v>
      </c>
      <c r="C9" s="118">
        <v>6858</v>
      </c>
      <c r="D9" s="118">
        <v>6819</v>
      </c>
      <c r="E9" s="119">
        <v>99.431321084864393</v>
      </c>
      <c r="F9" s="118">
        <v>675</v>
      </c>
      <c r="G9" s="119">
        <v>9.8988121425428961</v>
      </c>
      <c r="H9" s="118">
        <v>6406</v>
      </c>
      <c r="I9" s="119">
        <v>93.943393459451528</v>
      </c>
      <c r="J9" s="119">
        <v>93.409157188684745</v>
      </c>
      <c r="K9" s="118">
        <v>4439</v>
      </c>
      <c r="L9" s="119">
        <v>65.097521630737646</v>
      </c>
      <c r="M9" s="118">
        <v>1967</v>
      </c>
      <c r="N9" s="119">
        <v>28.845871828713886</v>
      </c>
      <c r="O9" s="118">
        <v>413</v>
      </c>
      <c r="P9" s="119">
        <v>6.0566065405484677</v>
      </c>
      <c r="Q9" s="118">
        <v>21</v>
      </c>
      <c r="R9" s="119">
        <v>5.0847457627118651</v>
      </c>
      <c r="S9" s="118">
        <v>219</v>
      </c>
      <c r="T9" s="119">
        <v>3.2116146062472506</v>
      </c>
      <c r="U9" s="118">
        <v>1443</v>
      </c>
      <c r="V9" s="119">
        <v>21.161460624725034</v>
      </c>
      <c r="W9" s="118">
        <v>411</v>
      </c>
      <c r="X9" s="119">
        <v>6.0272767267927847</v>
      </c>
      <c r="Y9" s="118">
        <v>316</v>
      </c>
      <c r="Z9" s="119">
        <v>4.6341105733978587</v>
      </c>
      <c r="AA9" s="118">
        <v>14</v>
      </c>
      <c r="AB9" s="119">
        <v>0.20530869628977857</v>
      </c>
      <c r="AC9" s="119">
        <v>4.4303797468354427</v>
      </c>
      <c r="AD9" s="118">
        <v>262</v>
      </c>
      <c r="AE9" s="119">
        <v>3.8422056019944271</v>
      </c>
      <c r="AF9" s="118">
        <v>3</v>
      </c>
      <c r="AG9" s="119">
        <v>4.3994720633523977E-2</v>
      </c>
    </row>
    <row r="10" spans="1:35" ht="28.5" x14ac:dyDescent="0.25">
      <c r="A10" s="11">
        <v>3</v>
      </c>
      <c r="B10" s="13" t="s">
        <v>135</v>
      </c>
      <c r="C10" s="118">
        <v>1151</v>
      </c>
      <c r="D10" s="118">
        <v>1074</v>
      </c>
      <c r="E10" s="119">
        <v>93.310165073848822</v>
      </c>
      <c r="F10" s="118">
        <v>211</v>
      </c>
      <c r="G10" s="119">
        <v>19.646182495344505</v>
      </c>
      <c r="H10" s="118">
        <v>1048</v>
      </c>
      <c r="I10" s="119">
        <v>97.579143389199245</v>
      </c>
      <c r="J10" s="119">
        <v>91.051259774109468</v>
      </c>
      <c r="K10" s="118">
        <v>885</v>
      </c>
      <c r="L10" s="119">
        <v>82.402234636871512</v>
      </c>
      <c r="M10" s="118">
        <v>163</v>
      </c>
      <c r="N10" s="119">
        <v>15.176908752327748</v>
      </c>
      <c r="O10" s="118">
        <v>26</v>
      </c>
      <c r="P10" s="119">
        <v>2.4208566108007448</v>
      </c>
      <c r="Q10" s="118">
        <v>0</v>
      </c>
      <c r="R10" s="119">
        <v>0</v>
      </c>
      <c r="S10" s="118">
        <v>57</v>
      </c>
      <c r="T10" s="119">
        <v>5.3072625698324023</v>
      </c>
      <c r="U10" s="118">
        <v>166</v>
      </c>
      <c r="V10" s="119">
        <v>15.456238361266294</v>
      </c>
      <c r="W10" s="118">
        <v>75</v>
      </c>
      <c r="X10" s="119">
        <v>6.983240223463687</v>
      </c>
      <c r="Y10" s="118">
        <v>127</v>
      </c>
      <c r="Z10" s="119">
        <v>11.824953445065177</v>
      </c>
      <c r="AA10" s="118">
        <v>3</v>
      </c>
      <c r="AB10" s="119">
        <v>0.27932960893854747</v>
      </c>
      <c r="AC10" s="119">
        <v>2.3622047244094486</v>
      </c>
      <c r="AD10" s="118">
        <v>130</v>
      </c>
      <c r="AE10" s="119">
        <v>12.104283054003725</v>
      </c>
      <c r="AF10" s="118">
        <v>0</v>
      </c>
      <c r="AG10" s="119">
        <v>0</v>
      </c>
    </row>
    <row r="11" spans="1:35" x14ac:dyDescent="0.25">
      <c r="A11" s="11">
        <v>4</v>
      </c>
      <c r="B11" s="12" t="s">
        <v>141</v>
      </c>
      <c r="C11" s="118">
        <v>12456.75</v>
      </c>
      <c r="D11" s="118">
        <v>11354</v>
      </c>
      <c r="E11" s="119">
        <v>91.147369899853487</v>
      </c>
      <c r="F11" s="118">
        <v>4838</v>
      </c>
      <c r="G11" s="119">
        <v>42.610533732605248</v>
      </c>
      <c r="H11" s="118">
        <v>11107</v>
      </c>
      <c r="I11" s="119">
        <v>97.824555222828963</v>
      </c>
      <c r="J11" s="119">
        <v>89.164509201838356</v>
      </c>
      <c r="K11" s="118">
        <v>8043</v>
      </c>
      <c r="L11" s="119">
        <v>70.838471023427857</v>
      </c>
      <c r="M11" s="118">
        <v>3064</v>
      </c>
      <c r="N11" s="119">
        <v>26.986084199401095</v>
      </c>
      <c r="O11" s="118">
        <v>247</v>
      </c>
      <c r="P11" s="119">
        <v>2.175444777171041</v>
      </c>
      <c r="Q11" s="118">
        <v>22</v>
      </c>
      <c r="R11" s="119">
        <v>8.9068825910931171</v>
      </c>
      <c r="S11" s="118">
        <v>716</v>
      </c>
      <c r="T11" s="119">
        <v>6.3061476131759733</v>
      </c>
      <c r="U11" s="118">
        <v>1830</v>
      </c>
      <c r="V11" s="119">
        <v>16.117667782279373</v>
      </c>
      <c r="W11" s="118">
        <v>1120</v>
      </c>
      <c r="X11" s="119">
        <v>9.8643649815043162</v>
      </c>
      <c r="Y11" s="118">
        <v>947</v>
      </c>
      <c r="Z11" s="119">
        <v>8.3406728906112377</v>
      </c>
      <c r="AA11" s="118">
        <v>27</v>
      </c>
      <c r="AB11" s="119">
        <v>0.23780165580412188</v>
      </c>
      <c r="AC11" s="119">
        <v>2.8511087645195352</v>
      </c>
      <c r="AD11" s="118">
        <v>983</v>
      </c>
      <c r="AE11" s="119">
        <v>8.6577417650167341</v>
      </c>
      <c r="AF11" s="118">
        <v>29</v>
      </c>
      <c r="AG11" s="119">
        <v>0.25541659327109389</v>
      </c>
    </row>
    <row r="12" spans="1:35" x14ac:dyDescent="0.25">
      <c r="A12" s="14">
        <v>5</v>
      </c>
      <c r="B12" s="15" t="s">
        <v>136</v>
      </c>
      <c r="C12" s="118">
        <v>1804</v>
      </c>
      <c r="D12" s="118">
        <v>1572</v>
      </c>
      <c r="E12" s="119">
        <v>87.13968957871397</v>
      </c>
      <c r="F12" s="118">
        <v>196</v>
      </c>
      <c r="G12" s="119">
        <v>12.46819338422392</v>
      </c>
      <c r="H12" s="118">
        <v>1557</v>
      </c>
      <c r="I12" s="119">
        <v>99.045801526717554</v>
      </c>
      <c r="J12" s="119">
        <v>86.30820399113081</v>
      </c>
      <c r="K12" s="118">
        <v>1217</v>
      </c>
      <c r="L12" s="119">
        <v>77.417302798982192</v>
      </c>
      <c r="M12" s="118">
        <v>340</v>
      </c>
      <c r="N12" s="119">
        <v>21.628498727735369</v>
      </c>
      <c r="O12" s="118">
        <v>15</v>
      </c>
      <c r="P12" s="119">
        <v>0.95419847328244278</v>
      </c>
      <c r="Q12" s="118">
        <v>2</v>
      </c>
      <c r="R12" s="119">
        <v>13.333333333333334</v>
      </c>
      <c r="S12" s="118">
        <v>118</v>
      </c>
      <c r="T12" s="119">
        <v>7.5063613231552164</v>
      </c>
      <c r="U12" s="118">
        <v>256</v>
      </c>
      <c r="V12" s="119">
        <v>16.284987277353689</v>
      </c>
      <c r="W12" s="118">
        <v>209</v>
      </c>
      <c r="X12" s="119">
        <v>13.295165394402037</v>
      </c>
      <c r="Y12" s="118">
        <v>137</v>
      </c>
      <c r="Z12" s="119">
        <v>8.7150127226463106</v>
      </c>
      <c r="AA12" s="118">
        <v>4</v>
      </c>
      <c r="AB12" s="119">
        <v>0.2544529262086514</v>
      </c>
      <c r="AC12" s="119">
        <v>2.9197080291970803</v>
      </c>
      <c r="AD12" s="118">
        <v>138</v>
      </c>
      <c r="AE12" s="119">
        <v>8.778625954198473</v>
      </c>
      <c r="AF12" s="118">
        <v>6</v>
      </c>
      <c r="AG12" s="119">
        <v>0.38167938931297707</v>
      </c>
    </row>
    <row r="13" spans="1:35" ht="30" x14ac:dyDescent="0.25">
      <c r="A13" s="14">
        <v>6</v>
      </c>
      <c r="B13" s="15" t="s">
        <v>142</v>
      </c>
      <c r="C13" s="118">
        <v>1290</v>
      </c>
      <c r="D13" s="118">
        <v>1099</v>
      </c>
      <c r="E13" s="119">
        <v>85.193798449612402</v>
      </c>
      <c r="F13" s="118">
        <v>527</v>
      </c>
      <c r="G13" s="119">
        <v>47.952684258416745</v>
      </c>
      <c r="H13" s="118">
        <v>1069</v>
      </c>
      <c r="I13" s="119">
        <v>97.270245677888994</v>
      </c>
      <c r="J13" s="119">
        <v>82.868217054263567</v>
      </c>
      <c r="K13" s="118">
        <v>781</v>
      </c>
      <c r="L13" s="119">
        <v>71.064604185623296</v>
      </c>
      <c r="M13" s="118">
        <v>288</v>
      </c>
      <c r="N13" s="119">
        <v>26.205641492265698</v>
      </c>
      <c r="O13" s="118">
        <v>30</v>
      </c>
      <c r="P13" s="119">
        <v>2.7297543221110101</v>
      </c>
      <c r="Q13" s="118">
        <v>4</v>
      </c>
      <c r="R13" s="119">
        <v>13.333333333333334</v>
      </c>
      <c r="S13" s="118">
        <v>69</v>
      </c>
      <c r="T13" s="119">
        <v>6.2784349408553233</v>
      </c>
      <c r="U13" s="118">
        <v>183</v>
      </c>
      <c r="V13" s="119">
        <v>16.651501364877159</v>
      </c>
      <c r="W13" s="118">
        <v>138</v>
      </c>
      <c r="X13" s="119">
        <v>12.556869881710647</v>
      </c>
      <c r="Y13" s="118">
        <v>105</v>
      </c>
      <c r="Z13" s="119">
        <v>9.5541401273885356</v>
      </c>
      <c r="AA13" s="118">
        <v>5</v>
      </c>
      <c r="AB13" s="119">
        <v>0.45495905368516831</v>
      </c>
      <c r="AC13" s="119">
        <v>4.7619047619047619</v>
      </c>
      <c r="AD13" s="118">
        <v>134</v>
      </c>
      <c r="AE13" s="119">
        <v>12.192902638762511</v>
      </c>
      <c r="AF13" s="118">
        <v>9</v>
      </c>
      <c r="AG13" s="119">
        <v>0.81892629663330307</v>
      </c>
    </row>
    <row r="14" spans="1:35" x14ac:dyDescent="0.25">
      <c r="A14" s="14">
        <v>7</v>
      </c>
      <c r="B14" s="15" t="s">
        <v>137</v>
      </c>
      <c r="C14" s="118">
        <v>1194</v>
      </c>
      <c r="D14" s="118">
        <v>1015</v>
      </c>
      <c r="E14" s="119">
        <v>85.008375209380233</v>
      </c>
      <c r="F14" s="118">
        <v>342</v>
      </c>
      <c r="G14" s="119">
        <v>33.694581280788178</v>
      </c>
      <c r="H14" s="118">
        <v>1005</v>
      </c>
      <c r="I14" s="119">
        <v>99.01477832512316</v>
      </c>
      <c r="J14" s="119">
        <v>84.170854271356788</v>
      </c>
      <c r="K14" s="118">
        <v>745</v>
      </c>
      <c r="L14" s="119">
        <v>73.399014778325125</v>
      </c>
      <c r="M14" s="118">
        <v>260</v>
      </c>
      <c r="N14" s="119">
        <v>25.615763546798032</v>
      </c>
      <c r="O14" s="118">
        <v>10</v>
      </c>
      <c r="P14" s="119">
        <v>0.98522167487684731</v>
      </c>
      <c r="Q14" s="118">
        <v>2</v>
      </c>
      <c r="R14" s="119">
        <v>20</v>
      </c>
      <c r="S14" s="118">
        <v>70</v>
      </c>
      <c r="T14" s="119">
        <v>6.8965517241379306</v>
      </c>
      <c r="U14" s="118">
        <v>103</v>
      </c>
      <c r="V14" s="119">
        <v>10.147783251231528</v>
      </c>
      <c r="W14" s="118">
        <v>143</v>
      </c>
      <c r="X14" s="119">
        <v>14.088669950738916</v>
      </c>
      <c r="Y14" s="118">
        <v>96</v>
      </c>
      <c r="Z14" s="119">
        <v>9.4581280788177349</v>
      </c>
      <c r="AA14" s="118">
        <v>4</v>
      </c>
      <c r="AB14" s="119">
        <v>0.39408866995073888</v>
      </c>
      <c r="AC14" s="119">
        <v>4.1666666666666661</v>
      </c>
      <c r="AD14" s="118">
        <v>103</v>
      </c>
      <c r="AE14" s="119">
        <v>10.147783251231528</v>
      </c>
      <c r="AF14" s="118">
        <v>5</v>
      </c>
      <c r="AG14" s="119">
        <v>0.49261083743842365</v>
      </c>
    </row>
    <row r="15" spans="1:35" ht="90" x14ac:dyDescent="0.25">
      <c r="A15" s="14">
        <v>8</v>
      </c>
      <c r="B15" s="15" t="s">
        <v>143</v>
      </c>
      <c r="C15" s="118">
        <v>2369</v>
      </c>
      <c r="D15" s="118">
        <v>2170</v>
      </c>
      <c r="E15" s="119">
        <v>91.599831152384965</v>
      </c>
      <c r="F15" s="118">
        <v>86</v>
      </c>
      <c r="G15" s="119">
        <v>3.9631336405529951</v>
      </c>
      <c r="H15" s="118">
        <v>2086</v>
      </c>
      <c r="I15" s="119">
        <v>96.129032258064512</v>
      </c>
      <c r="J15" s="119">
        <v>88.054031236808783</v>
      </c>
      <c r="K15" s="118">
        <v>1456</v>
      </c>
      <c r="L15" s="119">
        <v>67.096774193548399</v>
      </c>
      <c r="M15" s="118">
        <v>630</v>
      </c>
      <c r="N15" s="119">
        <v>29.032258064516132</v>
      </c>
      <c r="O15" s="118">
        <v>84</v>
      </c>
      <c r="P15" s="119">
        <v>3.870967741935484</v>
      </c>
      <c r="Q15" s="118">
        <v>8</v>
      </c>
      <c r="R15" s="119">
        <v>9.5238095238095237</v>
      </c>
      <c r="S15" s="118">
        <v>170</v>
      </c>
      <c r="T15" s="119">
        <v>7.8341013824884786</v>
      </c>
      <c r="U15" s="118">
        <v>272</v>
      </c>
      <c r="V15" s="119">
        <v>12.534562211981568</v>
      </c>
      <c r="W15" s="118">
        <v>202</v>
      </c>
      <c r="X15" s="119">
        <v>9.3087557603686637</v>
      </c>
      <c r="Y15" s="118">
        <v>203</v>
      </c>
      <c r="Z15" s="119">
        <v>9.3548387096774199</v>
      </c>
      <c r="AA15" s="118">
        <v>9</v>
      </c>
      <c r="AB15" s="119">
        <v>0.41474654377880188</v>
      </c>
      <c r="AC15" s="119">
        <v>4.4334975369458132</v>
      </c>
      <c r="AD15" s="118">
        <v>226</v>
      </c>
      <c r="AE15" s="119">
        <v>10.414746543778802</v>
      </c>
      <c r="AF15" s="118">
        <v>6</v>
      </c>
      <c r="AG15" s="119">
        <v>0.27649769585253459</v>
      </c>
    </row>
    <row r="16" spans="1:35" x14ac:dyDescent="0.25">
      <c r="A16" s="14">
        <v>9</v>
      </c>
      <c r="B16" s="15" t="s">
        <v>144</v>
      </c>
      <c r="C16" s="118">
        <v>735.25</v>
      </c>
      <c r="D16" s="118">
        <v>665</v>
      </c>
      <c r="E16" s="119">
        <v>90.445426725603539</v>
      </c>
      <c r="F16" s="118">
        <v>9</v>
      </c>
      <c r="G16" s="119">
        <v>1.3533834586466165</v>
      </c>
      <c r="H16" s="118">
        <v>626</v>
      </c>
      <c r="I16" s="119">
        <v>94.135338345864668</v>
      </c>
      <c r="J16" s="119">
        <v>85.141108466507987</v>
      </c>
      <c r="K16" s="118">
        <v>298</v>
      </c>
      <c r="L16" s="119">
        <v>44.81203007518797</v>
      </c>
      <c r="M16" s="118">
        <v>328</v>
      </c>
      <c r="N16" s="119">
        <v>49.323308270676691</v>
      </c>
      <c r="O16" s="118">
        <v>39</v>
      </c>
      <c r="P16" s="119">
        <v>5.8646616541353387</v>
      </c>
      <c r="Q16" s="118">
        <v>3</v>
      </c>
      <c r="R16" s="119">
        <v>7.6923076923076925</v>
      </c>
      <c r="S16" s="118">
        <v>26</v>
      </c>
      <c r="T16" s="119">
        <v>3.9097744360902258</v>
      </c>
      <c r="U16" s="118">
        <v>89</v>
      </c>
      <c r="V16" s="119">
        <v>13.383458646616543</v>
      </c>
      <c r="W16" s="118">
        <v>79</v>
      </c>
      <c r="X16" s="119">
        <v>11.879699248120302</v>
      </c>
      <c r="Y16" s="118">
        <v>58</v>
      </c>
      <c r="Z16" s="119">
        <v>8.7218045112781954</v>
      </c>
      <c r="AA16" s="118">
        <v>2</v>
      </c>
      <c r="AB16" s="119">
        <v>0.30075187969924816</v>
      </c>
      <c r="AC16" s="119">
        <v>3.4482758620689653</v>
      </c>
      <c r="AD16" s="118">
        <v>77</v>
      </c>
      <c r="AE16" s="119">
        <v>11.578947368421053</v>
      </c>
      <c r="AF16" s="118">
        <v>0</v>
      </c>
      <c r="AG16" s="119">
        <v>0</v>
      </c>
    </row>
    <row r="17" spans="1:33" ht="30" x14ac:dyDescent="0.25">
      <c r="A17" s="14">
        <v>10</v>
      </c>
      <c r="B17" s="15" t="s">
        <v>145</v>
      </c>
      <c r="C17" s="118">
        <v>33</v>
      </c>
      <c r="D17" s="118">
        <v>27</v>
      </c>
      <c r="E17" s="119">
        <v>81.818181818181827</v>
      </c>
      <c r="F17" s="118">
        <v>14</v>
      </c>
      <c r="G17" s="119">
        <v>51.851851851851848</v>
      </c>
      <c r="H17" s="118">
        <v>27</v>
      </c>
      <c r="I17" s="119">
        <v>100</v>
      </c>
      <c r="J17" s="119">
        <v>81.818181818181827</v>
      </c>
      <c r="K17" s="118">
        <v>18</v>
      </c>
      <c r="L17" s="119">
        <v>66.666666666666657</v>
      </c>
      <c r="M17" s="118">
        <v>9</v>
      </c>
      <c r="N17" s="119">
        <v>33.333333333333329</v>
      </c>
      <c r="O17" s="118">
        <v>0</v>
      </c>
      <c r="P17" s="119">
        <v>0</v>
      </c>
      <c r="Q17" s="118">
        <v>0</v>
      </c>
      <c r="R17" s="119">
        <v>0</v>
      </c>
      <c r="S17" s="118">
        <v>0</v>
      </c>
      <c r="T17" s="119">
        <v>0</v>
      </c>
      <c r="U17" s="118">
        <v>2</v>
      </c>
      <c r="V17" s="119">
        <v>7.4074074074074066</v>
      </c>
      <c r="W17" s="118">
        <v>0</v>
      </c>
      <c r="X17" s="119">
        <v>0</v>
      </c>
      <c r="Y17" s="118">
        <v>1</v>
      </c>
      <c r="Z17" s="119">
        <v>3.7037037037037033</v>
      </c>
      <c r="AA17" s="118">
        <v>0</v>
      </c>
      <c r="AB17" s="119">
        <v>0</v>
      </c>
      <c r="AC17" s="119">
        <v>0</v>
      </c>
      <c r="AD17" s="118">
        <v>1</v>
      </c>
      <c r="AE17" s="119">
        <v>3.7037037037037033</v>
      </c>
      <c r="AF17" s="118">
        <v>0</v>
      </c>
      <c r="AG17" s="119">
        <v>0</v>
      </c>
    </row>
    <row r="18" spans="1:33" ht="30" x14ac:dyDescent="0.25">
      <c r="A18" s="14">
        <v>11</v>
      </c>
      <c r="B18" s="15" t="s">
        <v>146</v>
      </c>
      <c r="C18" s="118">
        <v>1076</v>
      </c>
      <c r="D18" s="118">
        <v>962</v>
      </c>
      <c r="E18" s="119">
        <v>89.405204460966544</v>
      </c>
      <c r="F18" s="118">
        <v>763</v>
      </c>
      <c r="G18" s="119">
        <v>79.313929313929307</v>
      </c>
      <c r="H18" s="118">
        <v>958</v>
      </c>
      <c r="I18" s="119">
        <v>99.584199584199581</v>
      </c>
      <c r="J18" s="119">
        <v>89.033457249070636</v>
      </c>
      <c r="K18" s="118">
        <v>795</v>
      </c>
      <c r="L18" s="119">
        <v>82.64033264033263</v>
      </c>
      <c r="M18" s="118">
        <v>163</v>
      </c>
      <c r="N18" s="119">
        <v>16.943866943866944</v>
      </c>
      <c r="O18" s="118">
        <v>4</v>
      </c>
      <c r="P18" s="119">
        <v>0.41580041580041582</v>
      </c>
      <c r="Q18" s="118">
        <v>1</v>
      </c>
      <c r="R18" s="119">
        <v>25</v>
      </c>
      <c r="S18" s="118">
        <v>60</v>
      </c>
      <c r="T18" s="119">
        <v>6.2370062370062378</v>
      </c>
      <c r="U18" s="118">
        <v>178</v>
      </c>
      <c r="V18" s="119">
        <v>18.503118503118504</v>
      </c>
      <c r="W18" s="118">
        <v>65</v>
      </c>
      <c r="X18" s="119">
        <v>6.756756756756757</v>
      </c>
      <c r="Y18" s="118">
        <v>53</v>
      </c>
      <c r="Z18" s="119">
        <v>5.50935550935551</v>
      </c>
      <c r="AA18" s="118">
        <v>0</v>
      </c>
      <c r="AB18" s="119">
        <v>0</v>
      </c>
      <c r="AC18" s="119">
        <v>0</v>
      </c>
      <c r="AD18" s="118">
        <v>86</v>
      </c>
      <c r="AE18" s="119">
        <v>8.9397089397089395</v>
      </c>
      <c r="AF18" s="118">
        <v>0</v>
      </c>
      <c r="AG18" s="119">
        <v>0</v>
      </c>
    </row>
    <row r="19" spans="1:33" ht="45" x14ac:dyDescent="0.25">
      <c r="A19" s="14">
        <v>12</v>
      </c>
      <c r="B19" s="15" t="s">
        <v>147</v>
      </c>
      <c r="C19" s="118">
        <v>3143.5</v>
      </c>
      <c r="D19" s="118">
        <v>3061</v>
      </c>
      <c r="E19" s="119">
        <v>97.375536822013672</v>
      </c>
      <c r="F19" s="118">
        <v>2657</v>
      </c>
      <c r="G19" s="119">
        <v>86.801698791244689</v>
      </c>
      <c r="H19" s="118">
        <v>3034</v>
      </c>
      <c r="I19" s="119">
        <v>99.11793531525646</v>
      </c>
      <c r="J19" s="119">
        <v>96.516621600127252</v>
      </c>
      <c r="K19" s="118">
        <v>2256</v>
      </c>
      <c r="L19" s="119">
        <v>73.701404769683108</v>
      </c>
      <c r="M19" s="118">
        <v>778</v>
      </c>
      <c r="N19" s="119">
        <v>25.416530545573341</v>
      </c>
      <c r="O19" s="118">
        <v>27</v>
      </c>
      <c r="P19" s="119">
        <v>0.88206468474354793</v>
      </c>
      <c r="Q19" s="118">
        <v>1</v>
      </c>
      <c r="R19" s="119">
        <v>3.7037037037037033</v>
      </c>
      <c r="S19" s="118">
        <v>163</v>
      </c>
      <c r="T19" s="119">
        <v>5.3250571708591963</v>
      </c>
      <c r="U19" s="118">
        <v>651</v>
      </c>
      <c r="V19" s="119">
        <v>21.267559621038874</v>
      </c>
      <c r="W19" s="118">
        <v>197</v>
      </c>
      <c r="X19" s="119">
        <v>6.4358052923881086</v>
      </c>
      <c r="Y19" s="118">
        <v>191</v>
      </c>
      <c r="Z19" s="119">
        <v>6.2397909180006534</v>
      </c>
      <c r="AA19" s="118">
        <v>3</v>
      </c>
      <c r="AB19" s="119">
        <v>9.800718719372753E-2</v>
      </c>
      <c r="AC19" s="119">
        <v>1.5706806282722512</v>
      </c>
      <c r="AD19" s="118">
        <v>153</v>
      </c>
      <c r="AE19" s="119">
        <v>4.9983665468801046</v>
      </c>
      <c r="AF19" s="118">
        <v>2</v>
      </c>
      <c r="AG19" s="119">
        <v>6.5338124795818353E-2</v>
      </c>
    </row>
    <row r="20" spans="1:33" ht="30" x14ac:dyDescent="0.25">
      <c r="A20" s="14">
        <v>13</v>
      </c>
      <c r="B20" s="15" t="s">
        <v>138</v>
      </c>
      <c r="C20" s="118">
        <v>812</v>
      </c>
      <c r="D20" s="118">
        <v>783</v>
      </c>
      <c r="E20" s="119">
        <v>96.428571428571431</v>
      </c>
      <c r="F20" s="118">
        <v>244</v>
      </c>
      <c r="G20" s="119">
        <v>31.162196679438058</v>
      </c>
      <c r="H20" s="118">
        <v>745</v>
      </c>
      <c r="I20" s="119">
        <v>95.146871008939968</v>
      </c>
      <c r="J20" s="119">
        <v>91.748768472906406</v>
      </c>
      <c r="K20" s="118">
        <v>477</v>
      </c>
      <c r="L20" s="119">
        <v>60.919540229885058</v>
      </c>
      <c r="M20" s="118">
        <v>268</v>
      </c>
      <c r="N20" s="119">
        <v>34.227330779054917</v>
      </c>
      <c r="O20" s="118">
        <v>38</v>
      </c>
      <c r="P20" s="119">
        <v>4.853128991060025</v>
      </c>
      <c r="Q20" s="118">
        <v>1</v>
      </c>
      <c r="R20" s="119">
        <v>2.6315789473684208</v>
      </c>
      <c r="S20" s="118">
        <v>40</v>
      </c>
      <c r="T20" s="119">
        <v>5.1085568326947639</v>
      </c>
      <c r="U20" s="118">
        <v>96</v>
      </c>
      <c r="V20" s="119">
        <v>12.260536398467432</v>
      </c>
      <c r="W20" s="118">
        <v>87</v>
      </c>
      <c r="X20" s="119">
        <v>11.111111111111111</v>
      </c>
      <c r="Y20" s="118">
        <v>103</v>
      </c>
      <c r="Z20" s="119">
        <v>13.154533844189018</v>
      </c>
      <c r="AA20" s="118">
        <v>0</v>
      </c>
      <c r="AB20" s="119">
        <v>0</v>
      </c>
      <c r="AC20" s="119">
        <v>0</v>
      </c>
      <c r="AD20" s="118">
        <v>65</v>
      </c>
      <c r="AE20" s="119">
        <v>8.3014048531289912</v>
      </c>
      <c r="AF20" s="118">
        <v>1</v>
      </c>
      <c r="AG20" s="119">
        <v>0.1277139208173691</v>
      </c>
    </row>
    <row r="21" spans="1:33" ht="99.75" x14ac:dyDescent="0.25">
      <c r="A21" s="11">
        <v>14</v>
      </c>
      <c r="B21" s="13" t="s">
        <v>148</v>
      </c>
      <c r="C21" s="118">
        <v>12025.8</v>
      </c>
      <c r="D21" s="118">
        <v>11508</v>
      </c>
      <c r="E21" s="119">
        <v>95.694257346704589</v>
      </c>
      <c r="F21" s="118">
        <v>5224</v>
      </c>
      <c r="G21" s="119">
        <v>45.394508168230793</v>
      </c>
      <c r="H21" s="118">
        <v>9458</v>
      </c>
      <c r="I21" s="119">
        <v>82.186305179005913</v>
      </c>
      <c r="J21" s="119">
        <v>78.647574381745926</v>
      </c>
      <c r="K21" s="118">
        <v>3870</v>
      </c>
      <c r="L21" s="119">
        <v>33.628779979144937</v>
      </c>
      <c r="M21" s="118">
        <v>5588</v>
      </c>
      <c r="N21" s="119">
        <v>48.557525199860969</v>
      </c>
      <c r="O21" s="118">
        <v>2050</v>
      </c>
      <c r="P21" s="119">
        <v>17.81369482099409</v>
      </c>
      <c r="Q21" s="118">
        <v>48</v>
      </c>
      <c r="R21" s="119">
        <v>2.3414634146341462</v>
      </c>
      <c r="S21" s="118">
        <v>520</v>
      </c>
      <c r="T21" s="119">
        <v>4.5185957594716717</v>
      </c>
      <c r="U21" s="118">
        <v>1485</v>
      </c>
      <c r="V21" s="119">
        <v>12.904066736183525</v>
      </c>
      <c r="W21" s="118">
        <v>596</v>
      </c>
      <c r="X21" s="119">
        <v>5.1790059089329166</v>
      </c>
      <c r="Y21" s="118">
        <v>1041</v>
      </c>
      <c r="Z21" s="119">
        <v>9.0458811261730965</v>
      </c>
      <c r="AA21" s="118">
        <v>20</v>
      </c>
      <c r="AB21" s="119">
        <v>0.17379214459506431</v>
      </c>
      <c r="AC21" s="119">
        <v>1.9212295869356391</v>
      </c>
      <c r="AD21" s="118">
        <v>1281</v>
      </c>
      <c r="AE21" s="119">
        <v>11.131386861313869</v>
      </c>
      <c r="AF21" s="118">
        <v>7</v>
      </c>
      <c r="AG21" s="119">
        <v>6.0827250608272508E-2</v>
      </c>
    </row>
    <row r="22" spans="1:33" ht="99.75" x14ac:dyDescent="0.25">
      <c r="A22" s="11">
        <v>15</v>
      </c>
      <c r="B22" s="12" t="s">
        <v>149</v>
      </c>
      <c r="C22" s="118">
        <v>1796.25</v>
      </c>
      <c r="D22" s="118">
        <v>1715</v>
      </c>
      <c r="E22" s="119">
        <v>95.476687543493384</v>
      </c>
      <c r="F22" s="118">
        <v>1515</v>
      </c>
      <c r="G22" s="119">
        <v>88.338192419825063</v>
      </c>
      <c r="H22" s="118">
        <v>1631</v>
      </c>
      <c r="I22" s="119">
        <v>95.102040816326522</v>
      </c>
      <c r="J22" s="119">
        <v>90.800278357689635</v>
      </c>
      <c r="K22" s="118">
        <v>996</v>
      </c>
      <c r="L22" s="119">
        <v>58.075801749271136</v>
      </c>
      <c r="M22" s="118">
        <v>635</v>
      </c>
      <c r="N22" s="119">
        <v>37.026239067055393</v>
      </c>
      <c r="O22" s="118">
        <v>84</v>
      </c>
      <c r="P22" s="119">
        <v>4.8979591836734695</v>
      </c>
      <c r="Q22" s="118">
        <v>6</v>
      </c>
      <c r="R22" s="119">
        <v>7.1428571428571423</v>
      </c>
      <c r="S22" s="118">
        <v>148</v>
      </c>
      <c r="T22" s="119">
        <v>8.629737609329446</v>
      </c>
      <c r="U22" s="118">
        <v>199</v>
      </c>
      <c r="V22" s="119">
        <v>11.603498542274053</v>
      </c>
      <c r="W22" s="118">
        <v>128</v>
      </c>
      <c r="X22" s="119">
        <v>7.463556851311953</v>
      </c>
      <c r="Y22" s="118">
        <v>198</v>
      </c>
      <c r="Z22" s="119">
        <v>11.545189504373178</v>
      </c>
      <c r="AA22" s="118">
        <v>3</v>
      </c>
      <c r="AB22" s="119">
        <v>0.1749271137026239</v>
      </c>
      <c r="AC22" s="119">
        <v>1.5151515151515151</v>
      </c>
      <c r="AD22" s="118">
        <v>152</v>
      </c>
      <c r="AE22" s="119">
        <v>8.8629737609329453</v>
      </c>
      <c r="AF22" s="118">
        <v>2</v>
      </c>
      <c r="AG22" s="119">
        <v>0.11661807580174927</v>
      </c>
    </row>
    <row r="23" spans="1:33" ht="28.5" x14ac:dyDescent="0.25">
      <c r="A23" s="11">
        <v>16</v>
      </c>
      <c r="B23" s="12" t="s">
        <v>150</v>
      </c>
      <c r="C23" s="118">
        <v>1127</v>
      </c>
      <c r="D23" s="118">
        <v>1059</v>
      </c>
      <c r="E23" s="119">
        <v>93.966282165039928</v>
      </c>
      <c r="F23" s="118">
        <v>438</v>
      </c>
      <c r="G23" s="119">
        <v>41.359773371104815</v>
      </c>
      <c r="H23" s="118">
        <v>977</v>
      </c>
      <c r="I23" s="119">
        <v>92.256846081208693</v>
      </c>
      <c r="J23" s="119">
        <v>86.690328305235141</v>
      </c>
      <c r="K23" s="118">
        <v>567</v>
      </c>
      <c r="L23" s="119">
        <v>53.541076487252127</v>
      </c>
      <c r="M23" s="118">
        <v>410</v>
      </c>
      <c r="N23" s="119">
        <v>38.715769593956558</v>
      </c>
      <c r="O23" s="118">
        <v>82</v>
      </c>
      <c r="P23" s="119">
        <v>7.7431539187913128</v>
      </c>
      <c r="Q23" s="118">
        <v>3</v>
      </c>
      <c r="R23" s="119">
        <v>3.6585365853658534</v>
      </c>
      <c r="S23" s="118">
        <v>21</v>
      </c>
      <c r="T23" s="119">
        <v>1.9830028328611897</v>
      </c>
      <c r="U23" s="118">
        <v>110</v>
      </c>
      <c r="V23" s="119">
        <v>10.387157695939566</v>
      </c>
      <c r="W23" s="118">
        <v>141</v>
      </c>
      <c r="X23" s="119">
        <v>13.314447592067987</v>
      </c>
      <c r="Y23" s="118">
        <v>103</v>
      </c>
      <c r="Z23" s="119">
        <v>9.7261567516525016</v>
      </c>
      <c r="AA23" s="118">
        <v>2</v>
      </c>
      <c r="AB23" s="119">
        <v>0.18885741265344666</v>
      </c>
      <c r="AC23" s="119">
        <v>1.9417475728155338</v>
      </c>
      <c r="AD23" s="118">
        <v>94</v>
      </c>
      <c r="AE23" s="119">
        <v>8.8762983947119931</v>
      </c>
      <c r="AF23" s="118">
        <v>1</v>
      </c>
      <c r="AG23" s="119">
        <v>9.442870632672333E-2</v>
      </c>
    </row>
    <row r="24" spans="1:33" ht="42.75" x14ac:dyDescent="0.25">
      <c r="A24" s="11">
        <v>17</v>
      </c>
      <c r="B24" s="12" t="s">
        <v>151</v>
      </c>
      <c r="C24" s="118">
        <v>1053.4000000000001</v>
      </c>
      <c r="D24" s="118">
        <v>961</v>
      </c>
      <c r="E24" s="119">
        <v>91.22840326561608</v>
      </c>
      <c r="F24" s="118">
        <v>412</v>
      </c>
      <c r="G24" s="119">
        <v>42.872008324661806</v>
      </c>
      <c r="H24" s="118">
        <v>942</v>
      </c>
      <c r="I24" s="119">
        <v>98.022892819979191</v>
      </c>
      <c r="J24" s="119">
        <v>89.424719954433257</v>
      </c>
      <c r="K24" s="118">
        <v>622</v>
      </c>
      <c r="L24" s="119">
        <v>64.724245577523405</v>
      </c>
      <c r="M24" s="118">
        <v>320</v>
      </c>
      <c r="N24" s="119">
        <v>33.298647242455779</v>
      </c>
      <c r="O24" s="118">
        <v>19</v>
      </c>
      <c r="P24" s="119">
        <v>1.9771071800208115</v>
      </c>
      <c r="Q24" s="118">
        <v>0</v>
      </c>
      <c r="R24" s="119">
        <v>0</v>
      </c>
      <c r="S24" s="118">
        <v>73</v>
      </c>
      <c r="T24" s="119">
        <v>7.5962539021852233</v>
      </c>
      <c r="U24" s="118">
        <v>122</v>
      </c>
      <c r="V24" s="119">
        <v>12.695109261186262</v>
      </c>
      <c r="W24" s="118">
        <v>111</v>
      </c>
      <c r="X24" s="119">
        <v>11.550468262226847</v>
      </c>
      <c r="Y24" s="118">
        <v>125</v>
      </c>
      <c r="Z24" s="119">
        <v>13.007284079084286</v>
      </c>
      <c r="AA24" s="118">
        <v>4</v>
      </c>
      <c r="AB24" s="119">
        <v>0.41623309053069724</v>
      </c>
      <c r="AC24" s="119">
        <v>3.2</v>
      </c>
      <c r="AD24" s="118">
        <v>97</v>
      </c>
      <c r="AE24" s="119">
        <v>10.093652445369408</v>
      </c>
      <c r="AF24" s="118">
        <v>3</v>
      </c>
      <c r="AG24" s="119">
        <v>0.31217481789802287</v>
      </c>
    </row>
    <row r="25" spans="1:33" ht="71.25" x14ac:dyDescent="0.25">
      <c r="A25" s="11">
        <v>18</v>
      </c>
      <c r="B25" s="12" t="s">
        <v>152</v>
      </c>
      <c r="C25" s="118">
        <v>792</v>
      </c>
      <c r="D25" s="118">
        <v>747</v>
      </c>
      <c r="E25" s="119">
        <v>94.318181818181827</v>
      </c>
      <c r="F25" s="118">
        <v>457</v>
      </c>
      <c r="G25" s="119">
        <v>61.178045515394906</v>
      </c>
      <c r="H25" s="118">
        <v>741</v>
      </c>
      <c r="I25" s="119">
        <v>99.196787148594382</v>
      </c>
      <c r="J25" s="119">
        <v>93.560606060606062</v>
      </c>
      <c r="K25" s="118">
        <v>674</v>
      </c>
      <c r="L25" s="119">
        <v>90.227576974564926</v>
      </c>
      <c r="M25" s="118">
        <v>67</v>
      </c>
      <c r="N25" s="119">
        <v>8.9692101740294525</v>
      </c>
      <c r="O25" s="118">
        <v>6</v>
      </c>
      <c r="P25" s="119">
        <v>0.80321285140562237</v>
      </c>
      <c r="Q25" s="118">
        <v>2</v>
      </c>
      <c r="R25" s="119">
        <v>33.333333333333329</v>
      </c>
      <c r="S25" s="118">
        <v>95</v>
      </c>
      <c r="T25" s="119">
        <v>12.717536813922356</v>
      </c>
      <c r="U25" s="118">
        <v>29</v>
      </c>
      <c r="V25" s="119">
        <v>3.8821954484605086</v>
      </c>
      <c r="W25" s="118">
        <v>24</v>
      </c>
      <c r="X25" s="119">
        <v>3.2128514056224895</v>
      </c>
      <c r="Y25" s="118">
        <v>111</v>
      </c>
      <c r="Z25" s="119">
        <v>14.859437751004014</v>
      </c>
      <c r="AA25" s="118">
        <v>3</v>
      </c>
      <c r="AB25" s="119">
        <v>0.40160642570281119</v>
      </c>
      <c r="AC25" s="119">
        <v>2.7027027027027026</v>
      </c>
      <c r="AD25" s="118">
        <v>89</v>
      </c>
      <c r="AE25" s="119">
        <v>11.914323962516733</v>
      </c>
      <c r="AF25" s="118">
        <v>1</v>
      </c>
      <c r="AG25" s="119">
        <v>0.13386880856760375</v>
      </c>
    </row>
    <row r="26" spans="1:33" ht="85.5" x14ac:dyDescent="0.25">
      <c r="A26" s="11">
        <v>19</v>
      </c>
      <c r="B26" s="12" t="s">
        <v>153</v>
      </c>
      <c r="C26" s="118">
        <v>2024.5</v>
      </c>
      <c r="D26" s="118">
        <v>1851</v>
      </c>
      <c r="E26" s="119">
        <v>91.429982711780696</v>
      </c>
      <c r="F26" s="118">
        <v>1152</v>
      </c>
      <c r="G26" s="119">
        <v>62.236628849270673</v>
      </c>
      <c r="H26" s="118">
        <v>1665</v>
      </c>
      <c r="I26" s="119">
        <v>89.951377633711502</v>
      </c>
      <c r="J26" s="119">
        <v>82.242529019510997</v>
      </c>
      <c r="K26" s="118">
        <v>1179</v>
      </c>
      <c r="L26" s="119">
        <v>63.695299837925447</v>
      </c>
      <c r="M26" s="118">
        <v>486</v>
      </c>
      <c r="N26" s="119">
        <v>26.256077795786059</v>
      </c>
      <c r="O26" s="118">
        <v>186</v>
      </c>
      <c r="P26" s="119">
        <v>10.048622366288493</v>
      </c>
      <c r="Q26" s="118">
        <v>5</v>
      </c>
      <c r="R26" s="119">
        <v>2.6881720430107525</v>
      </c>
      <c r="S26" s="118">
        <v>227</v>
      </c>
      <c r="T26" s="119">
        <v>12.263641274986494</v>
      </c>
      <c r="U26" s="118">
        <v>96</v>
      </c>
      <c r="V26" s="119">
        <v>5.1863857374392222</v>
      </c>
      <c r="W26" s="118">
        <v>33</v>
      </c>
      <c r="X26" s="119">
        <v>1.7828200972447326</v>
      </c>
      <c r="Y26" s="118">
        <v>413</v>
      </c>
      <c r="Z26" s="119">
        <v>22.312263641274988</v>
      </c>
      <c r="AA26" s="118">
        <v>2</v>
      </c>
      <c r="AB26" s="119">
        <v>0.10804970286331712</v>
      </c>
      <c r="AC26" s="119">
        <v>0.48426150121065376</v>
      </c>
      <c r="AD26" s="118">
        <v>335</v>
      </c>
      <c r="AE26" s="119">
        <v>18.098325229605621</v>
      </c>
      <c r="AF26" s="118">
        <v>1</v>
      </c>
      <c r="AG26" s="119">
        <v>5.4024851431658562E-2</v>
      </c>
    </row>
    <row r="27" spans="1:33" ht="85.5" x14ac:dyDescent="0.25">
      <c r="A27" s="11">
        <v>20</v>
      </c>
      <c r="B27" s="12" t="s">
        <v>154</v>
      </c>
      <c r="C27" s="118">
        <v>554.75</v>
      </c>
      <c r="D27" s="118">
        <v>513</v>
      </c>
      <c r="E27" s="119">
        <v>92.474087426768818</v>
      </c>
      <c r="F27" s="118">
        <v>75</v>
      </c>
      <c r="G27" s="119">
        <v>14.619883040935672</v>
      </c>
      <c r="H27" s="118">
        <v>468</v>
      </c>
      <c r="I27" s="119">
        <v>91.228070175438589</v>
      </c>
      <c r="J27" s="119">
        <v>84.362325371789098</v>
      </c>
      <c r="K27" s="118">
        <v>251</v>
      </c>
      <c r="L27" s="119">
        <v>48.927875243664715</v>
      </c>
      <c r="M27" s="118">
        <v>217</v>
      </c>
      <c r="N27" s="119">
        <v>42.300194931773873</v>
      </c>
      <c r="O27" s="118">
        <v>45</v>
      </c>
      <c r="P27" s="119">
        <v>8.7719298245614024</v>
      </c>
      <c r="Q27" s="118">
        <v>3</v>
      </c>
      <c r="R27" s="119">
        <v>6.666666666666667</v>
      </c>
      <c r="S27" s="118">
        <v>23</v>
      </c>
      <c r="T27" s="119">
        <v>4.4834307992202724</v>
      </c>
      <c r="U27" s="118">
        <v>78</v>
      </c>
      <c r="V27" s="119">
        <v>15.204678362573098</v>
      </c>
      <c r="W27" s="118">
        <v>23</v>
      </c>
      <c r="X27" s="119">
        <v>4.4834307992202724</v>
      </c>
      <c r="Y27" s="118">
        <v>69</v>
      </c>
      <c r="Z27" s="119">
        <v>13.450292397660817</v>
      </c>
      <c r="AA27" s="118">
        <v>1</v>
      </c>
      <c r="AB27" s="119">
        <v>0.19493177387914229</v>
      </c>
      <c r="AC27" s="119">
        <v>1.4492753623188406</v>
      </c>
      <c r="AD27" s="118">
        <v>61</v>
      </c>
      <c r="AE27" s="119">
        <v>11.890838206627679</v>
      </c>
      <c r="AF27" s="118">
        <v>0</v>
      </c>
      <c r="AG27" s="119">
        <v>0</v>
      </c>
    </row>
    <row r="28" spans="1:33" ht="28.5" x14ac:dyDescent="0.25">
      <c r="A28" s="11">
        <v>21</v>
      </c>
      <c r="B28" s="12" t="s">
        <v>155</v>
      </c>
      <c r="C28" s="118">
        <v>31</v>
      </c>
      <c r="D28" s="118">
        <v>31</v>
      </c>
      <c r="E28" s="119">
        <v>100</v>
      </c>
      <c r="F28" s="118">
        <v>11</v>
      </c>
      <c r="G28" s="119">
        <v>35.483870967741936</v>
      </c>
      <c r="H28" s="118">
        <v>26</v>
      </c>
      <c r="I28" s="119">
        <v>83.870967741935488</v>
      </c>
      <c r="J28" s="119">
        <v>83.870967741935488</v>
      </c>
      <c r="K28" s="118">
        <v>22</v>
      </c>
      <c r="L28" s="119">
        <v>70.967741935483872</v>
      </c>
      <c r="M28" s="118">
        <v>4</v>
      </c>
      <c r="N28" s="119">
        <v>12.903225806451612</v>
      </c>
      <c r="O28" s="118">
        <v>5</v>
      </c>
      <c r="P28" s="119">
        <v>16.129032258064516</v>
      </c>
      <c r="Q28" s="118">
        <v>0</v>
      </c>
      <c r="R28" s="119">
        <v>0</v>
      </c>
      <c r="S28" s="118">
        <v>2</v>
      </c>
      <c r="T28" s="119">
        <v>6.4516129032258061</v>
      </c>
      <c r="U28" s="118">
        <v>2</v>
      </c>
      <c r="V28" s="119">
        <v>6.4516129032258061</v>
      </c>
      <c r="W28" s="118">
        <v>1</v>
      </c>
      <c r="X28" s="119">
        <v>3.225806451612903</v>
      </c>
      <c r="Y28" s="118">
        <v>2</v>
      </c>
      <c r="Z28" s="119">
        <v>6.4516129032258061</v>
      </c>
      <c r="AA28" s="118">
        <v>0</v>
      </c>
      <c r="AB28" s="119">
        <v>0</v>
      </c>
      <c r="AC28" s="119">
        <v>0</v>
      </c>
      <c r="AD28" s="118">
        <v>2</v>
      </c>
      <c r="AE28" s="119">
        <v>6.4516129032258061</v>
      </c>
      <c r="AF28" s="118">
        <v>0</v>
      </c>
      <c r="AG28" s="119">
        <v>0</v>
      </c>
    </row>
    <row r="29" spans="1:33" ht="99.75" x14ac:dyDescent="0.25">
      <c r="A29" s="11">
        <v>22</v>
      </c>
      <c r="B29" s="12" t="s">
        <v>156</v>
      </c>
      <c r="C29" s="118">
        <v>428.92500000000001</v>
      </c>
      <c r="D29" s="118">
        <v>402</v>
      </c>
      <c r="E29" s="119">
        <v>93.722678789998241</v>
      </c>
      <c r="F29" s="118">
        <v>75</v>
      </c>
      <c r="G29" s="119">
        <v>18.656716417910449</v>
      </c>
      <c r="H29" s="118">
        <v>387</v>
      </c>
      <c r="I29" s="119">
        <v>96.268656716417908</v>
      </c>
      <c r="J29" s="119">
        <v>90.225563909774436</v>
      </c>
      <c r="K29" s="118">
        <v>311</v>
      </c>
      <c r="L29" s="119">
        <v>77.363184079601993</v>
      </c>
      <c r="M29" s="118">
        <v>76</v>
      </c>
      <c r="N29" s="119">
        <v>18.905472636815919</v>
      </c>
      <c r="O29" s="118">
        <v>15</v>
      </c>
      <c r="P29" s="119">
        <v>3.7313432835820892</v>
      </c>
      <c r="Q29" s="118">
        <v>3</v>
      </c>
      <c r="R29" s="119">
        <v>20</v>
      </c>
      <c r="S29" s="118">
        <v>75</v>
      </c>
      <c r="T29" s="119">
        <v>18.656716417910449</v>
      </c>
      <c r="U29" s="118">
        <v>10</v>
      </c>
      <c r="V29" s="119">
        <v>2.4875621890547266</v>
      </c>
      <c r="W29" s="118">
        <v>37</v>
      </c>
      <c r="X29" s="119">
        <v>9.2039800995024876</v>
      </c>
      <c r="Y29" s="118">
        <v>76</v>
      </c>
      <c r="Z29" s="119">
        <v>18.905472636815919</v>
      </c>
      <c r="AA29" s="118">
        <v>1</v>
      </c>
      <c r="AB29" s="119">
        <v>0.24875621890547264</v>
      </c>
      <c r="AC29" s="119">
        <v>1.3157894736842104</v>
      </c>
      <c r="AD29" s="118">
        <v>49</v>
      </c>
      <c r="AE29" s="119">
        <v>12.189054726368159</v>
      </c>
      <c r="AF29" s="118">
        <v>0</v>
      </c>
      <c r="AG29" s="119">
        <v>0</v>
      </c>
    </row>
    <row r="30" spans="1:33" ht="28.5" x14ac:dyDescent="0.25">
      <c r="A30" s="11">
        <v>23</v>
      </c>
      <c r="B30" s="12" t="s">
        <v>157</v>
      </c>
      <c r="C30" s="118">
        <v>30543.599999999999</v>
      </c>
      <c r="D30" s="118">
        <v>28547</v>
      </c>
      <c r="E30" s="119">
        <v>93.463115022459704</v>
      </c>
      <c r="F30" s="118">
        <v>16941</v>
      </c>
      <c r="G30" s="119">
        <v>59.344239324622549</v>
      </c>
      <c r="H30" s="118">
        <v>25517</v>
      </c>
      <c r="I30" s="119">
        <v>89.385924965845803</v>
      </c>
      <c r="J30" s="119">
        <v>83.542869864717986</v>
      </c>
      <c r="K30" s="118">
        <v>12649</v>
      </c>
      <c r="L30" s="119">
        <v>44.309384523767818</v>
      </c>
      <c r="M30" s="118">
        <v>12868</v>
      </c>
      <c r="N30" s="119">
        <v>45.076540442077977</v>
      </c>
      <c r="O30" s="118">
        <v>3030</v>
      </c>
      <c r="P30" s="119">
        <v>10.614075034154203</v>
      </c>
      <c r="Q30" s="118">
        <v>140</v>
      </c>
      <c r="R30" s="119">
        <v>4.6204620462046204</v>
      </c>
      <c r="S30" s="118">
        <v>3263</v>
      </c>
      <c r="T30" s="119">
        <v>11.430272883315235</v>
      </c>
      <c r="U30" s="118">
        <v>2783</v>
      </c>
      <c r="V30" s="119">
        <v>9.7488352541422927</v>
      </c>
      <c r="W30" s="118">
        <v>1496</v>
      </c>
      <c r="X30" s="119">
        <v>5.2404806109223383</v>
      </c>
      <c r="Y30" s="118">
        <v>3985</v>
      </c>
      <c r="Z30" s="119">
        <v>13.959435317196203</v>
      </c>
      <c r="AA30" s="118">
        <v>276</v>
      </c>
      <c r="AB30" s="119">
        <v>0.96682663677444214</v>
      </c>
      <c r="AC30" s="119">
        <v>6.9259723964868254</v>
      </c>
      <c r="AD30" s="118">
        <v>3380</v>
      </c>
      <c r="AE30" s="119">
        <v>11.84012330542614</v>
      </c>
      <c r="AF30" s="118">
        <v>16</v>
      </c>
      <c r="AG30" s="119">
        <v>5.6047920972431428E-2</v>
      </c>
    </row>
    <row r="31" spans="1:33" ht="45" x14ac:dyDescent="0.25">
      <c r="A31" s="14">
        <v>24</v>
      </c>
      <c r="B31" s="15" t="s">
        <v>158</v>
      </c>
      <c r="C31" s="118">
        <v>1897.2</v>
      </c>
      <c r="D31" s="118">
        <v>1674</v>
      </c>
      <c r="E31" s="119">
        <v>88.235294117647058</v>
      </c>
      <c r="F31" s="118">
        <v>408</v>
      </c>
      <c r="G31" s="119">
        <v>24.372759856630825</v>
      </c>
      <c r="H31" s="118">
        <v>1631</v>
      </c>
      <c r="I31" s="119">
        <v>97.43130227001194</v>
      </c>
      <c r="J31" s="119">
        <v>85.968796120598782</v>
      </c>
      <c r="K31" s="118">
        <v>1123</v>
      </c>
      <c r="L31" s="119">
        <v>67.084826762246124</v>
      </c>
      <c r="M31" s="118">
        <v>508</v>
      </c>
      <c r="N31" s="119">
        <v>30.346475507765831</v>
      </c>
      <c r="O31" s="118">
        <v>43</v>
      </c>
      <c r="P31" s="119">
        <v>2.5686977299880525</v>
      </c>
      <c r="Q31" s="118">
        <v>14</v>
      </c>
      <c r="R31" s="119">
        <v>32.558139534883722</v>
      </c>
      <c r="S31" s="118">
        <v>280</v>
      </c>
      <c r="T31" s="119">
        <v>16.726403823178014</v>
      </c>
      <c r="U31" s="118">
        <v>163</v>
      </c>
      <c r="V31" s="119">
        <v>9.7371565113500598</v>
      </c>
      <c r="W31" s="118">
        <v>167</v>
      </c>
      <c r="X31" s="119">
        <v>9.976105137395459</v>
      </c>
      <c r="Y31" s="118">
        <v>270</v>
      </c>
      <c r="Z31" s="119">
        <v>16.129032258064516</v>
      </c>
      <c r="AA31" s="118">
        <v>45</v>
      </c>
      <c r="AB31" s="119">
        <v>2.6881720430107525</v>
      </c>
      <c r="AC31" s="119">
        <v>16.666666666666664</v>
      </c>
      <c r="AD31" s="118">
        <v>218</v>
      </c>
      <c r="AE31" s="119">
        <v>13.022700119474312</v>
      </c>
      <c r="AF31" s="118">
        <v>0</v>
      </c>
      <c r="AG31" s="119">
        <v>0</v>
      </c>
    </row>
    <row r="32" spans="1:33" ht="60" x14ac:dyDescent="0.25">
      <c r="A32" s="14">
        <v>25</v>
      </c>
      <c r="B32" s="15" t="s">
        <v>159</v>
      </c>
      <c r="C32" s="118">
        <v>1930.5</v>
      </c>
      <c r="D32" s="118">
        <v>1736</v>
      </c>
      <c r="E32" s="119">
        <v>89.924889924889925</v>
      </c>
      <c r="F32" s="118">
        <v>1210</v>
      </c>
      <c r="G32" s="119">
        <v>69.700460829493082</v>
      </c>
      <c r="H32" s="118">
        <v>1609</v>
      </c>
      <c r="I32" s="119">
        <v>92.684331797235018</v>
      </c>
      <c r="J32" s="119">
        <v>83.346283346283343</v>
      </c>
      <c r="K32" s="118">
        <v>899</v>
      </c>
      <c r="L32" s="119">
        <v>51.785714285714292</v>
      </c>
      <c r="M32" s="118">
        <v>710</v>
      </c>
      <c r="N32" s="119">
        <v>40.898617511520733</v>
      </c>
      <c r="O32" s="118">
        <v>127</v>
      </c>
      <c r="P32" s="119">
        <v>7.3156682027649769</v>
      </c>
      <c r="Q32" s="118">
        <v>12</v>
      </c>
      <c r="R32" s="119">
        <v>9.4488188976377945</v>
      </c>
      <c r="S32" s="118">
        <v>273</v>
      </c>
      <c r="T32" s="119">
        <v>15.725806451612904</v>
      </c>
      <c r="U32" s="118">
        <v>137</v>
      </c>
      <c r="V32" s="119">
        <v>7.8917050691244244</v>
      </c>
      <c r="W32" s="118">
        <v>110</v>
      </c>
      <c r="X32" s="119">
        <v>6.3364055299539173</v>
      </c>
      <c r="Y32" s="118">
        <v>262</v>
      </c>
      <c r="Z32" s="119">
        <v>15.092165898617512</v>
      </c>
      <c r="AA32" s="118">
        <v>25</v>
      </c>
      <c r="AB32" s="119">
        <v>1.4400921658986174</v>
      </c>
      <c r="AC32" s="119">
        <v>9.5419847328244281</v>
      </c>
      <c r="AD32" s="118">
        <v>247</v>
      </c>
      <c r="AE32" s="119">
        <v>14.228110599078342</v>
      </c>
      <c r="AF32" s="118">
        <v>0</v>
      </c>
      <c r="AG32" s="119">
        <v>0</v>
      </c>
    </row>
    <row r="33" spans="1:33" ht="45" x14ac:dyDescent="0.25">
      <c r="A33" s="14">
        <v>26</v>
      </c>
      <c r="B33" s="15" t="s">
        <v>160</v>
      </c>
      <c r="C33" s="118">
        <v>4029.5</v>
      </c>
      <c r="D33" s="118">
        <v>3647</v>
      </c>
      <c r="E33" s="119">
        <v>90.507507134880257</v>
      </c>
      <c r="F33" s="118">
        <v>1975</v>
      </c>
      <c r="G33" s="119">
        <v>54.154099259665479</v>
      </c>
      <c r="H33" s="118">
        <v>3285</v>
      </c>
      <c r="I33" s="119">
        <v>90.074033452152463</v>
      </c>
      <c r="J33" s="119">
        <v>81.523762253381321</v>
      </c>
      <c r="K33" s="118">
        <v>1550</v>
      </c>
      <c r="L33" s="119">
        <v>42.500685494927339</v>
      </c>
      <c r="M33" s="118">
        <v>1735</v>
      </c>
      <c r="N33" s="119">
        <v>47.573347957225117</v>
      </c>
      <c r="O33" s="118">
        <v>362</v>
      </c>
      <c r="P33" s="119">
        <v>9.9259665478475458</v>
      </c>
      <c r="Q33" s="118">
        <v>32</v>
      </c>
      <c r="R33" s="119">
        <v>8.8397790055248606</v>
      </c>
      <c r="S33" s="118">
        <v>607</v>
      </c>
      <c r="T33" s="119">
        <v>16.643816835755416</v>
      </c>
      <c r="U33" s="118">
        <v>279</v>
      </c>
      <c r="V33" s="119">
        <v>7.6501233890869216</v>
      </c>
      <c r="W33" s="118">
        <v>173</v>
      </c>
      <c r="X33" s="119">
        <v>4.7436248971757609</v>
      </c>
      <c r="Y33" s="118">
        <v>659</v>
      </c>
      <c r="Z33" s="119">
        <v>18.069646284617495</v>
      </c>
      <c r="AA33" s="118">
        <v>73</v>
      </c>
      <c r="AB33" s="119">
        <v>2.0016451878256101</v>
      </c>
      <c r="AC33" s="119">
        <v>11.077389984825494</v>
      </c>
      <c r="AD33" s="118">
        <v>572</v>
      </c>
      <c r="AE33" s="119">
        <v>15.684123937482862</v>
      </c>
      <c r="AF33" s="118">
        <v>0</v>
      </c>
      <c r="AG33" s="119">
        <v>0</v>
      </c>
    </row>
    <row r="34" spans="1:33" ht="30" x14ac:dyDescent="0.25">
      <c r="A34" s="14">
        <v>27</v>
      </c>
      <c r="B34" s="15" t="s">
        <v>161</v>
      </c>
      <c r="C34" s="118">
        <v>1327.5</v>
      </c>
      <c r="D34" s="118">
        <v>1206</v>
      </c>
      <c r="E34" s="119">
        <v>90.847457627118644</v>
      </c>
      <c r="F34" s="118">
        <v>964</v>
      </c>
      <c r="G34" s="119">
        <v>79.933665008291882</v>
      </c>
      <c r="H34" s="118">
        <v>823</v>
      </c>
      <c r="I34" s="119">
        <v>68.242122719734652</v>
      </c>
      <c r="J34" s="119">
        <v>61.996233521657253</v>
      </c>
      <c r="K34" s="118">
        <v>139</v>
      </c>
      <c r="L34" s="119">
        <v>11.5257048092869</v>
      </c>
      <c r="M34" s="118">
        <v>684</v>
      </c>
      <c r="N34" s="119">
        <v>56.71641791044776</v>
      </c>
      <c r="O34" s="118">
        <v>383</v>
      </c>
      <c r="P34" s="119">
        <v>31.75787728026534</v>
      </c>
      <c r="Q34" s="118">
        <v>15</v>
      </c>
      <c r="R34" s="119">
        <v>3.9164490861618799</v>
      </c>
      <c r="S34" s="118">
        <v>71</v>
      </c>
      <c r="T34" s="119">
        <v>5.8872305140961858</v>
      </c>
      <c r="U34" s="118">
        <v>97</v>
      </c>
      <c r="V34" s="119">
        <v>8.0431177446102815</v>
      </c>
      <c r="W34" s="118">
        <v>37</v>
      </c>
      <c r="X34" s="119">
        <v>3.0679933665008292</v>
      </c>
      <c r="Y34" s="118">
        <v>90</v>
      </c>
      <c r="Z34" s="119">
        <v>7.4626865671641784</v>
      </c>
      <c r="AA34" s="118">
        <v>5</v>
      </c>
      <c r="AB34" s="119">
        <v>0.41459369817578773</v>
      </c>
      <c r="AC34" s="119">
        <v>5.5555555555555554</v>
      </c>
      <c r="AD34" s="118">
        <v>127</v>
      </c>
      <c r="AE34" s="119">
        <v>10.530679933665009</v>
      </c>
      <c r="AF34" s="118">
        <v>1</v>
      </c>
      <c r="AG34" s="119">
        <v>8.2918739635157543E-2</v>
      </c>
    </row>
    <row r="35" spans="1:33" ht="75" x14ac:dyDescent="0.25">
      <c r="A35" s="14">
        <v>28</v>
      </c>
      <c r="B35" s="15" t="s">
        <v>162</v>
      </c>
      <c r="C35" s="118">
        <v>3739.5</v>
      </c>
      <c r="D35" s="118">
        <v>3477</v>
      </c>
      <c r="E35" s="119">
        <v>92.980344965904536</v>
      </c>
      <c r="F35" s="118">
        <v>357</v>
      </c>
      <c r="G35" s="119">
        <v>10.267471958584986</v>
      </c>
      <c r="H35" s="118">
        <v>3123</v>
      </c>
      <c r="I35" s="119">
        <v>89.818809318377916</v>
      </c>
      <c r="J35" s="119">
        <v>83.513838748495786</v>
      </c>
      <c r="K35" s="118">
        <v>1686</v>
      </c>
      <c r="L35" s="119">
        <v>48.490077653149264</v>
      </c>
      <c r="M35" s="118">
        <v>1437</v>
      </c>
      <c r="N35" s="119">
        <v>41.328731665228645</v>
      </c>
      <c r="O35" s="118">
        <v>354</v>
      </c>
      <c r="P35" s="119">
        <v>10.181190681622088</v>
      </c>
      <c r="Q35" s="118">
        <v>14</v>
      </c>
      <c r="R35" s="119">
        <v>3.9548022598870061</v>
      </c>
      <c r="S35" s="118">
        <v>451</v>
      </c>
      <c r="T35" s="119">
        <v>12.970951970089157</v>
      </c>
      <c r="U35" s="118">
        <v>266</v>
      </c>
      <c r="V35" s="119">
        <v>7.6502732240437163</v>
      </c>
      <c r="W35" s="118">
        <v>208</v>
      </c>
      <c r="X35" s="119">
        <v>5.9821685360943349</v>
      </c>
      <c r="Y35" s="118">
        <v>538</v>
      </c>
      <c r="Z35" s="119">
        <v>15.47310900201323</v>
      </c>
      <c r="AA35" s="118">
        <v>41</v>
      </c>
      <c r="AB35" s="119">
        <v>1.179177451826287</v>
      </c>
      <c r="AC35" s="119">
        <v>7.6208178438661704</v>
      </c>
      <c r="AD35" s="118">
        <v>392</v>
      </c>
      <c r="AE35" s="119">
        <v>11.274086856485475</v>
      </c>
      <c r="AF35" s="118">
        <v>2</v>
      </c>
      <c r="AG35" s="119">
        <v>5.7520851308599366E-2</v>
      </c>
    </row>
    <row r="36" spans="1:33" x14ac:dyDescent="0.25">
      <c r="A36" s="14">
        <v>29</v>
      </c>
      <c r="B36" s="15" t="s">
        <v>163</v>
      </c>
      <c r="C36" s="118">
        <v>1722</v>
      </c>
      <c r="D36" s="118">
        <v>1609</v>
      </c>
      <c r="E36" s="119">
        <v>93.437862950058076</v>
      </c>
      <c r="F36" s="118">
        <v>48</v>
      </c>
      <c r="G36" s="119">
        <v>2.9832193909260409</v>
      </c>
      <c r="H36" s="118">
        <v>1356</v>
      </c>
      <c r="I36" s="119">
        <v>84.275947793660649</v>
      </c>
      <c r="J36" s="119">
        <v>78.745644599303134</v>
      </c>
      <c r="K36" s="118">
        <v>398</v>
      </c>
      <c r="L36" s="119">
        <v>24.735860783095092</v>
      </c>
      <c r="M36" s="118">
        <v>958</v>
      </c>
      <c r="N36" s="119">
        <v>59.540087010565571</v>
      </c>
      <c r="O36" s="118">
        <v>253</v>
      </c>
      <c r="P36" s="119">
        <v>15.724052206339342</v>
      </c>
      <c r="Q36" s="118">
        <v>2</v>
      </c>
      <c r="R36" s="119">
        <v>0.79051383399209485</v>
      </c>
      <c r="S36" s="118">
        <v>123</v>
      </c>
      <c r="T36" s="119">
        <v>7.6444996892479802</v>
      </c>
      <c r="U36" s="118">
        <v>129</v>
      </c>
      <c r="V36" s="119">
        <v>8.0174021131137341</v>
      </c>
      <c r="W36" s="118">
        <v>106</v>
      </c>
      <c r="X36" s="119">
        <v>6.5879428216283413</v>
      </c>
      <c r="Y36" s="118">
        <v>243</v>
      </c>
      <c r="Z36" s="119">
        <v>15.102548166563082</v>
      </c>
      <c r="AA36" s="118">
        <v>9</v>
      </c>
      <c r="AB36" s="119">
        <v>0.55935363579863273</v>
      </c>
      <c r="AC36" s="119">
        <v>3.7037037037037033</v>
      </c>
      <c r="AD36" s="118">
        <v>193</v>
      </c>
      <c r="AE36" s="119">
        <v>11.995027967681789</v>
      </c>
      <c r="AF36" s="118">
        <v>2</v>
      </c>
      <c r="AG36" s="119">
        <v>0.1243008079552517</v>
      </c>
    </row>
    <row r="37" spans="1:33" ht="30" x14ac:dyDescent="0.25">
      <c r="A37" s="14">
        <v>30</v>
      </c>
      <c r="B37" s="15" t="s">
        <v>139</v>
      </c>
      <c r="C37" s="118">
        <v>81</v>
      </c>
      <c r="D37" s="118">
        <v>71</v>
      </c>
      <c r="E37" s="119">
        <v>87.654320987654316</v>
      </c>
      <c r="F37" s="118">
        <v>9</v>
      </c>
      <c r="G37" s="119">
        <v>12.676056338028168</v>
      </c>
      <c r="H37" s="118">
        <v>62</v>
      </c>
      <c r="I37" s="119">
        <v>87.323943661971825</v>
      </c>
      <c r="J37" s="119">
        <v>76.543209876543202</v>
      </c>
      <c r="K37" s="118">
        <v>36</v>
      </c>
      <c r="L37" s="119">
        <v>50.704225352112672</v>
      </c>
      <c r="M37" s="118">
        <v>26</v>
      </c>
      <c r="N37" s="119">
        <v>36.619718309859159</v>
      </c>
      <c r="O37" s="118">
        <v>9</v>
      </c>
      <c r="P37" s="119">
        <v>12.676056338028168</v>
      </c>
      <c r="Q37" s="118">
        <v>1</v>
      </c>
      <c r="R37" s="119">
        <v>11.111111111111111</v>
      </c>
      <c r="S37" s="118">
        <v>7</v>
      </c>
      <c r="T37" s="119">
        <v>9.8591549295774641</v>
      </c>
      <c r="U37" s="118">
        <v>3</v>
      </c>
      <c r="V37" s="119">
        <v>4.225352112676056</v>
      </c>
      <c r="W37" s="118">
        <v>5</v>
      </c>
      <c r="X37" s="119">
        <v>7.042253521126761</v>
      </c>
      <c r="Y37" s="118">
        <v>8</v>
      </c>
      <c r="Z37" s="119">
        <v>11.267605633802818</v>
      </c>
      <c r="AA37" s="118">
        <v>1</v>
      </c>
      <c r="AB37" s="119">
        <v>1.4084507042253522</v>
      </c>
      <c r="AC37" s="119">
        <v>12.5</v>
      </c>
      <c r="AD37" s="118">
        <v>8</v>
      </c>
      <c r="AE37" s="119">
        <v>11.267605633802818</v>
      </c>
      <c r="AF37" s="118">
        <v>0</v>
      </c>
      <c r="AG37" s="119">
        <v>0</v>
      </c>
    </row>
    <row r="38" spans="1:33" ht="45" x14ac:dyDescent="0.25">
      <c r="A38" s="14">
        <v>31</v>
      </c>
      <c r="B38" s="15" t="s">
        <v>164</v>
      </c>
      <c r="C38" s="118">
        <v>1122.3</v>
      </c>
      <c r="D38" s="118">
        <v>1047</v>
      </c>
      <c r="E38" s="119">
        <v>93.290564020315429</v>
      </c>
      <c r="F38" s="118">
        <v>917</v>
      </c>
      <c r="G38" s="119">
        <v>87.583572110792744</v>
      </c>
      <c r="H38" s="118">
        <v>1036</v>
      </c>
      <c r="I38" s="119">
        <v>98.94937917860554</v>
      </c>
      <c r="J38" s="119">
        <v>92.310433930321665</v>
      </c>
      <c r="K38" s="118">
        <v>823</v>
      </c>
      <c r="L38" s="119">
        <v>78.605539637058257</v>
      </c>
      <c r="M38" s="118">
        <v>213</v>
      </c>
      <c r="N38" s="119">
        <v>20.343839541547279</v>
      </c>
      <c r="O38" s="118">
        <v>11</v>
      </c>
      <c r="P38" s="119">
        <v>1.0506208213944603</v>
      </c>
      <c r="Q38" s="118">
        <v>1</v>
      </c>
      <c r="R38" s="119">
        <v>9.0909090909090917</v>
      </c>
      <c r="S38" s="118">
        <v>141</v>
      </c>
      <c r="T38" s="119">
        <v>13.46704871060172</v>
      </c>
      <c r="U38" s="118">
        <v>75</v>
      </c>
      <c r="V38" s="119">
        <v>7.1633237822349569</v>
      </c>
      <c r="W38" s="118">
        <v>34</v>
      </c>
      <c r="X38" s="119">
        <v>3.2473734479465137</v>
      </c>
      <c r="Y38" s="118">
        <v>138</v>
      </c>
      <c r="Z38" s="119">
        <v>13.180515759312319</v>
      </c>
      <c r="AA38" s="118">
        <v>7</v>
      </c>
      <c r="AB38" s="119">
        <v>0.66857688634192936</v>
      </c>
      <c r="AC38" s="119">
        <v>5.0724637681159424</v>
      </c>
      <c r="AD38" s="118">
        <v>112</v>
      </c>
      <c r="AE38" s="119">
        <v>10.69723018147087</v>
      </c>
      <c r="AF38" s="118">
        <v>0</v>
      </c>
      <c r="AG38" s="119">
        <v>0</v>
      </c>
    </row>
    <row r="39" spans="1:33" ht="45" x14ac:dyDescent="0.25">
      <c r="A39" s="14">
        <v>32</v>
      </c>
      <c r="B39" s="15" t="s">
        <v>165</v>
      </c>
      <c r="C39" s="118">
        <v>7654.5</v>
      </c>
      <c r="D39" s="118">
        <v>7386</v>
      </c>
      <c r="E39" s="119">
        <v>96.492259455222424</v>
      </c>
      <c r="F39" s="118">
        <v>6988</v>
      </c>
      <c r="G39" s="119">
        <v>94.611427024099655</v>
      </c>
      <c r="H39" s="118">
        <v>7117</v>
      </c>
      <c r="I39" s="119">
        <v>96.357974546439209</v>
      </c>
      <c r="J39" s="119">
        <v>92.977986805147296</v>
      </c>
      <c r="K39" s="118">
        <v>3806</v>
      </c>
      <c r="L39" s="119">
        <v>51.529921473057136</v>
      </c>
      <c r="M39" s="118">
        <v>3311</v>
      </c>
      <c r="N39" s="119">
        <v>44.828053073382073</v>
      </c>
      <c r="O39" s="118">
        <v>269</v>
      </c>
      <c r="P39" s="119">
        <v>3.6420254535607905</v>
      </c>
      <c r="Q39" s="118">
        <v>26</v>
      </c>
      <c r="R39" s="119">
        <v>9.6654275092936803</v>
      </c>
      <c r="S39" s="118">
        <v>701</v>
      </c>
      <c r="T39" s="119">
        <v>9.4909287841862984</v>
      </c>
      <c r="U39" s="118">
        <v>863</v>
      </c>
      <c r="V39" s="119">
        <v>11.684267533170864</v>
      </c>
      <c r="W39" s="118">
        <v>317</v>
      </c>
      <c r="X39" s="119">
        <v>4.2919036014080696</v>
      </c>
      <c r="Y39" s="118">
        <v>661</v>
      </c>
      <c r="Z39" s="119">
        <v>8.9493636609802341</v>
      </c>
      <c r="AA39" s="118">
        <v>30</v>
      </c>
      <c r="AB39" s="119">
        <v>0.40617384240454912</v>
      </c>
      <c r="AC39" s="119">
        <v>4.5385779122541603</v>
      </c>
      <c r="AD39" s="118">
        <v>701</v>
      </c>
      <c r="AE39" s="119">
        <v>9.4909287841862984</v>
      </c>
      <c r="AF39" s="118">
        <v>7</v>
      </c>
      <c r="AG39" s="119">
        <v>9.4773896561061458E-2</v>
      </c>
    </row>
    <row r="40" spans="1:33" ht="30" x14ac:dyDescent="0.25">
      <c r="A40" s="14">
        <v>33</v>
      </c>
      <c r="B40" s="15" t="s">
        <v>166</v>
      </c>
      <c r="C40" s="118">
        <v>310.5</v>
      </c>
      <c r="D40" s="118">
        <v>290</v>
      </c>
      <c r="E40" s="119">
        <v>93.397745571658618</v>
      </c>
      <c r="F40" s="118">
        <v>142</v>
      </c>
      <c r="G40" s="119">
        <v>48.96551724137931</v>
      </c>
      <c r="H40" s="118">
        <v>281</v>
      </c>
      <c r="I40" s="119">
        <v>96.896551724137936</v>
      </c>
      <c r="J40" s="119">
        <v>90.499194847020931</v>
      </c>
      <c r="K40" s="118">
        <v>195</v>
      </c>
      <c r="L40" s="119">
        <v>67.241379310344826</v>
      </c>
      <c r="M40" s="118">
        <v>86</v>
      </c>
      <c r="N40" s="119">
        <v>29.655172413793103</v>
      </c>
      <c r="O40" s="118">
        <v>9</v>
      </c>
      <c r="P40" s="119">
        <v>3.103448275862069</v>
      </c>
      <c r="Q40" s="118">
        <v>1</v>
      </c>
      <c r="R40" s="119">
        <v>11.111111111111111</v>
      </c>
      <c r="S40" s="118">
        <v>31</v>
      </c>
      <c r="T40" s="119">
        <v>10.689655172413794</v>
      </c>
      <c r="U40" s="118">
        <v>45</v>
      </c>
      <c r="V40" s="119">
        <v>15.517241379310345</v>
      </c>
      <c r="W40" s="118">
        <v>16</v>
      </c>
      <c r="X40" s="119">
        <v>5.5172413793103452</v>
      </c>
      <c r="Y40" s="118">
        <v>52</v>
      </c>
      <c r="Z40" s="119">
        <v>17.931034482758619</v>
      </c>
      <c r="AA40" s="118">
        <v>1</v>
      </c>
      <c r="AB40" s="119">
        <v>0.34482758620689657</v>
      </c>
      <c r="AC40" s="119">
        <v>1.9230769230769231</v>
      </c>
      <c r="AD40" s="118">
        <v>33</v>
      </c>
      <c r="AE40" s="119">
        <v>11.379310344827587</v>
      </c>
      <c r="AF40" s="118">
        <v>0</v>
      </c>
      <c r="AG40" s="119">
        <v>0</v>
      </c>
    </row>
    <row r="41" spans="1:33" ht="30" x14ac:dyDescent="0.25">
      <c r="A41" s="14">
        <v>34</v>
      </c>
      <c r="B41" s="15" t="s">
        <v>167</v>
      </c>
      <c r="C41" s="118">
        <v>6729.1</v>
      </c>
      <c r="D41" s="118">
        <v>6404</v>
      </c>
      <c r="E41" s="119">
        <v>95.168744705829894</v>
      </c>
      <c r="F41" s="118">
        <v>3923</v>
      </c>
      <c r="G41" s="119">
        <v>61.258588382261095</v>
      </c>
      <c r="H41" s="118">
        <v>5194</v>
      </c>
      <c r="I41" s="119">
        <v>81.105559025608997</v>
      </c>
      <c r="J41" s="119">
        <v>77.187142411317993</v>
      </c>
      <c r="K41" s="118">
        <v>1994</v>
      </c>
      <c r="L41" s="119">
        <v>31.136789506558397</v>
      </c>
      <c r="M41" s="118">
        <v>3200</v>
      </c>
      <c r="N41" s="119">
        <v>49.968769519050596</v>
      </c>
      <c r="O41" s="118">
        <v>1210</v>
      </c>
      <c r="P41" s="119">
        <v>18.894440974391006</v>
      </c>
      <c r="Q41" s="118">
        <v>22</v>
      </c>
      <c r="R41" s="119">
        <v>1.8181818181818181</v>
      </c>
      <c r="S41" s="118">
        <v>578</v>
      </c>
      <c r="T41" s="119">
        <v>9.0256089943785138</v>
      </c>
      <c r="U41" s="118">
        <v>726</v>
      </c>
      <c r="V41" s="119">
        <v>11.336664584634605</v>
      </c>
      <c r="W41" s="118">
        <v>323</v>
      </c>
      <c r="X41" s="119">
        <v>5.0437226733291691</v>
      </c>
      <c r="Y41" s="118">
        <v>1064</v>
      </c>
      <c r="Z41" s="119">
        <v>16.614615865084321</v>
      </c>
      <c r="AA41" s="118">
        <v>39</v>
      </c>
      <c r="AB41" s="119">
        <v>0.60899437851342908</v>
      </c>
      <c r="AC41" s="119">
        <v>3.6654135338345863</v>
      </c>
      <c r="AD41" s="118">
        <v>777</v>
      </c>
      <c r="AE41" s="119">
        <v>12.133041848844472</v>
      </c>
      <c r="AF41" s="118">
        <v>4</v>
      </c>
      <c r="AG41" s="119">
        <v>6.2460961898813241E-2</v>
      </c>
    </row>
    <row r="42" spans="1:33" ht="28.5" x14ac:dyDescent="0.25">
      <c r="A42" s="16"/>
      <c r="B42" s="17" t="s">
        <v>179</v>
      </c>
      <c r="C42" s="118"/>
      <c r="D42" s="118"/>
      <c r="E42" s="119"/>
      <c r="F42" s="118"/>
      <c r="G42" s="119"/>
      <c r="H42" s="118"/>
      <c r="I42" s="119"/>
      <c r="J42" s="119"/>
      <c r="K42" s="118"/>
      <c r="L42" s="119"/>
      <c r="M42" s="118"/>
      <c r="N42" s="119"/>
      <c r="O42" s="118"/>
      <c r="P42" s="119"/>
      <c r="Q42" s="118"/>
      <c r="R42" s="119"/>
      <c r="S42" s="118"/>
      <c r="T42" s="119"/>
      <c r="U42" s="118"/>
      <c r="V42" s="119"/>
      <c r="W42" s="118"/>
      <c r="X42" s="119"/>
      <c r="Y42" s="118"/>
      <c r="Z42" s="119"/>
      <c r="AA42" s="118"/>
      <c r="AB42" s="119"/>
      <c r="AC42" s="119"/>
      <c r="AD42" s="118"/>
      <c r="AE42" s="119"/>
      <c r="AF42" s="118"/>
      <c r="AG42" s="119"/>
    </row>
    <row r="43" spans="1:33" x14ac:dyDescent="0.25">
      <c r="A43" s="16"/>
      <c r="B43" s="18" t="s">
        <v>180</v>
      </c>
      <c r="C43" s="118">
        <v>3701.2</v>
      </c>
      <c r="D43" s="118">
        <v>3246</v>
      </c>
      <c r="E43" s="119">
        <v>87.701286069382917</v>
      </c>
      <c r="F43" s="118">
        <v>604</v>
      </c>
      <c r="G43" s="119">
        <v>18.607516943930989</v>
      </c>
      <c r="H43" s="118">
        <v>3188</v>
      </c>
      <c r="I43" s="119">
        <v>98.213185459026491</v>
      </c>
      <c r="J43" s="119">
        <v>86.134226737274403</v>
      </c>
      <c r="K43" s="118">
        <v>2340</v>
      </c>
      <c r="L43" s="119">
        <v>72.088724584103517</v>
      </c>
      <c r="M43" s="118">
        <v>848</v>
      </c>
      <c r="N43" s="119">
        <v>26.124460874922985</v>
      </c>
      <c r="O43" s="118">
        <v>58</v>
      </c>
      <c r="P43" s="119">
        <v>1.7868145409735057</v>
      </c>
      <c r="Q43" s="118">
        <v>16</v>
      </c>
      <c r="R43" s="119">
        <v>27.586206896551722</v>
      </c>
      <c r="S43" s="118">
        <v>398</v>
      </c>
      <c r="T43" s="119">
        <v>12.26124460874923</v>
      </c>
      <c r="U43" s="118">
        <v>419</v>
      </c>
      <c r="V43" s="119">
        <v>12.908194701170672</v>
      </c>
      <c r="W43" s="118">
        <v>376</v>
      </c>
      <c r="X43" s="119">
        <v>11.583487369069625</v>
      </c>
      <c r="Y43" s="118">
        <v>407</v>
      </c>
      <c r="Z43" s="119">
        <v>12.538508934072704</v>
      </c>
      <c r="AA43" s="118">
        <v>49</v>
      </c>
      <c r="AB43" s="119">
        <v>1.5095502156500307</v>
      </c>
      <c r="AC43" s="119">
        <v>12.039312039312039</v>
      </c>
      <c r="AD43" s="118">
        <v>356</v>
      </c>
      <c r="AE43" s="119">
        <v>10.967344423906345</v>
      </c>
      <c r="AF43" s="118">
        <v>6</v>
      </c>
      <c r="AG43" s="119">
        <v>0.18484288354898337</v>
      </c>
    </row>
    <row r="44" spans="1:33" x14ac:dyDescent="0.25">
      <c r="A44" s="16"/>
      <c r="B44" s="18" t="s">
        <v>181</v>
      </c>
      <c r="C44" s="118">
        <v>3220.5</v>
      </c>
      <c r="D44" s="118">
        <v>2835</v>
      </c>
      <c r="E44" s="119">
        <v>88.029809035863991</v>
      </c>
      <c r="F44" s="118">
        <v>1737</v>
      </c>
      <c r="G44" s="119">
        <v>61.269841269841272</v>
      </c>
      <c r="H44" s="118">
        <v>2678</v>
      </c>
      <c r="I44" s="119">
        <v>94.462081128747798</v>
      </c>
      <c r="J44" s="119">
        <v>83.154789628939611</v>
      </c>
      <c r="K44" s="118">
        <v>1680</v>
      </c>
      <c r="L44" s="119">
        <v>59.259259259259252</v>
      </c>
      <c r="M44" s="118">
        <v>998</v>
      </c>
      <c r="N44" s="119">
        <v>35.202821869488538</v>
      </c>
      <c r="O44" s="118">
        <v>157</v>
      </c>
      <c r="P44" s="119">
        <v>5.5379188712522041</v>
      </c>
      <c r="Q44" s="118">
        <v>16</v>
      </c>
      <c r="R44" s="119">
        <v>10.191082802547772</v>
      </c>
      <c r="S44" s="118">
        <v>342</v>
      </c>
      <c r="T44" s="119">
        <v>12.063492063492063</v>
      </c>
      <c r="U44" s="118">
        <v>320</v>
      </c>
      <c r="V44" s="119">
        <v>11.28747795414462</v>
      </c>
      <c r="W44" s="118">
        <v>248</v>
      </c>
      <c r="X44" s="119">
        <v>8.7477954144620806</v>
      </c>
      <c r="Y44" s="118">
        <v>367</v>
      </c>
      <c r="Z44" s="119">
        <v>12.945326278659611</v>
      </c>
      <c r="AA44" s="118">
        <v>30</v>
      </c>
      <c r="AB44" s="119">
        <v>1.0582010582010581</v>
      </c>
      <c r="AC44" s="119">
        <v>8.1743869209809272</v>
      </c>
      <c r="AD44" s="118">
        <v>381</v>
      </c>
      <c r="AE44" s="119">
        <v>13.43915343915344</v>
      </c>
      <c r="AF44" s="118">
        <v>9</v>
      </c>
      <c r="AG44" s="119">
        <v>0.31746031746031744</v>
      </c>
    </row>
    <row r="45" spans="1:33" x14ac:dyDescent="0.25">
      <c r="A45" s="16"/>
      <c r="B45" s="18" t="s">
        <v>182</v>
      </c>
      <c r="C45" s="118">
        <v>5223.5</v>
      </c>
      <c r="D45" s="118">
        <v>4662</v>
      </c>
      <c r="E45" s="119">
        <v>89.250502536613382</v>
      </c>
      <c r="F45" s="118">
        <v>2317</v>
      </c>
      <c r="G45" s="119">
        <v>49.6996996996997</v>
      </c>
      <c r="H45" s="118">
        <v>4290</v>
      </c>
      <c r="I45" s="119">
        <v>92.020592020592019</v>
      </c>
      <c r="J45" s="119">
        <v>82.128840815545132</v>
      </c>
      <c r="K45" s="118">
        <v>2295</v>
      </c>
      <c r="L45" s="119">
        <v>49.227799227799231</v>
      </c>
      <c r="M45" s="118">
        <v>1995</v>
      </c>
      <c r="N45" s="119">
        <v>42.792792792792795</v>
      </c>
      <c r="O45" s="118">
        <v>372</v>
      </c>
      <c r="P45" s="119">
        <v>7.9794079794079789</v>
      </c>
      <c r="Q45" s="118">
        <v>34</v>
      </c>
      <c r="R45" s="119">
        <v>9.1397849462365599</v>
      </c>
      <c r="S45" s="118">
        <v>677</v>
      </c>
      <c r="T45" s="119">
        <v>14.521664521664521</v>
      </c>
      <c r="U45" s="118">
        <v>382</v>
      </c>
      <c r="V45" s="119">
        <v>8.193908193908193</v>
      </c>
      <c r="W45" s="118">
        <v>316</v>
      </c>
      <c r="X45" s="119">
        <v>6.778206778206779</v>
      </c>
      <c r="Y45" s="118">
        <v>755</v>
      </c>
      <c r="Z45" s="119">
        <v>16.194766194766196</v>
      </c>
      <c r="AA45" s="118">
        <v>77</v>
      </c>
      <c r="AB45" s="119">
        <v>1.6516516516516515</v>
      </c>
      <c r="AC45" s="119">
        <v>10.198675496688741</v>
      </c>
      <c r="AD45" s="118">
        <v>675</v>
      </c>
      <c r="AE45" s="119">
        <v>14.478764478764477</v>
      </c>
      <c r="AF45" s="118">
        <v>5</v>
      </c>
      <c r="AG45" s="119">
        <v>0.10725010725010724</v>
      </c>
    </row>
    <row r="46" spans="1:33" ht="30" x14ac:dyDescent="0.25">
      <c r="A46" s="16"/>
      <c r="B46" s="18" t="s">
        <v>183</v>
      </c>
      <c r="C46" s="118">
        <v>6108.5</v>
      </c>
      <c r="D46" s="118">
        <v>5647</v>
      </c>
      <c r="E46" s="119">
        <v>92.44495375296718</v>
      </c>
      <c r="F46" s="118">
        <v>443</v>
      </c>
      <c r="G46" s="119">
        <v>7.8448733840977516</v>
      </c>
      <c r="H46" s="118">
        <v>5209</v>
      </c>
      <c r="I46" s="119">
        <v>92.243669204887553</v>
      </c>
      <c r="J46" s="119">
        <v>85.274617336498324</v>
      </c>
      <c r="K46" s="118">
        <v>3142</v>
      </c>
      <c r="L46" s="119">
        <v>55.640162918363735</v>
      </c>
      <c r="M46" s="118">
        <v>2067</v>
      </c>
      <c r="N46" s="119">
        <v>36.603506286523817</v>
      </c>
      <c r="O46" s="118">
        <v>438</v>
      </c>
      <c r="P46" s="119">
        <v>7.7563307951124498</v>
      </c>
      <c r="Q46" s="118">
        <v>22</v>
      </c>
      <c r="R46" s="119">
        <v>5.0228310502283104</v>
      </c>
      <c r="S46" s="118">
        <v>621</v>
      </c>
      <c r="T46" s="119">
        <v>10.996989551974499</v>
      </c>
      <c r="U46" s="118">
        <v>538</v>
      </c>
      <c r="V46" s="119">
        <v>9.5271825748184877</v>
      </c>
      <c r="W46" s="118">
        <v>410</v>
      </c>
      <c r="X46" s="119">
        <v>7.2604922967947587</v>
      </c>
      <c r="Y46" s="118">
        <v>741</v>
      </c>
      <c r="Z46" s="119">
        <v>13.122011687621745</v>
      </c>
      <c r="AA46" s="118">
        <v>50</v>
      </c>
      <c r="AB46" s="119">
        <v>0.88542588985301929</v>
      </c>
      <c r="AC46" s="119">
        <v>6.7476383265856947</v>
      </c>
      <c r="AD46" s="118">
        <v>618</v>
      </c>
      <c r="AE46" s="119">
        <v>10.943863998583318</v>
      </c>
      <c r="AF46" s="118">
        <v>8</v>
      </c>
      <c r="AG46" s="119">
        <v>0.14166814237648309</v>
      </c>
    </row>
    <row r="47" spans="1:33" x14ac:dyDescent="0.25">
      <c r="A47" s="16"/>
      <c r="B47" s="18" t="s">
        <v>184</v>
      </c>
      <c r="C47" s="118">
        <v>2457.25</v>
      </c>
      <c r="D47" s="118">
        <v>2274</v>
      </c>
      <c r="E47" s="119">
        <v>92.542476345508192</v>
      </c>
      <c r="F47" s="118">
        <v>57</v>
      </c>
      <c r="G47" s="119">
        <v>2.5065963060686016</v>
      </c>
      <c r="H47" s="118">
        <v>1982</v>
      </c>
      <c r="I47" s="119">
        <v>87.159190853122254</v>
      </c>
      <c r="J47" s="119">
        <v>80.659273578186998</v>
      </c>
      <c r="K47" s="118">
        <v>696</v>
      </c>
      <c r="L47" s="119">
        <v>30.606860158311346</v>
      </c>
      <c r="M47" s="118">
        <v>1286</v>
      </c>
      <c r="N47" s="119">
        <v>56.552330694810905</v>
      </c>
      <c r="O47" s="118">
        <v>292</v>
      </c>
      <c r="P47" s="119">
        <v>12.840809146877749</v>
      </c>
      <c r="Q47" s="118">
        <v>5</v>
      </c>
      <c r="R47" s="119">
        <v>1.7123287671232876</v>
      </c>
      <c r="S47" s="118">
        <v>149</v>
      </c>
      <c r="T47" s="119">
        <v>6.5523306948109052</v>
      </c>
      <c r="U47" s="118">
        <v>218</v>
      </c>
      <c r="V47" s="119">
        <v>9.5866314863676347</v>
      </c>
      <c r="W47" s="118">
        <v>185</v>
      </c>
      <c r="X47" s="119">
        <v>8.1354441512752853</v>
      </c>
      <c r="Y47" s="118">
        <v>301</v>
      </c>
      <c r="Z47" s="119">
        <v>13.236587510993845</v>
      </c>
      <c r="AA47" s="118">
        <v>11</v>
      </c>
      <c r="AB47" s="119">
        <v>0.48372911169744942</v>
      </c>
      <c r="AC47" s="119">
        <v>3.6544850498338874</v>
      </c>
      <c r="AD47" s="118">
        <v>270</v>
      </c>
      <c r="AE47" s="119">
        <v>11.87335092348285</v>
      </c>
      <c r="AF47" s="118">
        <v>2</v>
      </c>
      <c r="AG47" s="119">
        <v>8.7950747581354446E-2</v>
      </c>
    </row>
    <row r="48" spans="1:33" x14ac:dyDescent="0.25">
      <c r="A48" s="16"/>
      <c r="B48" s="18" t="s">
        <v>185</v>
      </c>
      <c r="C48" s="118">
        <v>114</v>
      </c>
      <c r="D48" s="118">
        <v>98</v>
      </c>
      <c r="E48" s="119">
        <v>85.964912280701753</v>
      </c>
      <c r="F48" s="118">
        <v>23</v>
      </c>
      <c r="G48" s="119">
        <v>23.469387755102041</v>
      </c>
      <c r="H48" s="118">
        <v>89</v>
      </c>
      <c r="I48" s="119">
        <v>90.816326530612244</v>
      </c>
      <c r="J48" s="119">
        <v>78.070175438596493</v>
      </c>
      <c r="K48" s="118">
        <v>54</v>
      </c>
      <c r="L48" s="119">
        <v>55.102040816326522</v>
      </c>
      <c r="M48" s="118">
        <v>35</v>
      </c>
      <c r="N48" s="119">
        <v>35.714285714285715</v>
      </c>
      <c r="O48" s="118">
        <v>9</v>
      </c>
      <c r="P48" s="119">
        <v>9.183673469387756</v>
      </c>
      <c r="Q48" s="118">
        <v>1</v>
      </c>
      <c r="R48" s="119">
        <v>11.111111111111111</v>
      </c>
      <c r="S48" s="118">
        <v>7</v>
      </c>
      <c r="T48" s="119">
        <v>7.1428571428571423</v>
      </c>
      <c r="U48" s="118">
        <v>5</v>
      </c>
      <c r="V48" s="119">
        <v>5.1020408163265305</v>
      </c>
      <c r="W48" s="118">
        <v>5</v>
      </c>
      <c r="X48" s="119">
        <v>5.1020408163265305</v>
      </c>
      <c r="Y48" s="118">
        <v>9</v>
      </c>
      <c r="Z48" s="119">
        <v>9.183673469387756</v>
      </c>
      <c r="AA48" s="118">
        <v>1</v>
      </c>
      <c r="AB48" s="119">
        <v>1.0204081632653061</v>
      </c>
      <c r="AC48" s="119">
        <v>11.111111111111111</v>
      </c>
      <c r="AD48" s="118">
        <v>9</v>
      </c>
      <c r="AE48" s="119">
        <v>9.183673469387756</v>
      </c>
      <c r="AF48" s="118">
        <v>0</v>
      </c>
      <c r="AG48" s="119">
        <v>0</v>
      </c>
    </row>
    <row r="49" spans="1:33" x14ac:dyDescent="0.25">
      <c r="A49" s="16"/>
      <c r="B49" s="18" t="s">
        <v>186</v>
      </c>
      <c r="C49" s="118">
        <v>2198.3000000000002</v>
      </c>
      <c r="D49" s="118">
        <v>2009</v>
      </c>
      <c r="E49" s="119">
        <v>91.388800436701075</v>
      </c>
      <c r="F49" s="118">
        <v>1680</v>
      </c>
      <c r="G49" s="119">
        <v>83.623693379790936</v>
      </c>
      <c r="H49" s="118">
        <v>1994</v>
      </c>
      <c r="I49" s="119">
        <v>99.253359880537587</v>
      </c>
      <c r="J49" s="119">
        <v>90.706454987945222</v>
      </c>
      <c r="K49" s="118">
        <v>1618</v>
      </c>
      <c r="L49" s="119">
        <v>80.537580886012933</v>
      </c>
      <c r="M49" s="118">
        <v>376</v>
      </c>
      <c r="N49" s="119">
        <v>18.715778994524641</v>
      </c>
      <c r="O49" s="118">
        <v>15</v>
      </c>
      <c r="P49" s="119">
        <v>0.74664011946241915</v>
      </c>
      <c r="Q49" s="118">
        <v>2</v>
      </c>
      <c r="R49" s="119">
        <v>13.333333333333334</v>
      </c>
      <c r="S49" s="118">
        <v>201</v>
      </c>
      <c r="T49" s="119">
        <v>10.004977600796416</v>
      </c>
      <c r="U49" s="118">
        <v>253</v>
      </c>
      <c r="V49" s="119">
        <v>12.593330014932802</v>
      </c>
      <c r="W49" s="118">
        <v>99</v>
      </c>
      <c r="X49" s="119">
        <v>4.9278247884519661</v>
      </c>
      <c r="Y49" s="118">
        <v>191</v>
      </c>
      <c r="Z49" s="119">
        <v>9.5072175211548036</v>
      </c>
      <c r="AA49" s="118">
        <v>7</v>
      </c>
      <c r="AB49" s="119">
        <v>0.34843205574912894</v>
      </c>
      <c r="AC49" s="119">
        <v>3.664921465968586</v>
      </c>
      <c r="AD49" s="118">
        <v>198</v>
      </c>
      <c r="AE49" s="119">
        <v>9.8556495769039323</v>
      </c>
      <c r="AF49" s="118">
        <v>0</v>
      </c>
      <c r="AG49" s="119">
        <v>0</v>
      </c>
    </row>
    <row r="50" spans="1:33" x14ac:dyDescent="0.25">
      <c r="A50" s="16"/>
      <c r="B50" s="18" t="s">
        <v>187</v>
      </c>
      <c r="C50" s="118">
        <v>10798</v>
      </c>
      <c r="D50" s="118">
        <v>10447</v>
      </c>
      <c r="E50" s="119">
        <v>96.749398036673455</v>
      </c>
      <c r="F50" s="118">
        <v>9645</v>
      </c>
      <c r="G50" s="119">
        <v>92.32315497271945</v>
      </c>
      <c r="H50" s="118">
        <v>10151</v>
      </c>
      <c r="I50" s="119">
        <v>97.166650713123374</v>
      </c>
      <c r="J50" s="119">
        <v>94.008149657343949</v>
      </c>
      <c r="K50" s="118">
        <v>6062</v>
      </c>
      <c r="L50" s="119">
        <v>58.026227625155549</v>
      </c>
      <c r="M50" s="118">
        <v>4089</v>
      </c>
      <c r="N50" s="119">
        <v>39.140423087967832</v>
      </c>
      <c r="O50" s="118">
        <v>296</v>
      </c>
      <c r="P50" s="119">
        <v>2.8333492868766155</v>
      </c>
      <c r="Q50" s="118">
        <v>27</v>
      </c>
      <c r="R50" s="119">
        <v>9.121621621621621</v>
      </c>
      <c r="S50" s="118">
        <v>864</v>
      </c>
      <c r="T50" s="119">
        <v>8.270316837369581</v>
      </c>
      <c r="U50" s="118">
        <v>1514</v>
      </c>
      <c r="V50" s="119">
        <v>14.492198717335119</v>
      </c>
      <c r="W50" s="118">
        <v>514</v>
      </c>
      <c r="X50" s="119">
        <v>4.9200727481573656</v>
      </c>
      <c r="Y50" s="118">
        <v>852</v>
      </c>
      <c r="Z50" s="119">
        <v>8.1554513257394454</v>
      </c>
      <c r="AA50" s="118">
        <v>33</v>
      </c>
      <c r="AB50" s="119">
        <v>0.31588015698286587</v>
      </c>
      <c r="AC50" s="119">
        <v>3.873239436619718</v>
      </c>
      <c r="AD50" s="118">
        <v>854</v>
      </c>
      <c r="AE50" s="119">
        <v>8.1745955776778025</v>
      </c>
      <c r="AF50" s="118">
        <v>9</v>
      </c>
      <c r="AG50" s="119">
        <v>8.6149133722599788E-2</v>
      </c>
    </row>
    <row r="52" spans="1:33" x14ac:dyDescent="0.25">
      <c r="D52" s="32"/>
    </row>
  </sheetData>
  <mergeCells count="50"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AG5:AG6"/>
    <mergeCell ref="AD3:AE3"/>
    <mergeCell ref="AF3:AG4"/>
    <mergeCell ref="AF5:AF6"/>
    <mergeCell ref="AD4:AD6"/>
    <mergeCell ref="AE4:AE6"/>
    <mergeCell ref="AC3:AC6"/>
    <mergeCell ref="W5:W6"/>
    <mergeCell ref="AA3:AA6"/>
    <mergeCell ref="W2:X4"/>
    <mergeCell ref="Y2:AC2"/>
    <mergeCell ref="Y5:Y6"/>
    <mergeCell ref="K3:L4"/>
    <mergeCell ref="M3:N4"/>
    <mergeCell ref="K5:K6"/>
    <mergeCell ref="L5:L6"/>
    <mergeCell ref="M5:M6"/>
    <mergeCell ref="N5:N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59" firstPageNumber="0" fitToHeight="2" orientation="landscape" horizontalDpi="300" r:id="rId1"/>
  <headerFooter scaleWithDoc="0">
    <oddHeader>&amp;R&amp;P</oddHeader>
    <oddFooter>&amp;R&amp;P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176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218" t="s">
        <v>14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219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219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220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ht="14.45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2994.7249999999999</v>
      </c>
      <c r="D8" s="64">
        <v>2710.3</v>
      </c>
      <c r="E8" s="61">
        <v>90.502466837522661</v>
      </c>
      <c r="F8" s="64">
        <v>501.5</v>
      </c>
      <c r="G8" s="61">
        <v>18.503486698889422</v>
      </c>
      <c r="H8" s="64">
        <v>2585.5</v>
      </c>
      <c r="I8" s="61">
        <v>95.39534368889052</v>
      </c>
      <c r="J8" s="61">
        <v>86.335139286578894</v>
      </c>
      <c r="K8" s="64">
        <v>1991</v>
      </c>
      <c r="L8" s="61">
        <v>73.460502527395491</v>
      </c>
      <c r="M8" s="64">
        <v>594.5</v>
      </c>
      <c r="N8" s="61">
        <v>21.934841161495036</v>
      </c>
      <c r="O8" s="64">
        <v>124.8</v>
      </c>
      <c r="P8" s="61">
        <v>4.6046563111094709</v>
      </c>
      <c r="Q8" s="64">
        <v>16</v>
      </c>
      <c r="R8" s="61">
        <v>12.820512820512823</v>
      </c>
      <c r="S8" s="64">
        <v>465</v>
      </c>
      <c r="T8" s="61">
        <v>17.156772313028075</v>
      </c>
      <c r="U8" s="64">
        <v>98</v>
      </c>
      <c r="V8" s="61">
        <v>3.6158358853263475</v>
      </c>
      <c r="W8" s="64">
        <v>64</v>
      </c>
      <c r="X8" s="61">
        <v>2.3613622108253698</v>
      </c>
      <c r="Y8" s="64">
        <v>535</v>
      </c>
      <c r="Z8" s="61">
        <v>19.739512231118326</v>
      </c>
      <c r="AA8" s="64">
        <v>17</v>
      </c>
      <c r="AB8" s="61">
        <v>0.62723683725048884</v>
      </c>
      <c r="AC8" s="61">
        <v>3.1775700934579438</v>
      </c>
      <c r="AD8" s="64">
        <v>318</v>
      </c>
      <c r="AE8" s="61">
        <v>11.733018485038556</v>
      </c>
      <c r="AF8" s="64">
        <v>1</v>
      </c>
      <c r="AG8" s="59">
        <v>3.6896284544146403E-2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164</v>
      </c>
      <c r="D9" s="114">
        <v>148</v>
      </c>
      <c r="E9" s="42">
        <v>90.243902439024396</v>
      </c>
      <c r="F9" s="10">
        <v>23</v>
      </c>
      <c r="G9" s="42">
        <v>15.54054054054054</v>
      </c>
      <c r="H9" s="60">
        <v>143</v>
      </c>
      <c r="I9" s="42">
        <v>96.621621621621628</v>
      </c>
      <c r="J9" s="42">
        <v>87.195121951219505</v>
      </c>
      <c r="K9" s="10">
        <v>117</v>
      </c>
      <c r="L9" s="42">
        <v>79.054054054054063</v>
      </c>
      <c r="M9" s="10">
        <v>26</v>
      </c>
      <c r="N9" s="42">
        <v>17.567567567567568</v>
      </c>
      <c r="O9" s="60">
        <v>5</v>
      </c>
      <c r="P9" s="42">
        <v>3.3783783783783785</v>
      </c>
      <c r="Q9" s="10">
        <v>1</v>
      </c>
      <c r="R9" s="42">
        <v>20</v>
      </c>
      <c r="S9" s="10">
        <v>25</v>
      </c>
      <c r="T9" s="42">
        <v>16.891891891891891</v>
      </c>
      <c r="U9" s="10">
        <v>8</v>
      </c>
      <c r="V9" s="42">
        <v>5.4054054054054053</v>
      </c>
      <c r="W9" s="10">
        <v>1</v>
      </c>
      <c r="X9" s="42">
        <v>0.67567567567567566</v>
      </c>
      <c r="Y9" s="10">
        <v>36</v>
      </c>
      <c r="Z9" s="42">
        <v>24.324324324324326</v>
      </c>
      <c r="AA9" s="10">
        <v>1</v>
      </c>
      <c r="AB9" s="42">
        <v>0.67567567567567566</v>
      </c>
      <c r="AC9" s="42">
        <v>2.7777777777777777</v>
      </c>
      <c r="AD9" s="10">
        <v>20</v>
      </c>
      <c r="AE9" s="42">
        <v>13.513513513513514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10</v>
      </c>
      <c r="D10" s="34">
        <v>10</v>
      </c>
      <c r="E10" s="31">
        <v>100</v>
      </c>
      <c r="F10" s="34">
        <v>5</v>
      </c>
      <c r="G10" s="31">
        <v>50</v>
      </c>
      <c r="H10" s="101">
        <v>10</v>
      </c>
      <c r="I10" s="31">
        <v>100</v>
      </c>
      <c r="J10" s="31">
        <v>100</v>
      </c>
      <c r="K10" s="34">
        <v>10</v>
      </c>
      <c r="L10" s="31">
        <v>100</v>
      </c>
      <c r="M10" s="34">
        <v>0</v>
      </c>
      <c r="N10" s="31">
        <v>0</v>
      </c>
      <c r="O10" s="94">
        <v>0</v>
      </c>
      <c r="P10" s="31">
        <v>0</v>
      </c>
      <c r="Q10" s="34">
        <v>0</v>
      </c>
      <c r="R10" s="31">
        <v>0</v>
      </c>
      <c r="S10" s="34">
        <v>1</v>
      </c>
      <c r="T10" s="31">
        <v>10</v>
      </c>
      <c r="U10" s="34">
        <v>1</v>
      </c>
      <c r="V10" s="31">
        <v>10</v>
      </c>
      <c r="W10" s="34">
        <v>0</v>
      </c>
      <c r="X10" s="31">
        <v>0</v>
      </c>
      <c r="Y10" s="34">
        <v>1</v>
      </c>
      <c r="Z10" s="31">
        <v>10</v>
      </c>
      <c r="AA10" s="34">
        <v>0</v>
      </c>
      <c r="AB10" s="31">
        <v>0</v>
      </c>
      <c r="AC10" s="31">
        <v>0</v>
      </c>
      <c r="AD10" s="34">
        <v>1</v>
      </c>
      <c r="AE10" s="31">
        <v>10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23</v>
      </c>
      <c r="D11" s="34">
        <v>20</v>
      </c>
      <c r="E11" s="31">
        <v>86.956521739130437</v>
      </c>
      <c r="F11" s="34">
        <v>4</v>
      </c>
      <c r="G11" s="31">
        <v>20</v>
      </c>
      <c r="H11" s="101">
        <v>20</v>
      </c>
      <c r="I11" s="31">
        <v>100</v>
      </c>
      <c r="J11" s="31">
        <v>86.956521739130437</v>
      </c>
      <c r="K11" s="34">
        <v>18</v>
      </c>
      <c r="L11" s="31">
        <v>90</v>
      </c>
      <c r="M11" s="34">
        <v>2</v>
      </c>
      <c r="N11" s="31">
        <v>10</v>
      </c>
      <c r="O11" s="94">
        <v>0</v>
      </c>
      <c r="P11" s="31">
        <v>0</v>
      </c>
      <c r="Q11" s="34">
        <v>0</v>
      </c>
      <c r="R11" s="31">
        <v>0</v>
      </c>
      <c r="S11" s="34">
        <v>3</v>
      </c>
      <c r="T11" s="31">
        <v>15</v>
      </c>
      <c r="U11" s="34">
        <v>1</v>
      </c>
      <c r="V11" s="31">
        <v>5</v>
      </c>
      <c r="W11" s="34">
        <v>1</v>
      </c>
      <c r="X11" s="31">
        <v>5</v>
      </c>
      <c r="Y11" s="34">
        <v>9</v>
      </c>
      <c r="Z11" s="31">
        <v>45</v>
      </c>
      <c r="AA11" s="34">
        <v>1</v>
      </c>
      <c r="AB11" s="31">
        <v>5</v>
      </c>
      <c r="AC11" s="31">
        <v>11.111111111111111</v>
      </c>
      <c r="AD11" s="34">
        <v>5</v>
      </c>
      <c r="AE11" s="31">
        <v>25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2</v>
      </c>
      <c r="D12" s="34">
        <v>2</v>
      </c>
      <c r="E12" s="31">
        <v>100</v>
      </c>
      <c r="F12" s="34">
        <v>0</v>
      </c>
      <c r="G12" s="31">
        <v>0</v>
      </c>
      <c r="H12" s="101">
        <v>2</v>
      </c>
      <c r="I12" s="31">
        <v>100</v>
      </c>
      <c r="J12" s="31">
        <v>100</v>
      </c>
      <c r="K12" s="34">
        <v>1</v>
      </c>
      <c r="L12" s="31">
        <v>50</v>
      </c>
      <c r="M12" s="34">
        <v>1</v>
      </c>
      <c r="N12" s="31">
        <v>50</v>
      </c>
      <c r="O12" s="94">
        <v>0</v>
      </c>
      <c r="P12" s="31">
        <v>0</v>
      </c>
      <c r="Q12" s="34">
        <v>0</v>
      </c>
      <c r="R12" s="31">
        <v>0</v>
      </c>
      <c r="S12" s="34">
        <v>2</v>
      </c>
      <c r="T12" s="31">
        <v>100</v>
      </c>
      <c r="U12" s="34">
        <v>0</v>
      </c>
      <c r="V12" s="31">
        <v>0</v>
      </c>
      <c r="W12" s="34">
        <v>0</v>
      </c>
      <c r="X12" s="31">
        <v>0</v>
      </c>
      <c r="Y12" s="34">
        <v>0</v>
      </c>
      <c r="Z12" s="31">
        <v>0</v>
      </c>
      <c r="AA12" s="34">
        <v>0</v>
      </c>
      <c r="AB12" s="31">
        <v>0</v>
      </c>
      <c r="AC12" s="31">
        <v>0</v>
      </c>
      <c r="AD12" s="34">
        <v>0</v>
      </c>
      <c r="AE12" s="31">
        <v>0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11</v>
      </c>
      <c r="D13" s="34">
        <v>11</v>
      </c>
      <c r="E13" s="31">
        <v>100</v>
      </c>
      <c r="F13" s="34">
        <v>0</v>
      </c>
      <c r="G13" s="31">
        <v>0</v>
      </c>
      <c r="H13" s="101">
        <v>9</v>
      </c>
      <c r="I13" s="31">
        <v>81.818181818181827</v>
      </c>
      <c r="J13" s="31">
        <v>81.818181818181827</v>
      </c>
      <c r="K13" s="34">
        <v>7</v>
      </c>
      <c r="L13" s="31">
        <v>63.636363636363633</v>
      </c>
      <c r="M13" s="34">
        <v>2</v>
      </c>
      <c r="N13" s="31">
        <v>18.181818181818183</v>
      </c>
      <c r="O13" s="94">
        <v>2</v>
      </c>
      <c r="P13" s="31">
        <v>18.181818181818183</v>
      </c>
      <c r="Q13" s="34">
        <v>0</v>
      </c>
      <c r="R13" s="31">
        <v>0</v>
      </c>
      <c r="S13" s="34">
        <v>2</v>
      </c>
      <c r="T13" s="31">
        <v>18.181818181818183</v>
      </c>
      <c r="U13" s="34">
        <v>0</v>
      </c>
      <c r="V13" s="31">
        <v>0</v>
      </c>
      <c r="W13" s="34">
        <v>0</v>
      </c>
      <c r="X13" s="31">
        <v>0</v>
      </c>
      <c r="Y13" s="34">
        <v>3</v>
      </c>
      <c r="Z13" s="31">
        <v>27.27272727272727</v>
      </c>
      <c r="AA13" s="34">
        <v>0</v>
      </c>
      <c r="AB13" s="31">
        <v>0</v>
      </c>
      <c r="AC13" s="31">
        <v>0</v>
      </c>
      <c r="AD13" s="34">
        <v>1</v>
      </c>
      <c r="AE13" s="31">
        <v>9.0909090909090917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29</v>
      </c>
      <c r="D14" s="34">
        <v>21</v>
      </c>
      <c r="E14" s="31">
        <v>72.41379310344827</v>
      </c>
      <c r="F14" s="34">
        <v>1</v>
      </c>
      <c r="G14" s="31">
        <v>4.7619047619047619</v>
      </c>
      <c r="H14" s="101">
        <v>20</v>
      </c>
      <c r="I14" s="31">
        <v>95.238095238095227</v>
      </c>
      <c r="J14" s="31">
        <v>68.965517241379317</v>
      </c>
      <c r="K14" s="34">
        <v>16</v>
      </c>
      <c r="L14" s="31">
        <v>76.19047619047619</v>
      </c>
      <c r="M14" s="34">
        <v>4</v>
      </c>
      <c r="N14" s="31">
        <v>19.047619047619047</v>
      </c>
      <c r="O14" s="94">
        <v>1</v>
      </c>
      <c r="P14" s="31">
        <v>4.7619047619047619</v>
      </c>
      <c r="Q14" s="34">
        <v>1</v>
      </c>
      <c r="R14" s="31">
        <v>100</v>
      </c>
      <c r="S14" s="34">
        <v>4</v>
      </c>
      <c r="T14" s="31">
        <v>19.047619047619047</v>
      </c>
      <c r="U14" s="34">
        <v>1</v>
      </c>
      <c r="V14" s="31">
        <v>4.7619047619047619</v>
      </c>
      <c r="W14" s="34">
        <v>0</v>
      </c>
      <c r="X14" s="31">
        <v>0</v>
      </c>
      <c r="Y14" s="34">
        <v>3</v>
      </c>
      <c r="Z14" s="31">
        <v>14.285714285714285</v>
      </c>
      <c r="AA14" s="34">
        <v>0</v>
      </c>
      <c r="AB14" s="31">
        <v>0</v>
      </c>
      <c r="AC14" s="31">
        <v>0</v>
      </c>
      <c r="AD14" s="34">
        <v>3</v>
      </c>
      <c r="AE14" s="31">
        <v>14.285714285714285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68</v>
      </c>
      <c r="D15" s="34">
        <v>65</v>
      </c>
      <c r="E15" s="31">
        <v>95.588235294117652</v>
      </c>
      <c r="F15" s="34">
        <v>5</v>
      </c>
      <c r="G15" s="31">
        <v>7.6923076923076925</v>
      </c>
      <c r="H15" s="101">
        <v>63</v>
      </c>
      <c r="I15" s="31">
        <v>96.92307692307692</v>
      </c>
      <c r="J15" s="31">
        <v>92.64705882352942</v>
      </c>
      <c r="K15" s="34">
        <v>49</v>
      </c>
      <c r="L15" s="31">
        <v>75.384615384615387</v>
      </c>
      <c r="M15" s="34">
        <v>14</v>
      </c>
      <c r="N15" s="31">
        <v>21.53846153846154</v>
      </c>
      <c r="O15" s="94">
        <v>2</v>
      </c>
      <c r="P15" s="31">
        <v>3.0769230769230771</v>
      </c>
      <c r="Q15" s="34">
        <v>0</v>
      </c>
      <c r="R15" s="31">
        <v>0</v>
      </c>
      <c r="S15" s="34">
        <v>10</v>
      </c>
      <c r="T15" s="31">
        <v>15.384615384615385</v>
      </c>
      <c r="U15" s="34">
        <v>2</v>
      </c>
      <c r="V15" s="31">
        <v>3.0769230769230771</v>
      </c>
      <c r="W15" s="34">
        <v>0</v>
      </c>
      <c r="X15" s="31">
        <v>0</v>
      </c>
      <c r="Y15" s="34">
        <v>16</v>
      </c>
      <c r="Z15" s="31">
        <v>24.615384615384617</v>
      </c>
      <c r="AA15" s="34">
        <v>0</v>
      </c>
      <c r="AB15" s="31">
        <v>0</v>
      </c>
      <c r="AC15" s="31">
        <v>0</v>
      </c>
      <c r="AD15" s="34">
        <v>9</v>
      </c>
      <c r="AE15" s="31">
        <v>13.846153846153847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0</v>
      </c>
      <c r="D16" s="34">
        <v>0</v>
      </c>
      <c r="E16" s="31">
        <v>0</v>
      </c>
      <c r="F16" s="34">
        <v>0</v>
      </c>
      <c r="G16" s="31">
        <v>0</v>
      </c>
      <c r="H16" s="101">
        <v>0</v>
      </c>
      <c r="I16" s="31">
        <v>0</v>
      </c>
      <c r="J16" s="31">
        <v>0</v>
      </c>
      <c r="K16" s="34">
        <v>0</v>
      </c>
      <c r="L16" s="31">
        <v>0</v>
      </c>
      <c r="M16" s="34">
        <v>0</v>
      </c>
      <c r="N16" s="31">
        <v>0</v>
      </c>
      <c r="O16" s="9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7</v>
      </c>
      <c r="D17" s="34">
        <v>6</v>
      </c>
      <c r="E17" s="31">
        <v>85.714285714285708</v>
      </c>
      <c r="F17" s="34">
        <v>3</v>
      </c>
      <c r="G17" s="31">
        <v>50</v>
      </c>
      <c r="H17" s="101">
        <v>6</v>
      </c>
      <c r="I17" s="31">
        <v>100</v>
      </c>
      <c r="J17" s="31">
        <v>85.714285714285708</v>
      </c>
      <c r="K17" s="34">
        <v>5</v>
      </c>
      <c r="L17" s="31">
        <v>83.333333333333343</v>
      </c>
      <c r="M17" s="34">
        <v>1</v>
      </c>
      <c r="N17" s="31">
        <v>16.666666666666664</v>
      </c>
      <c r="O17" s="9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1</v>
      </c>
      <c r="V17" s="31">
        <v>16.666666666666664</v>
      </c>
      <c r="W17" s="34">
        <v>0</v>
      </c>
      <c r="X17" s="31">
        <v>0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6</v>
      </c>
      <c r="D18" s="34">
        <v>5</v>
      </c>
      <c r="E18" s="31">
        <v>83.333333333333343</v>
      </c>
      <c r="F18" s="34">
        <v>5</v>
      </c>
      <c r="G18" s="31">
        <v>100</v>
      </c>
      <c r="H18" s="101">
        <v>5</v>
      </c>
      <c r="I18" s="31">
        <v>100</v>
      </c>
      <c r="J18" s="31">
        <v>83.333333333333343</v>
      </c>
      <c r="K18" s="34">
        <v>5</v>
      </c>
      <c r="L18" s="31">
        <v>100</v>
      </c>
      <c r="M18" s="34">
        <v>0</v>
      </c>
      <c r="N18" s="31">
        <v>0</v>
      </c>
      <c r="O18" s="94">
        <v>0</v>
      </c>
      <c r="P18" s="31">
        <v>0</v>
      </c>
      <c r="Q18" s="34">
        <v>0</v>
      </c>
      <c r="R18" s="31">
        <v>0</v>
      </c>
      <c r="S18" s="34">
        <v>0</v>
      </c>
      <c r="T18" s="31">
        <v>0</v>
      </c>
      <c r="U18" s="34">
        <v>2</v>
      </c>
      <c r="V18" s="31">
        <v>40</v>
      </c>
      <c r="W18" s="34">
        <v>0</v>
      </c>
      <c r="X18" s="31">
        <v>0</v>
      </c>
      <c r="Y18" s="34">
        <v>1</v>
      </c>
      <c r="Z18" s="31">
        <v>20</v>
      </c>
      <c r="AA18" s="34">
        <v>0</v>
      </c>
      <c r="AB18" s="31">
        <v>0</v>
      </c>
      <c r="AC18" s="31">
        <v>0</v>
      </c>
      <c r="AD18" s="34">
        <v>1</v>
      </c>
      <c r="AE18" s="31">
        <v>20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7</v>
      </c>
      <c r="D19" s="34">
        <v>7</v>
      </c>
      <c r="E19" s="31">
        <v>100</v>
      </c>
      <c r="F19" s="34">
        <v>0</v>
      </c>
      <c r="G19" s="31">
        <v>0</v>
      </c>
      <c r="H19" s="101">
        <v>7</v>
      </c>
      <c r="I19" s="31">
        <v>100</v>
      </c>
      <c r="J19" s="31">
        <v>100</v>
      </c>
      <c r="K19" s="34">
        <v>6</v>
      </c>
      <c r="L19" s="31">
        <v>85.714285714285708</v>
      </c>
      <c r="M19" s="34">
        <v>1</v>
      </c>
      <c r="N19" s="31">
        <v>14.285714285714285</v>
      </c>
      <c r="O19" s="94">
        <v>0</v>
      </c>
      <c r="P19" s="31">
        <v>0</v>
      </c>
      <c r="Q19" s="34">
        <v>0</v>
      </c>
      <c r="R19" s="31">
        <v>0</v>
      </c>
      <c r="S19" s="34">
        <v>2</v>
      </c>
      <c r="T19" s="31">
        <v>28.571428571428569</v>
      </c>
      <c r="U19" s="34">
        <v>0</v>
      </c>
      <c r="V19" s="31">
        <v>0</v>
      </c>
      <c r="W19" s="34">
        <v>0</v>
      </c>
      <c r="X19" s="31">
        <v>0</v>
      </c>
      <c r="Y19" s="34">
        <v>3</v>
      </c>
      <c r="Z19" s="31">
        <v>42.857142857142854</v>
      </c>
      <c r="AA19" s="34">
        <v>0</v>
      </c>
      <c r="AB19" s="31">
        <v>0</v>
      </c>
      <c r="AC19" s="31">
        <v>0</v>
      </c>
      <c r="AD19" s="34">
        <v>0</v>
      </c>
      <c r="AE19" s="31">
        <v>0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1</v>
      </c>
      <c r="D20" s="34">
        <v>1</v>
      </c>
      <c r="E20" s="31">
        <v>100</v>
      </c>
      <c r="F20" s="34">
        <v>0</v>
      </c>
      <c r="G20" s="31">
        <v>0</v>
      </c>
      <c r="H20" s="101">
        <v>1</v>
      </c>
      <c r="I20" s="31">
        <v>100</v>
      </c>
      <c r="J20" s="31">
        <v>100</v>
      </c>
      <c r="K20" s="34">
        <v>0</v>
      </c>
      <c r="L20" s="31">
        <v>0</v>
      </c>
      <c r="M20" s="34">
        <v>1</v>
      </c>
      <c r="N20" s="31">
        <v>100</v>
      </c>
      <c r="O20" s="94">
        <v>0</v>
      </c>
      <c r="P20" s="31">
        <v>0</v>
      </c>
      <c r="Q20" s="34">
        <v>0</v>
      </c>
      <c r="R20" s="31">
        <v>0</v>
      </c>
      <c r="S20" s="34">
        <v>1</v>
      </c>
      <c r="T20" s="31">
        <v>100</v>
      </c>
      <c r="U20" s="34">
        <v>0</v>
      </c>
      <c r="V20" s="31">
        <v>0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927</v>
      </c>
      <c r="D21" s="114">
        <v>887</v>
      </c>
      <c r="E21" s="42">
        <v>95.685005393743268</v>
      </c>
      <c r="F21" s="10">
        <v>195</v>
      </c>
      <c r="G21" s="42">
        <v>21.98421645997745</v>
      </c>
      <c r="H21" s="60">
        <v>854</v>
      </c>
      <c r="I21" s="42">
        <v>96.279594137542276</v>
      </c>
      <c r="J21" s="42">
        <v>92.125134843581449</v>
      </c>
      <c r="K21" s="10">
        <v>668</v>
      </c>
      <c r="L21" s="42">
        <v>75.310033821871485</v>
      </c>
      <c r="M21" s="10">
        <v>186</v>
      </c>
      <c r="N21" s="42">
        <v>20.969560315670801</v>
      </c>
      <c r="O21" s="60">
        <v>33</v>
      </c>
      <c r="P21" s="42">
        <v>3.720405862457723</v>
      </c>
      <c r="Q21" s="10">
        <v>2</v>
      </c>
      <c r="R21" s="42">
        <v>6.0606060606060606</v>
      </c>
      <c r="S21" s="10">
        <v>167</v>
      </c>
      <c r="T21" s="42">
        <v>18.827508455467871</v>
      </c>
      <c r="U21" s="10">
        <v>43</v>
      </c>
      <c r="V21" s="42">
        <v>4.8478015783540025</v>
      </c>
      <c r="W21" s="10">
        <v>13</v>
      </c>
      <c r="X21" s="42">
        <v>1.4656144306651635</v>
      </c>
      <c r="Y21" s="10">
        <v>172</v>
      </c>
      <c r="Z21" s="42">
        <v>19.39120631341601</v>
      </c>
      <c r="AA21" s="10">
        <v>6</v>
      </c>
      <c r="AB21" s="42">
        <v>0.67643742953776775</v>
      </c>
      <c r="AC21" s="42">
        <v>3.4883720930232558</v>
      </c>
      <c r="AD21" s="10">
        <v>110</v>
      </c>
      <c r="AE21" s="42">
        <v>12.401352874859075</v>
      </c>
      <c r="AF21" s="10">
        <v>1</v>
      </c>
      <c r="AG21" s="42">
        <v>0.11273957158962795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198</v>
      </c>
      <c r="D22" s="34">
        <v>186</v>
      </c>
      <c r="E22" s="31">
        <v>93.939393939393938</v>
      </c>
      <c r="F22" s="34">
        <v>26</v>
      </c>
      <c r="G22" s="31">
        <v>13.978494623655912</v>
      </c>
      <c r="H22" s="101">
        <v>181</v>
      </c>
      <c r="I22" s="31">
        <v>97.311827956989248</v>
      </c>
      <c r="J22" s="31">
        <v>91.414141414141412</v>
      </c>
      <c r="K22" s="34">
        <v>156</v>
      </c>
      <c r="L22" s="31">
        <v>83.870967741935488</v>
      </c>
      <c r="M22" s="34">
        <v>25</v>
      </c>
      <c r="N22" s="31">
        <v>13.440860215053762</v>
      </c>
      <c r="O22" s="94">
        <v>5</v>
      </c>
      <c r="P22" s="31">
        <v>2.6881720430107525</v>
      </c>
      <c r="Q22" s="34">
        <v>0</v>
      </c>
      <c r="R22" s="31">
        <v>0</v>
      </c>
      <c r="S22" s="34">
        <v>46</v>
      </c>
      <c r="T22" s="31">
        <v>24.731182795698924</v>
      </c>
      <c r="U22" s="34">
        <v>3</v>
      </c>
      <c r="V22" s="31">
        <v>1.6129032258064515</v>
      </c>
      <c r="W22" s="34">
        <v>3</v>
      </c>
      <c r="X22" s="31">
        <v>1.6129032258064515</v>
      </c>
      <c r="Y22" s="34">
        <v>48</v>
      </c>
      <c r="Z22" s="31">
        <v>25.806451612903224</v>
      </c>
      <c r="AA22" s="34">
        <v>3</v>
      </c>
      <c r="AB22" s="31">
        <v>1.6129032258064515</v>
      </c>
      <c r="AC22" s="31">
        <v>6.25</v>
      </c>
      <c r="AD22" s="34">
        <v>27</v>
      </c>
      <c r="AE22" s="31">
        <v>14.516129032258066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78</v>
      </c>
      <c r="D23" s="34">
        <v>73</v>
      </c>
      <c r="E23" s="31">
        <v>93.589743589743591</v>
      </c>
      <c r="F23" s="34">
        <v>8</v>
      </c>
      <c r="G23" s="31">
        <v>10.95890410958904</v>
      </c>
      <c r="H23" s="101">
        <v>66</v>
      </c>
      <c r="I23" s="31">
        <v>90.410958904109577</v>
      </c>
      <c r="J23" s="31">
        <v>84.615384615384613</v>
      </c>
      <c r="K23" s="34">
        <v>59</v>
      </c>
      <c r="L23" s="31">
        <v>80.821917808219183</v>
      </c>
      <c r="M23" s="34">
        <v>7</v>
      </c>
      <c r="N23" s="31">
        <v>9.5890410958904102</v>
      </c>
      <c r="O23" s="94">
        <v>7</v>
      </c>
      <c r="P23" s="31">
        <v>9.5890410958904102</v>
      </c>
      <c r="Q23" s="34">
        <v>0</v>
      </c>
      <c r="R23" s="31">
        <v>0</v>
      </c>
      <c r="S23" s="34">
        <v>23</v>
      </c>
      <c r="T23" s="31">
        <v>31.506849315068493</v>
      </c>
      <c r="U23" s="34">
        <v>1</v>
      </c>
      <c r="V23" s="31">
        <v>1.3698630136986301</v>
      </c>
      <c r="W23" s="34">
        <v>0</v>
      </c>
      <c r="X23" s="31">
        <v>0</v>
      </c>
      <c r="Y23" s="34">
        <v>13</v>
      </c>
      <c r="Z23" s="31">
        <v>17.80821917808219</v>
      </c>
      <c r="AA23" s="34">
        <v>0</v>
      </c>
      <c r="AB23" s="31">
        <v>0</v>
      </c>
      <c r="AC23" s="31">
        <v>0</v>
      </c>
      <c r="AD23" s="34">
        <v>11</v>
      </c>
      <c r="AE23" s="31">
        <v>15.068493150684931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16</v>
      </c>
      <c r="D24" s="34">
        <v>14</v>
      </c>
      <c r="E24" s="31">
        <v>87.5</v>
      </c>
      <c r="F24" s="34">
        <v>3</v>
      </c>
      <c r="G24" s="31">
        <v>21.428571428571427</v>
      </c>
      <c r="H24" s="101">
        <v>12</v>
      </c>
      <c r="I24" s="31">
        <v>85.714285714285708</v>
      </c>
      <c r="J24" s="31">
        <v>75</v>
      </c>
      <c r="K24" s="34">
        <v>11</v>
      </c>
      <c r="L24" s="31">
        <v>78.571428571428569</v>
      </c>
      <c r="M24" s="34">
        <v>1</v>
      </c>
      <c r="N24" s="31">
        <v>7.1428571428571423</v>
      </c>
      <c r="O24" s="94">
        <v>2</v>
      </c>
      <c r="P24" s="31">
        <v>14.285714285714285</v>
      </c>
      <c r="Q24" s="34">
        <v>0</v>
      </c>
      <c r="R24" s="31">
        <v>0</v>
      </c>
      <c r="S24" s="34">
        <v>0</v>
      </c>
      <c r="T24" s="31">
        <v>0</v>
      </c>
      <c r="U24" s="34">
        <v>1</v>
      </c>
      <c r="V24" s="31">
        <v>7.1428571428571423</v>
      </c>
      <c r="W24" s="34">
        <v>0</v>
      </c>
      <c r="X24" s="31">
        <v>0</v>
      </c>
      <c r="Y24" s="34">
        <v>2</v>
      </c>
      <c r="Z24" s="31">
        <v>14.285714285714285</v>
      </c>
      <c r="AA24" s="34">
        <v>0</v>
      </c>
      <c r="AB24" s="31">
        <v>0</v>
      </c>
      <c r="AC24" s="31">
        <v>0</v>
      </c>
      <c r="AD24" s="34">
        <v>3</v>
      </c>
      <c r="AE24" s="31">
        <v>21.428571428571427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123</v>
      </c>
      <c r="D25" s="34">
        <v>118</v>
      </c>
      <c r="E25" s="31">
        <v>95.934959349593498</v>
      </c>
      <c r="F25" s="34">
        <v>13</v>
      </c>
      <c r="G25" s="31">
        <v>11.016949152542372</v>
      </c>
      <c r="H25" s="101">
        <v>115</v>
      </c>
      <c r="I25" s="31">
        <v>97.457627118644069</v>
      </c>
      <c r="J25" s="31">
        <v>93.495934959349597</v>
      </c>
      <c r="K25" s="34">
        <v>93</v>
      </c>
      <c r="L25" s="31">
        <v>78.813559322033896</v>
      </c>
      <c r="M25" s="34">
        <v>22</v>
      </c>
      <c r="N25" s="31">
        <v>18.64406779661017</v>
      </c>
      <c r="O25" s="94">
        <v>3</v>
      </c>
      <c r="P25" s="31">
        <v>2.5423728813559325</v>
      </c>
      <c r="Q25" s="34">
        <v>0</v>
      </c>
      <c r="R25" s="31">
        <v>0</v>
      </c>
      <c r="S25" s="34">
        <v>18</v>
      </c>
      <c r="T25" s="31">
        <v>15.254237288135593</v>
      </c>
      <c r="U25" s="34">
        <v>2</v>
      </c>
      <c r="V25" s="31">
        <v>1.6949152542372881</v>
      </c>
      <c r="W25" s="34">
        <v>4</v>
      </c>
      <c r="X25" s="31">
        <v>3.3898305084745761</v>
      </c>
      <c r="Y25" s="34">
        <v>24</v>
      </c>
      <c r="Z25" s="31">
        <v>20.33898305084746</v>
      </c>
      <c r="AA25" s="34">
        <v>0</v>
      </c>
      <c r="AB25" s="31">
        <v>0</v>
      </c>
      <c r="AC25" s="31">
        <v>0</v>
      </c>
      <c r="AD25" s="34">
        <v>8</v>
      </c>
      <c r="AE25" s="31">
        <v>6.7796610169491522</v>
      </c>
      <c r="AF25" s="34">
        <v>1</v>
      </c>
      <c r="AG25" s="31">
        <v>0.84745762711864403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6</v>
      </c>
      <c r="D26" s="34">
        <v>5</v>
      </c>
      <c r="E26" s="31">
        <v>83.333333333333343</v>
      </c>
      <c r="F26" s="34">
        <v>0</v>
      </c>
      <c r="G26" s="31">
        <v>0</v>
      </c>
      <c r="H26" s="101">
        <v>5</v>
      </c>
      <c r="I26" s="31">
        <v>100</v>
      </c>
      <c r="J26" s="31">
        <v>83.333333333333343</v>
      </c>
      <c r="K26" s="34">
        <v>4</v>
      </c>
      <c r="L26" s="31">
        <v>80</v>
      </c>
      <c r="M26" s="34">
        <v>1</v>
      </c>
      <c r="N26" s="31">
        <v>20</v>
      </c>
      <c r="O26" s="94">
        <v>0</v>
      </c>
      <c r="P26" s="31">
        <v>0</v>
      </c>
      <c r="Q26" s="34">
        <v>0</v>
      </c>
      <c r="R26" s="31">
        <v>0</v>
      </c>
      <c r="S26" s="34">
        <v>1</v>
      </c>
      <c r="T26" s="31">
        <v>20</v>
      </c>
      <c r="U26" s="34">
        <v>0</v>
      </c>
      <c r="V26" s="31">
        <v>0</v>
      </c>
      <c r="W26" s="34">
        <v>0</v>
      </c>
      <c r="X26" s="31">
        <v>0</v>
      </c>
      <c r="Y26" s="34">
        <v>1</v>
      </c>
      <c r="Z26" s="31">
        <v>20</v>
      </c>
      <c r="AA26" s="34">
        <v>0</v>
      </c>
      <c r="AB26" s="31">
        <v>0</v>
      </c>
      <c r="AC26" s="31">
        <v>0</v>
      </c>
      <c r="AD26" s="34">
        <v>1</v>
      </c>
      <c r="AE26" s="31">
        <v>20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29</v>
      </c>
      <c r="D27" s="34">
        <v>27</v>
      </c>
      <c r="E27" s="31">
        <v>93.103448275862064</v>
      </c>
      <c r="F27" s="34">
        <v>4</v>
      </c>
      <c r="G27" s="31">
        <v>14.814814814814813</v>
      </c>
      <c r="H27" s="101">
        <v>26</v>
      </c>
      <c r="I27" s="31">
        <v>96.296296296296291</v>
      </c>
      <c r="J27" s="31">
        <v>89.65517241379311</v>
      </c>
      <c r="K27" s="34">
        <v>17</v>
      </c>
      <c r="L27" s="31">
        <v>62.962962962962962</v>
      </c>
      <c r="M27" s="34">
        <v>9</v>
      </c>
      <c r="N27" s="31">
        <v>33.333333333333329</v>
      </c>
      <c r="O27" s="94">
        <v>1</v>
      </c>
      <c r="P27" s="31">
        <v>3.7037037037037033</v>
      </c>
      <c r="Q27" s="34">
        <v>1</v>
      </c>
      <c r="R27" s="31">
        <v>100</v>
      </c>
      <c r="S27" s="34">
        <v>2</v>
      </c>
      <c r="T27" s="31">
        <v>7.4074074074074066</v>
      </c>
      <c r="U27" s="34">
        <v>0</v>
      </c>
      <c r="V27" s="31">
        <v>0</v>
      </c>
      <c r="W27" s="34">
        <v>0</v>
      </c>
      <c r="X27" s="31">
        <v>0</v>
      </c>
      <c r="Y27" s="34">
        <v>5</v>
      </c>
      <c r="Z27" s="31">
        <v>18.518518518518519</v>
      </c>
      <c r="AA27" s="34">
        <v>1</v>
      </c>
      <c r="AB27" s="31">
        <v>3.7037037037037033</v>
      </c>
      <c r="AC27" s="31">
        <v>20</v>
      </c>
      <c r="AD27" s="34">
        <v>4</v>
      </c>
      <c r="AE27" s="31">
        <v>14.814814814814813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12</v>
      </c>
      <c r="D28" s="34">
        <v>12</v>
      </c>
      <c r="E28" s="31">
        <v>100</v>
      </c>
      <c r="F28" s="34">
        <v>3</v>
      </c>
      <c r="G28" s="31">
        <v>25</v>
      </c>
      <c r="H28" s="101">
        <v>12</v>
      </c>
      <c r="I28" s="31">
        <v>100</v>
      </c>
      <c r="J28" s="31">
        <v>100</v>
      </c>
      <c r="K28" s="34">
        <v>9</v>
      </c>
      <c r="L28" s="31">
        <v>75</v>
      </c>
      <c r="M28" s="34">
        <v>3</v>
      </c>
      <c r="N28" s="31">
        <v>25</v>
      </c>
      <c r="O28" s="94">
        <v>0</v>
      </c>
      <c r="P28" s="31">
        <v>0</v>
      </c>
      <c r="Q28" s="34">
        <v>0</v>
      </c>
      <c r="R28" s="31">
        <v>0</v>
      </c>
      <c r="S28" s="34">
        <v>5</v>
      </c>
      <c r="T28" s="31">
        <v>41.666666666666671</v>
      </c>
      <c r="U28" s="34">
        <v>1</v>
      </c>
      <c r="V28" s="31">
        <v>8.3333333333333321</v>
      </c>
      <c r="W28" s="34">
        <v>0</v>
      </c>
      <c r="X28" s="31">
        <v>0</v>
      </c>
      <c r="Y28" s="34">
        <v>1</v>
      </c>
      <c r="Z28" s="31">
        <v>8.3333333333333321</v>
      </c>
      <c r="AA28" s="34">
        <v>0</v>
      </c>
      <c r="AB28" s="31">
        <v>0</v>
      </c>
      <c r="AC28" s="31">
        <v>0</v>
      </c>
      <c r="AD28" s="34">
        <v>1</v>
      </c>
      <c r="AE28" s="31">
        <v>8.3333333333333321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49</v>
      </c>
      <c r="D29" s="34">
        <v>49</v>
      </c>
      <c r="E29" s="31">
        <v>100</v>
      </c>
      <c r="F29" s="34">
        <v>11</v>
      </c>
      <c r="G29" s="31">
        <v>22.448979591836736</v>
      </c>
      <c r="H29" s="101">
        <v>49</v>
      </c>
      <c r="I29" s="31">
        <v>100</v>
      </c>
      <c r="J29" s="31">
        <v>100</v>
      </c>
      <c r="K29" s="34">
        <v>32</v>
      </c>
      <c r="L29" s="31">
        <v>65.306122448979593</v>
      </c>
      <c r="M29" s="34">
        <v>17</v>
      </c>
      <c r="N29" s="31">
        <v>34.693877551020407</v>
      </c>
      <c r="O29" s="94">
        <v>0</v>
      </c>
      <c r="P29" s="31">
        <v>0</v>
      </c>
      <c r="Q29" s="34">
        <v>0</v>
      </c>
      <c r="R29" s="31">
        <v>0</v>
      </c>
      <c r="S29" s="34">
        <v>5</v>
      </c>
      <c r="T29" s="31">
        <v>10.204081632653061</v>
      </c>
      <c r="U29" s="34">
        <v>0</v>
      </c>
      <c r="V29" s="31">
        <v>0</v>
      </c>
      <c r="W29" s="34">
        <v>3</v>
      </c>
      <c r="X29" s="31">
        <v>6.1224489795918364</v>
      </c>
      <c r="Y29" s="34">
        <v>6</v>
      </c>
      <c r="Z29" s="31">
        <v>12.244897959183673</v>
      </c>
      <c r="AA29" s="34">
        <v>0</v>
      </c>
      <c r="AB29" s="31">
        <v>0</v>
      </c>
      <c r="AC29" s="31">
        <v>0</v>
      </c>
      <c r="AD29" s="34">
        <v>3</v>
      </c>
      <c r="AE29" s="31">
        <v>6.1224489795918364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122</v>
      </c>
      <c r="D30" s="34">
        <v>115</v>
      </c>
      <c r="E30" s="31">
        <v>94.262295081967224</v>
      </c>
      <c r="F30" s="34">
        <v>37</v>
      </c>
      <c r="G30" s="31">
        <v>32.173913043478258</v>
      </c>
      <c r="H30" s="101">
        <v>104</v>
      </c>
      <c r="I30" s="31">
        <v>90.434782608695656</v>
      </c>
      <c r="J30" s="31">
        <v>85.245901639344254</v>
      </c>
      <c r="K30" s="34">
        <v>90</v>
      </c>
      <c r="L30" s="31">
        <v>78.260869565217391</v>
      </c>
      <c r="M30" s="34">
        <v>14</v>
      </c>
      <c r="N30" s="31">
        <v>12.173913043478262</v>
      </c>
      <c r="O30" s="94">
        <v>11</v>
      </c>
      <c r="P30" s="31">
        <v>9.5652173913043477</v>
      </c>
      <c r="Q30" s="34">
        <v>0</v>
      </c>
      <c r="R30" s="31">
        <v>0</v>
      </c>
      <c r="S30" s="34">
        <v>23</v>
      </c>
      <c r="T30" s="31">
        <v>20</v>
      </c>
      <c r="U30" s="34">
        <v>0</v>
      </c>
      <c r="V30" s="31">
        <v>0</v>
      </c>
      <c r="W30" s="34">
        <v>1</v>
      </c>
      <c r="X30" s="31">
        <v>0.86956521739130432</v>
      </c>
      <c r="Y30" s="34">
        <v>23</v>
      </c>
      <c r="Z30" s="31">
        <v>20</v>
      </c>
      <c r="AA30" s="34">
        <v>0</v>
      </c>
      <c r="AB30" s="31">
        <v>0</v>
      </c>
      <c r="AC30" s="31">
        <v>0</v>
      </c>
      <c r="AD30" s="34">
        <v>18</v>
      </c>
      <c r="AE30" s="31">
        <v>15.65217391304348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0</v>
      </c>
      <c r="D31" s="34">
        <v>0</v>
      </c>
      <c r="E31" s="31">
        <v>0</v>
      </c>
      <c r="F31" s="34">
        <v>0</v>
      </c>
      <c r="G31" s="31">
        <v>0</v>
      </c>
      <c r="H31" s="101">
        <v>0</v>
      </c>
      <c r="I31" s="31">
        <v>0</v>
      </c>
      <c r="J31" s="31">
        <v>0</v>
      </c>
      <c r="K31" s="34">
        <v>0</v>
      </c>
      <c r="L31" s="31">
        <v>0</v>
      </c>
      <c r="M31" s="34">
        <v>0</v>
      </c>
      <c r="N31" s="31">
        <v>0</v>
      </c>
      <c r="O31" s="94">
        <v>0</v>
      </c>
      <c r="P31" s="31">
        <v>0</v>
      </c>
      <c r="Q31" s="34">
        <v>0</v>
      </c>
      <c r="R31" s="31">
        <v>0</v>
      </c>
      <c r="S31" s="34">
        <v>0</v>
      </c>
      <c r="T31" s="31">
        <v>0</v>
      </c>
      <c r="U31" s="34">
        <v>0</v>
      </c>
      <c r="V31" s="31">
        <v>0</v>
      </c>
      <c r="W31" s="34">
        <v>0</v>
      </c>
      <c r="X31" s="31">
        <v>0</v>
      </c>
      <c r="Y31" s="34">
        <v>0</v>
      </c>
      <c r="Z31" s="31">
        <v>0</v>
      </c>
      <c r="AA31" s="34">
        <v>0</v>
      </c>
      <c r="AB31" s="31">
        <v>0</v>
      </c>
      <c r="AC31" s="31">
        <v>0</v>
      </c>
      <c r="AD31" s="34">
        <v>0</v>
      </c>
      <c r="AE31" s="31">
        <v>0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7</v>
      </c>
      <c r="D32" s="34">
        <v>7</v>
      </c>
      <c r="E32" s="31">
        <v>100</v>
      </c>
      <c r="F32" s="34">
        <v>0</v>
      </c>
      <c r="G32" s="31">
        <v>0</v>
      </c>
      <c r="H32" s="101">
        <v>7</v>
      </c>
      <c r="I32" s="31">
        <v>100</v>
      </c>
      <c r="J32" s="31">
        <v>100</v>
      </c>
      <c r="K32" s="34">
        <v>7</v>
      </c>
      <c r="L32" s="31">
        <v>100</v>
      </c>
      <c r="M32" s="34">
        <v>0</v>
      </c>
      <c r="N32" s="31">
        <v>0</v>
      </c>
      <c r="O32" s="9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108</v>
      </c>
      <c r="D33" s="34">
        <v>108</v>
      </c>
      <c r="E33" s="31">
        <v>100</v>
      </c>
      <c r="F33" s="34">
        <v>65</v>
      </c>
      <c r="G33" s="31">
        <v>60.185185185185183</v>
      </c>
      <c r="H33" s="101">
        <v>108</v>
      </c>
      <c r="I33" s="31">
        <v>100</v>
      </c>
      <c r="J33" s="31">
        <v>100</v>
      </c>
      <c r="K33" s="34">
        <v>65</v>
      </c>
      <c r="L33" s="31">
        <v>60.185185185185183</v>
      </c>
      <c r="M33" s="34">
        <v>43</v>
      </c>
      <c r="N33" s="31">
        <v>39.814814814814817</v>
      </c>
      <c r="O33" s="94">
        <v>0</v>
      </c>
      <c r="P33" s="31">
        <v>0</v>
      </c>
      <c r="Q33" s="34">
        <v>0</v>
      </c>
      <c r="R33" s="31">
        <v>0</v>
      </c>
      <c r="S33" s="34">
        <v>18</v>
      </c>
      <c r="T33" s="31">
        <v>16.666666666666664</v>
      </c>
      <c r="U33" s="34">
        <v>35</v>
      </c>
      <c r="V33" s="31">
        <v>32.407407407407405</v>
      </c>
      <c r="W33" s="34">
        <v>0</v>
      </c>
      <c r="X33" s="31">
        <v>0</v>
      </c>
      <c r="Y33" s="34">
        <v>10</v>
      </c>
      <c r="Z33" s="31">
        <v>9.2592592592592595</v>
      </c>
      <c r="AA33" s="34">
        <v>0</v>
      </c>
      <c r="AB33" s="31">
        <v>0</v>
      </c>
      <c r="AC33" s="31">
        <v>0</v>
      </c>
      <c r="AD33" s="34">
        <v>3</v>
      </c>
      <c r="AE33" s="31">
        <v>2.7777777777777777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32</v>
      </c>
      <c r="D34" s="34">
        <v>28</v>
      </c>
      <c r="E34" s="31">
        <v>87.5</v>
      </c>
      <c r="F34" s="34">
        <v>6</v>
      </c>
      <c r="G34" s="31">
        <v>21.428571428571427</v>
      </c>
      <c r="H34" s="101">
        <v>27</v>
      </c>
      <c r="I34" s="31">
        <v>96.428571428571431</v>
      </c>
      <c r="J34" s="31">
        <v>84.375</v>
      </c>
      <c r="K34" s="34">
        <v>17</v>
      </c>
      <c r="L34" s="31">
        <v>60.714285714285708</v>
      </c>
      <c r="M34" s="34">
        <v>10</v>
      </c>
      <c r="N34" s="31">
        <v>35.714285714285715</v>
      </c>
      <c r="O34" s="94">
        <v>1</v>
      </c>
      <c r="P34" s="31">
        <v>3.5714285714285712</v>
      </c>
      <c r="Q34" s="34">
        <v>0</v>
      </c>
      <c r="R34" s="31">
        <v>0</v>
      </c>
      <c r="S34" s="34">
        <v>5</v>
      </c>
      <c r="T34" s="31">
        <v>17.857142857142858</v>
      </c>
      <c r="U34" s="34">
        <v>0</v>
      </c>
      <c r="V34" s="31">
        <v>0</v>
      </c>
      <c r="W34" s="34">
        <v>1</v>
      </c>
      <c r="X34" s="31">
        <v>3.5714285714285712</v>
      </c>
      <c r="Y34" s="34">
        <v>5</v>
      </c>
      <c r="Z34" s="31">
        <v>17.857142857142858</v>
      </c>
      <c r="AA34" s="34">
        <v>0</v>
      </c>
      <c r="AB34" s="31">
        <v>0</v>
      </c>
      <c r="AC34" s="31">
        <v>0</v>
      </c>
      <c r="AD34" s="34">
        <v>1</v>
      </c>
      <c r="AE34" s="31">
        <v>3.5714285714285712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5</v>
      </c>
      <c r="D35" s="34">
        <v>5</v>
      </c>
      <c r="E35" s="31">
        <v>100</v>
      </c>
      <c r="F35" s="34">
        <v>0</v>
      </c>
      <c r="G35" s="31">
        <v>0</v>
      </c>
      <c r="H35" s="101">
        <v>5</v>
      </c>
      <c r="I35" s="31">
        <v>100</v>
      </c>
      <c r="J35" s="31">
        <v>100</v>
      </c>
      <c r="K35" s="34">
        <v>4</v>
      </c>
      <c r="L35" s="31">
        <v>80</v>
      </c>
      <c r="M35" s="34">
        <v>1</v>
      </c>
      <c r="N35" s="31">
        <v>20</v>
      </c>
      <c r="O35" s="94">
        <v>0</v>
      </c>
      <c r="P35" s="31">
        <v>0</v>
      </c>
      <c r="Q35" s="34">
        <v>0</v>
      </c>
      <c r="R35" s="31">
        <v>0</v>
      </c>
      <c r="S35" s="34">
        <v>1</v>
      </c>
      <c r="T35" s="31">
        <v>20</v>
      </c>
      <c r="U35" s="34">
        <v>0</v>
      </c>
      <c r="V35" s="31">
        <v>0</v>
      </c>
      <c r="W35" s="34">
        <v>0</v>
      </c>
      <c r="X35" s="31">
        <v>0</v>
      </c>
      <c r="Y35" s="34">
        <v>0</v>
      </c>
      <c r="Z35" s="31">
        <v>0</v>
      </c>
      <c r="AA35" s="34">
        <v>0</v>
      </c>
      <c r="AB35" s="31">
        <v>0</v>
      </c>
      <c r="AC35" s="31">
        <v>0</v>
      </c>
      <c r="AD35" s="34">
        <v>0</v>
      </c>
      <c r="AE35" s="31">
        <v>0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47</v>
      </c>
      <c r="D36" s="34">
        <v>46</v>
      </c>
      <c r="E36" s="31">
        <v>97.872340425531917</v>
      </c>
      <c r="F36" s="34">
        <v>4</v>
      </c>
      <c r="G36" s="31">
        <v>8.695652173913043</v>
      </c>
      <c r="H36" s="101">
        <v>46</v>
      </c>
      <c r="I36" s="31">
        <v>100</v>
      </c>
      <c r="J36" s="31">
        <v>97.872340425531917</v>
      </c>
      <c r="K36" s="34">
        <v>38</v>
      </c>
      <c r="L36" s="31">
        <v>82.608695652173907</v>
      </c>
      <c r="M36" s="34">
        <v>8</v>
      </c>
      <c r="N36" s="31">
        <v>17.391304347826086</v>
      </c>
      <c r="O36" s="94">
        <v>0</v>
      </c>
      <c r="P36" s="31">
        <v>0</v>
      </c>
      <c r="Q36" s="34">
        <v>0</v>
      </c>
      <c r="R36" s="31">
        <v>0</v>
      </c>
      <c r="S36" s="34">
        <v>12</v>
      </c>
      <c r="T36" s="31">
        <v>26.086956521739129</v>
      </c>
      <c r="U36" s="34">
        <v>0</v>
      </c>
      <c r="V36" s="31">
        <v>0</v>
      </c>
      <c r="W36" s="34">
        <v>1</v>
      </c>
      <c r="X36" s="31">
        <v>2.1739130434782608</v>
      </c>
      <c r="Y36" s="34">
        <v>12</v>
      </c>
      <c r="Z36" s="31">
        <v>26.086956521739129</v>
      </c>
      <c r="AA36" s="34">
        <v>2</v>
      </c>
      <c r="AB36" s="31">
        <v>4.3478260869565215</v>
      </c>
      <c r="AC36" s="31">
        <v>16.666666666666664</v>
      </c>
      <c r="AD36" s="34">
        <v>2</v>
      </c>
      <c r="AE36" s="31">
        <v>4.3478260869565215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30</v>
      </c>
      <c r="D37" s="34">
        <v>29</v>
      </c>
      <c r="E37" s="31">
        <v>96.666666666666671</v>
      </c>
      <c r="F37" s="34">
        <v>4</v>
      </c>
      <c r="G37" s="31">
        <v>13.793103448275861</v>
      </c>
      <c r="H37" s="101">
        <v>28</v>
      </c>
      <c r="I37" s="31">
        <v>96.551724137931032</v>
      </c>
      <c r="J37" s="31">
        <v>93.333333333333329</v>
      </c>
      <c r="K37" s="34">
        <v>23</v>
      </c>
      <c r="L37" s="31">
        <v>79.310344827586206</v>
      </c>
      <c r="M37" s="34">
        <v>5</v>
      </c>
      <c r="N37" s="31">
        <v>17.241379310344829</v>
      </c>
      <c r="O37" s="94">
        <v>1</v>
      </c>
      <c r="P37" s="31">
        <v>3.4482758620689653</v>
      </c>
      <c r="Q37" s="34">
        <v>0</v>
      </c>
      <c r="R37" s="31">
        <v>0</v>
      </c>
      <c r="S37" s="34">
        <v>3</v>
      </c>
      <c r="T37" s="31">
        <v>10.344827586206897</v>
      </c>
      <c r="U37" s="34">
        <v>0</v>
      </c>
      <c r="V37" s="31">
        <v>0</v>
      </c>
      <c r="W37" s="34">
        <v>0</v>
      </c>
      <c r="X37" s="31">
        <v>0</v>
      </c>
      <c r="Y37" s="34">
        <v>7</v>
      </c>
      <c r="Z37" s="31">
        <v>24.137931034482758</v>
      </c>
      <c r="AA37" s="34">
        <v>0</v>
      </c>
      <c r="AB37" s="31">
        <v>0</v>
      </c>
      <c r="AC37" s="31">
        <v>0</v>
      </c>
      <c r="AD37" s="34">
        <v>14</v>
      </c>
      <c r="AE37" s="31">
        <v>48.275862068965516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48</v>
      </c>
      <c r="D38" s="34">
        <v>48</v>
      </c>
      <c r="E38" s="31">
        <v>100</v>
      </c>
      <c r="F38" s="34">
        <v>8</v>
      </c>
      <c r="G38" s="31">
        <v>16.666666666666664</v>
      </c>
      <c r="H38" s="101">
        <v>46</v>
      </c>
      <c r="I38" s="31">
        <v>95.833333333333343</v>
      </c>
      <c r="J38" s="31">
        <v>95.833333333333343</v>
      </c>
      <c r="K38" s="34">
        <v>32</v>
      </c>
      <c r="L38" s="31">
        <v>66.666666666666657</v>
      </c>
      <c r="M38" s="34">
        <v>14</v>
      </c>
      <c r="N38" s="31">
        <v>29.166666666666668</v>
      </c>
      <c r="O38" s="94">
        <v>2</v>
      </c>
      <c r="P38" s="31">
        <v>4.1666666666666661</v>
      </c>
      <c r="Q38" s="34">
        <v>1</v>
      </c>
      <c r="R38" s="31">
        <v>50</v>
      </c>
      <c r="S38" s="34">
        <v>5</v>
      </c>
      <c r="T38" s="31">
        <v>10.416666666666668</v>
      </c>
      <c r="U38" s="34">
        <v>0</v>
      </c>
      <c r="V38" s="31">
        <v>0</v>
      </c>
      <c r="W38" s="34">
        <v>0</v>
      </c>
      <c r="X38" s="31">
        <v>0</v>
      </c>
      <c r="Y38" s="34">
        <v>12</v>
      </c>
      <c r="Z38" s="31">
        <v>25</v>
      </c>
      <c r="AA38" s="34">
        <v>0</v>
      </c>
      <c r="AB38" s="31">
        <v>0</v>
      </c>
      <c r="AC38" s="31">
        <v>0</v>
      </c>
      <c r="AD38" s="34">
        <v>11</v>
      </c>
      <c r="AE38" s="31">
        <v>22.916666666666664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17</v>
      </c>
      <c r="D39" s="34">
        <v>17</v>
      </c>
      <c r="E39" s="31">
        <v>100</v>
      </c>
      <c r="F39" s="34">
        <v>3</v>
      </c>
      <c r="G39" s="31">
        <v>17.647058823529413</v>
      </c>
      <c r="H39" s="101">
        <v>17</v>
      </c>
      <c r="I39" s="31">
        <v>100</v>
      </c>
      <c r="J39" s="31">
        <v>100</v>
      </c>
      <c r="K39" s="34">
        <v>11</v>
      </c>
      <c r="L39" s="31">
        <v>64.705882352941174</v>
      </c>
      <c r="M39" s="34">
        <v>6</v>
      </c>
      <c r="N39" s="31">
        <v>35.294117647058826</v>
      </c>
      <c r="O39" s="94">
        <v>0</v>
      </c>
      <c r="P39" s="31">
        <v>0</v>
      </c>
      <c r="Q39" s="34">
        <v>0</v>
      </c>
      <c r="R39" s="31">
        <v>0</v>
      </c>
      <c r="S39" s="34">
        <v>0</v>
      </c>
      <c r="T39" s="31">
        <v>0</v>
      </c>
      <c r="U39" s="34">
        <v>0</v>
      </c>
      <c r="V39" s="31">
        <v>0</v>
      </c>
      <c r="W39" s="34">
        <v>0</v>
      </c>
      <c r="X39" s="31">
        <v>0</v>
      </c>
      <c r="Y39" s="34">
        <v>3</v>
      </c>
      <c r="Z39" s="31">
        <v>17.647058823529413</v>
      </c>
      <c r="AA39" s="34">
        <v>0</v>
      </c>
      <c r="AB39" s="31">
        <v>0</v>
      </c>
      <c r="AC39" s="31">
        <v>0</v>
      </c>
      <c r="AD39" s="34">
        <v>3</v>
      </c>
      <c r="AE39" s="31">
        <v>17.647058823529413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428.92500000000001</v>
      </c>
      <c r="D40" s="114">
        <v>402</v>
      </c>
      <c r="E40" s="42">
        <v>93.722678789998241</v>
      </c>
      <c r="F40" s="10">
        <v>75</v>
      </c>
      <c r="G40" s="42">
        <v>18.656716417910449</v>
      </c>
      <c r="H40" s="60">
        <v>387</v>
      </c>
      <c r="I40" s="42">
        <v>96.268656716417908</v>
      </c>
      <c r="J40" s="42">
        <v>90.225563909774436</v>
      </c>
      <c r="K40" s="10">
        <v>311</v>
      </c>
      <c r="L40" s="42">
        <v>77.363184079601993</v>
      </c>
      <c r="M40" s="10">
        <v>76</v>
      </c>
      <c r="N40" s="42">
        <v>18.905472636815919</v>
      </c>
      <c r="O40" s="60">
        <v>15</v>
      </c>
      <c r="P40" s="42">
        <v>3.7313432835820892</v>
      </c>
      <c r="Q40" s="10">
        <v>3</v>
      </c>
      <c r="R40" s="42">
        <v>20</v>
      </c>
      <c r="S40" s="10">
        <v>75</v>
      </c>
      <c r="T40" s="42">
        <v>18.656716417910449</v>
      </c>
      <c r="U40" s="10">
        <v>10</v>
      </c>
      <c r="V40" s="42">
        <v>2.4875621890547266</v>
      </c>
      <c r="W40" s="10">
        <v>37</v>
      </c>
      <c r="X40" s="42">
        <v>9.2039800995024876</v>
      </c>
      <c r="Y40" s="10">
        <v>76</v>
      </c>
      <c r="Z40" s="42">
        <v>18.905472636815919</v>
      </c>
      <c r="AA40" s="10">
        <v>1</v>
      </c>
      <c r="AB40" s="42">
        <v>0.24875621890547264</v>
      </c>
      <c r="AC40" s="42">
        <v>1.3157894736842104</v>
      </c>
      <c r="AD40" s="10">
        <v>49</v>
      </c>
      <c r="AE40" s="42">
        <v>12.189054726368159</v>
      </c>
      <c r="AF40" s="10">
        <v>0</v>
      </c>
      <c r="AG40" s="42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67</v>
      </c>
      <c r="D41" s="34">
        <v>61</v>
      </c>
      <c r="E41" s="31">
        <v>91.044776119402982</v>
      </c>
      <c r="F41" s="34">
        <v>10</v>
      </c>
      <c r="G41" s="31">
        <v>16.393442622950818</v>
      </c>
      <c r="H41" s="101">
        <v>59</v>
      </c>
      <c r="I41" s="31">
        <v>96.721311475409834</v>
      </c>
      <c r="J41" s="31">
        <v>88.059701492537314</v>
      </c>
      <c r="K41" s="34">
        <v>36</v>
      </c>
      <c r="L41" s="31">
        <v>59.016393442622949</v>
      </c>
      <c r="M41" s="34">
        <v>23</v>
      </c>
      <c r="N41" s="31">
        <v>37.704918032786885</v>
      </c>
      <c r="O41" s="94">
        <v>2</v>
      </c>
      <c r="P41" s="31">
        <v>3.278688524590164</v>
      </c>
      <c r="Q41" s="34">
        <v>0</v>
      </c>
      <c r="R41" s="31">
        <v>0</v>
      </c>
      <c r="S41" s="34">
        <v>8</v>
      </c>
      <c r="T41" s="31">
        <v>13.114754098360656</v>
      </c>
      <c r="U41" s="34">
        <v>2</v>
      </c>
      <c r="V41" s="31">
        <v>3.278688524590164</v>
      </c>
      <c r="W41" s="34">
        <v>1</v>
      </c>
      <c r="X41" s="31">
        <v>1.639344262295082</v>
      </c>
      <c r="Y41" s="34">
        <v>10</v>
      </c>
      <c r="Z41" s="31">
        <v>16.393442622950818</v>
      </c>
      <c r="AA41" s="34">
        <v>0</v>
      </c>
      <c r="AB41" s="31">
        <v>0</v>
      </c>
      <c r="AC41" s="31">
        <v>0</v>
      </c>
      <c r="AD41" s="34">
        <v>11</v>
      </c>
      <c r="AE41" s="31">
        <v>18.032786885245901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29</v>
      </c>
      <c r="D42" s="34">
        <v>27</v>
      </c>
      <c r="E42" s="31">
        <v>93.103448275862064</v>
      </c>
      <c r="F42" s="34">
        <v>7</v>
      </c>
      <c r="G42" s="31">
        <v>25.925925925925924</v>
      </c>
      <c r="H42" s="101">
        <v>27</v>
      </c>
      <c r="I42" s="31">
        <v>100</v>
      </c>
      <c r="J42" s="31">
        <v>93.103448275862064</v>
      </c>
      <c r="K42" s="34">
        <v>20</v>
      </c>
      <c r="L42" s="31">
        <v>74.074074074074076</v>
      </c>
      <c r="M42" s="34">
        <v>7</v>
      </c>
      <c r="N42" s="31">
        <v>25.925925925925924</v>
      </c>
      <c r="O42" s="94">
        <v>0</v>
      </c>
      <c r="P42" s="31">
        <v>0</v>
      </c>
      <c r="Q42" s="34">
        <v>0</v>
      </c>
      <c r="R42" s="31">
        <v>0</v>
      </c>
      <c r="S42" s="34">
        <v>2</v>
      </c>
      <c r="T42" s="31">
        <v>7.4074074074074066</v>
      </c>
      <c r="U42" s="34">
        <v>0</v>
      </c>
      <c r="V42" s="31">
        <v>0</v>
      </c>
      <c r="W42" s="34">
        <v>1</v>
      </c>
      <c r="X42" s="31">
        <v>3.7037037037037033</v>
      </c>
      <c r="Y42" s="34">
        <v>8</v>
      </c>
      <c r="Z42" s="31">
        <v>29.629629629629626</v>
      </c>
      <c r="AA42" s="34">
        <v>0</v>
      </c>
      <c r="AB42" s="31">
        <v>0</v>
      </c>
      <c r="AC42" s="31">
        <v>0</v>
      </c>
      <c r="AD42" s="34">
        <v>9</v>
      </c>
      <c r="AE42" s="31">
        <v>33.333333333333329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87</v>
      </c>
      <c r="D43" s="34">
        <v>86</v>
      </c>
      <c r="E43" s="31">
        <v>98.850574712643677</v>
      </c>
      <c r="F43" s="34">
        <v>19</v>
      </c>
      <c r="G43" s="31">
        <v>22.093023255813954</v>
      </c>
      <c r="H43" s="101">
        <v>85</v>
      </c>
      <c r="I43" s="31">
        <v>98.837209302325576</v>
      </c>
      <c r="J43" s="31">
        <v>97.701149425287355</v>
      </c>
      <c r="K43" s="34">
        <v>78</v>
      </c>
      <c r="L43" s="31">
        <v>90.697674418604649</v>
      </c>
      <c r="M43" s="34">
        <v>7</v>
      </c>
      <c r="N43" s="31">
        <v>8.1395348837209305</v>
      </c>
      <c r="O43" s="94">
        <v>1</v>
      </c>
      <c r="P43" s="31">
        <v>1.1627906976744187</v>
      </c>
      <c r="Q43" s="34">
        <v>0</v>
      </c>
      <c r="R43" s="31">
        <v>0</v>
      </c>
      <c r="S43" s="34">
        <v>25</v>
      </c>
      <c r="T43" s="31">
        <v>29.069767441860467</v>
      </c>
      <c r="U43" s="34">
        <v>0</v>
      </c>
      <c r="V43" s="31">
        <v>0</v>
      </c>
      <c r="W43" s="34">
        <v>27</v>
      </c>
      <c r="X43" s="31">
        <v>31.395348837209301</v>
      </c>
      <c r="Y43" s="34">
        <v>22</v>
      </c>
      <c r="Z43" s="31">
        <v>25.581395348837212</v>
      </c>
      <c r="AA43" s="34">
        <v>0</v>
      </c>
      <c r="AB43" s="31">
        <v>0</v>
      </c>
      <c r="AC43" s="31">
        <v>0</v>
      </c>
      <c r="AD43" s="34">
        <v>7</v>
      </c>
      <c r="AE43" s="31">
        <v>8.1395348837209305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/>
      <c r="D44" s="34"/>
      <c r="E44" s="31">
        <v>0</v>
      </c>
      <c r="F44" s="34"/>
      <c r="G44" s="31">
        <v>0</v>
      </c>
      <c r="H44" s="101">
        <v>0</v>
      </c>
      <c r="I44" s="31">
        <v>0</v>
      </c>
      <c r="J44" s="31">
        <v>0</v>
      </c>
      <c r="K44" s="34"/>
      <c r="L44" s="31">
        <v>0</v>
      </c>
      <c r="M44" s="34"/>
      <c r="N44" s="31">
        <v>0</v>
      </c>
      <c r="O44" s="94">
        <v>0</v>
      </c>
      <c r="P44" s="31">
        <v>0</v>
      </c>
      <c r="Q44" s="34"/>
      <c r="R44" s="31">
        <v>0</v>
      </c>
      <c r="S44" s="34"/>
      <c r="T44" s="31">
        <v>0</v>
      </c>
      <c r="U44" s="34"/>
      <c r="V44" s="31">
        <v>0</v>
      </c>
      <c r="W44" s="34"/>
      <c r="X44" s="31">
        <v>0</v>
      </c>
      <c r="Y44" s="34"/>
      <c r="Z44" s="31">
        <v>0</v>
      </c>
      <c r="AA44" s="34"/>
      <c r="AB44" s="31">
        <v>0</v>
      </c>
      <c r="AC44" s="31">
        <v>0</v>
      </c>
      <c r="AD44" s="34"/>
      <c r="AE44" s="31">
        <v>0</v>
      </c>
      <c r="AF44" s="34"/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19</v>
      </c>
      <c r="D45" s="34">
        <v>19</v>
      </c>
      <c r="E45" s="31">
        <v>100</v>
      </c>
      <c r="F45" s="34">
        <v>1</v>
      </c>
      <c r="G45" s="31">
        <v>5.2631578947368416</v>
      </c>
      <c r="H45" s="101">
        <v>19</v>
      </c>
      <c r="I45" s="31">
        <v>100</v>
      </c>
      <c r="J45" s="31">
        <v>100</v>
      </c>
      <c r="K45" s="34">
        <v>14</v>
      </c>
      <c r="L45" s="31">
        <v>73.68421052631578</v>
      </c>
      <c r="M45" s="34">
        <v>5</v>
      </c>
      <c r="N45" s="31">
        <v>26.315789473684209</v>
      </c>
      <c r="O45" s="94">
        <v>0</v>
      </c>
      <c r="P45" s="31">
        <v>0</v>
      </c>
      <c r="Q45" s="34">
        <v>0</v>
      </c>
      <c r="R45" s="31">
        <v>0</v>
      </c>
      <c r="S45" s="34">
        <v>6</v>
      </c>
      <c r="T45" s="31">
        <v>31.578947368421051</v>
      </c>
      <c r="U45" s="34">
        <v>1</v>
      </c>
      <c r="V45" s="31">
        <v>5.2631578947368416</v>
      </c>
      <c r="W45" s="34">
        <v>3</v>
      </c>
      <c r="X45" s="31">
        <v>15.789473684210526</v>
      </c>
      <c r="Y45" s="34">
        <v>3</v>
      </c>
      <c r="Z45" s="31">
        <v>15.789473684210526</v>
      </c>
      <c r="AA45" s="34">
        <v>0</v>
      </c>
      <c r="AB45" s="31">
        <v>0</v>
      </c>
      <c r="AC45" s="31">
        <v>0</v>
      </c>
      <c r="AD45" s="34">
        <v>3</v>
      </c>
      <c r="AE45" s="31">
        <v>15.789473684210526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24</v>
      </c>
      <c r="D46" s="34">
        <v>23</v>
      </c>
      <c r="E46" s="31">
        <v>95.833333333333343</v>
      </c>
      <c r="F46" s="34">
        <v>5</v>
      </c>
      <c r="G46" s="31">
        <v>21.739130434782609</v>
      </c>
      <c r="H46" s="101">
        <v>23</v>
      </c>
      <c r="I46" s="31">
        <v>100</v>
      </c>
      <c r="J46" s="31">
        <v>95.833333333333343</v>
      </c>
      <c r="K46" s="34">
        <v>23</v>
      </c>
      <c r="L46" s="31">
        <v>100</v>
      </c>
      <c r="M46" s="34">
        <v>0</v>
      </c>
      <c r="N46" s="31">
        <v>0</v>
      </c>
      <c r="O46" s="94">
        <v>0</v>
      </c>
      <c r="P46" s="31">
        <v>0</v>
      </c>
      <c r="Q46" s="34">
        <v>0</v>
      </c>
      <c r="R46" s="31">
        <v>0</v>
      </c>
      <c r="S46" s="34">
        <v>3</v>
      </c>
      <c r="T46" s="31">
        <v>13.043478260869565</v>
      </c>
      <c r="U46" s="34">
        <v>0</v>
      </c>
      <c r="V46" s="31">
        <v>0</v>
      </c>
      <c r="W46" s="34">
        <v>0</v>
      </c>
      <c r="X46" s="31">
        <v>0</v>
      </c>
      <c r="Y46" s="34">
        <v>4</v>
      </c>
      <c r="Z46" s="31">
        <v>17.391304347826086</v>
      </c>
      <c r="AA46" s="34">
        <v>0</v>
      </c>
      <c r="AB46" s="31">
        <v>0</v>
      </c>
      <c r="AC46" s="31">
        <v>0</v>
      </c>
      <c r="AD46" s="34">
        <v>3</v>
      </c>
      <c r="AE46" s="31">
        <v>13.043478260869565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26.925000000000001</v>
      </c>
      <c r="D47" s="34">
        <v>22</v>
      </c>
      <c r="E47" s="31">
        <v>81.708449396471678</v>
      </c>
      <c r="F47" s="34">
        <v>7</v>
      </c>
      <c r="G47" s="31">
        <v>31.818181818181817</v>
      </c>
      <c r="H47" s="101">
        <v>21</v>
      </c>
      <c r="I47" s="31">
        <v>95.454545454545453</v>
      </c>
      <c r="J47" s="31">
        <v>77.994428969359333</v>
      </c>
      <c r="K47" s="34">
        <v>17</v>
      </c>
      <c r="L47" s="31">
        <v>77.272727272727266</v>
      </c>
      <c r="M47" s="34">
        <v>4</v>
      </c>
      <c r="N47" s="31">
        <v>18.181818181818183</v>
      </c>
      <c r="O47" s="94">
        <v>1</v>
      </c>
      <c r="P47" s="31">
        <v>4.5454545454545459</v>
      </c>
      <c r="Q47" s="34">
        <v>0</v>
      </c>
      <c r="R47" s="31">
        <v>0</v>
      </c>
      <c r="S47" s="34">
        <v>4</v>
      </c>
      <c r="T47" s="31">
        <v>18.181818181818183</v>
      </c>
      <c r="U47" s="34">
        <v>0</v>
      </c>
      <c r="V47" s="31">
        <v>0</v>
      </c>
      <c r="W47" s="34">
        <v>0</v>
      </c>
      <c r="X47" s="31">
        <v>0</v>
      </c>
      <c r="Y47" s="34">
        <v>4</v>
      </c>
      <c r="Z47" s="31">
        <v>18.181818181818183</v>
      </c>
      <c r="AA47" s="34">
        <v>0</v>
      </c>
      <c r="AB47" s="31">
        <v>0</v>
      </c>
      <c r="AC47" s="31">
        <v>0</v>
      </c>
      <c r="AD47" s="34">
        <v>3</v>
      </c>
      <c r="AE47" s="31">
        <v>13.636363636363635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37</v>
      </c>
      <c r="D48" s="34">
        <v>34</v>
      </c>
      <c r="E48" s="31">
        <v>91.891891891891902</v>
      </c>
      <c r="F48" s="34">
        <v>6</v>
      </c>
      <c r="G48" s="31">
        <v>17.647058823529413</v>
      </c>
      <c r="H48" s="101">
        <v>34</v>
      </c>
      <c r="I48" s="31">
        <v>100</v>
      </c>
      <c r="J48" s="31">
        <v>91.891891891891902</v>
      </c>
      <c r="K48" s="34">
        <v>26</v>
      </c>
      <c r="L48" s="31">
        <v>76.470588235294116</v>
      </c>
      <c r="M48" s="34">
        <v>8</v>
      </c>
      <c r="N48" s="31">
        <v>23.52941176470588</v>
      </c>
      <c r="O48" s="94">
        <v>0</v>
      </c>
      <c r="P48" s="31">
        <v>0</v>
      </c>
      <c r="Q48" s="34">
        <v>0</v>
      </c>
      <c r="R48" s="31">
        <v>0</v>
      </c>
      <c r="S48" s="34">
        <v>5</v>
      </c>
      <c r="T48" s="31">
        <v>14.705882352941178</v>
      </c>
      <c r="U48" s="34">
        <v>2</v>
      </c>
      <c r="V48" s="31">
        <v>5.8823529411764701</v>
      </c>
      <c r="W48" s="34">
        <v>0</v>
      </c>
      <c r="X48" s="31">
        <v>0</v>
      </c>
      <c r="Y48" s="34">
        <v>3</v>
      </c>
      <c r="Z48" s="31">
        <v>8.8235294117647065</v>
      </c>
      <c r="AA48" s="34">
        <v>1</v>
      </c>
      <c r="AB48" s="31">
        <v>2.9411764705882351</v>
      </c>
      <c r="AC48" s="31">
        <v>33.333333333333329</v>
      </c>
      <c r="AD48" s="34">
        <v>1</v>
      </c>
      <c r="AE48" s="31">
        <v>2.9411764705882351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21</v>
      </c>
      <c r="D49" s="34">
        <v>18</v>
      </c>
      <c r="E49" s="31">
        <v>85.714285714285708</v>
      </c>
      <c r="F49" s="34">
        <v>2</v>
      </c>
      <c r="G49" s="31">
        <v>11.111111111111111</v>
      </c>
      <c r="H49" s="101">
        <v>18</v>
      </c>
      <c r="I49" s="31">
        <v>100</v>
      </c>
      <c r="J49" s="31">
        <v>85.714285714285708</v>
      </c>
      <c r="K49" s="34">
        <v>16</v>
      </c>
      <c r="L49" s="31">
        <v>88.888888888888886</v>
      </c>
      <c r="M49" s="34">
        <v>2</v>
      </c>
      <c r="N49" s="31">
        <v>11.111111111111111</v>
      </c>
      <c r="O49" s="94">
        <v>0</v>
      </c>
      <c r="P49" s="31">
        <v>0</v>
      </c>
      <c r="Q49" s="34">
        <v>0</v>
      </c>
      <c r="R49" s="31">
        <v>0</v>
      </c>
      <c r="S49" s="34">
        <v>1</v>
      </c>
      <c r="T49" s="31">
        <v>5.5555555555555554</v>
      </c>
      <c r="U49" s="34">
        <v>0</v>
      </c>
      <c r="V49" s="31">
        <v>0</v>
      </c>
      <c r="W49" s="34">
        <v>1</v>
      </c>
      <c r="X49" s="31">
        <v>5.5555555555555554</v>
      </c>
      <c r="Y49" s="34">
        <v>3</v>
      </c>
      <c r="Z49" s="31">
        <v>16.666666666666664</v>
      </c>
      <c r="AA49" s="34">
        <v>0</v>
      </c>
      <c r="AB49" s="31">
        <v>0</v>
      </c>
      <c r="AC49" s="31">
        <v>0</v>
      </c>
      <c r="AD49" s="34">
        <v>3</v>
      </c>
      <c r="AE49" s="31">
        <v>16.666666666666664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27</v>
      </c>
      <c r="D50" s="34">
        <v>26</v>
      </c>
      <c r="E50" s="31">
        <v>96.296296296296291</v>
      </c>
      <c r="F50" s="34">
        <v>1</v>
      </c>
      <c r="G50" s="31">
        <v>3.8461538461538463</v>
      </c>
      <c r="H50" s="101">
        <v>26</v>
      </c>
      <c r="I50" s="31">
        <v>100</v>
      </c>
      <c r="J50" s="31">
        <v>96.296296296296291</v>
      </c>
      <c r="K50" s="34">
        <v>23</v>
      </c>
      <c r="L50" s="31">
        <v>88.461538461538453</v>
      </c>
      <c r="M50" s="34">
        <v>3</v>
      </c>
      <c r="N50" s="31">
        <v>11.538461538461538</v>
      </c>
      <c r="O50" s="94">
        <v>0</v>
      </c>
      <c r="P50" s="31">
        <v>0</v>
      </c>
      <c r="Q50" s="34">
        <v>0</v>
      </c>
      <c r="R50" s="31">
        <v>0</v>
      </c>
      <c r="S50" s="34">
        <v>8</v>
      </c>
      <c r="T50" s="31">
        <v>30.76923076923077</v>
      </c>
      <c r="U50" s="34">
        <v>1</v>
      </c>
      <c r="V50" s="31">
        <v>3.8461538461538463</v>
      </c>
      <c r="W50" s="34">
        <v>0</v>
      </c>
      <c r="X50" s="31">
        <v>0</v>
      </c>
      <c r="Y50" s="34">
        <v>2</v>
      </c>
      <c r="Z50" s="31">
        <v>7.6923076923076925</v>
      </c>
      <c r="AA50" s="34">
        <v>0</v>
      </c>
      <c r="AB50" s="31">
        <v>0</v>
      </c>
      <c r="AC50" s="31">
        <v>0</v>
      </c>
      <c r="AD50" s="34">
        <v>0</v>
      </c>
      <c r="AE50" s="31">
        <v>0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30</v>
      </c>
      <c r="D51" s="34">
        <v>30</v>
      </c>
      <c r="E51" s="31">
        <v>100</v>
      </c>
      <c r="F51" s="34">
        <v>5</v>
      </c>
      <c r="G51" s="31">
        <v>16.666666666666664</v>
      </c>
      <c r="H51" s="101">
        <v>26</v>
      </c>
      <c r="I51" s="31">
        <v>86.666666666666671</v>
      </c>
      <c r="J51" s="31">
        <v>86.666666666666671</v>
      </c>
      <c r="K51" s="34">
        <v>12</v>
      </c>
      <c r="L51" s="31">
        <v>40</v>
      </c>
      <c r="M51" s="34">
        <v>14</v>
      </c>
      <c r="N51" s="31">
        <v>46.666666666666664</v>
      </c>
      <c r="O51" s="94">
        <v>4</v>
      </c>
      <c r="P51" s="31">
        <v>13.333333333333334</v>
      </c>
      <c r="Q51" s="34">
        <v>0</v>
      </c>
      <c r="R51" s="31">
        <v>0</v>
      </c>
      <c r="S51" s="34">
        <v>2</v>
      </c>
      <c r="T51" s="31">
        <v>6.666666666666667</v>
      </c>
      <c r="U51" s="34">
        <v>1</v>
      </c>
      <c r="V51" s="31">
        <v>3.3333333333333335</v>
      </c>
      <c r="W51" s="34">
        <v>1</v>
      </c>
      <c r="X51" s="31">
        <v>3.3333333333333335</v>
      </c>
      <c r="Y51" s="34">
        <v>2</v>
      </c>
      <c r="Z51" s="31">
        <v>6.666666666666667</v>
      </c>
      <c r="AA51" s="34">
        <v>0</v>
      </c>
      <c r="AB51" s="31">
        <v>0</v>
      </c>
      <c r="AC51" s="31">
        <v>0</v>
      </c>
      <c r="AD51" s="34">
        <v>3</v>
      </c>
      <c r="AE51" s="31">
        <v>10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0</v>
      </c>
      <c r="D52" s="34">
        <v>0</v>
      </c>
      <c r="E52" s="31">
        <v>0</v>
      </c>
      <c r="F52" s="34">
        <v>0</v>
      </c>
      <c r="G52" s="31">
        <v>0</v>
      </c>
      <c r="H52" s="101">
        <v>0</v>
      </c>
      <c r="I52" s="31">
        <v>0</v>
      </c>
      <c r="J52" s="31">
        <v>0</v>
      </c>
      <c r="K52" s="34">
        <v>0</v>
      </c>
      <c r="L52" s="31">
        <v>0</v>
      </c>
      <c r="M52" s="34">
        <v>0</v>
      </c>
      <c r="N52" s="31">
        <v>0</v>
      </c>
      <c r="O52" s="94">
        <v>0</v>
      </c>
      <c r="P52" s="31">
        <v>0</v>
      </c>
      <c r="Q52" s="34">
        <v>0</v>
      </c>
      <c r="R52" s="31">
        <v>0</v>
      </c>
      <c r="S52" s="34">
        <v>0</v>
      </c>
      <c r="T52" s="31">
        <v>0</v>
      </c>
      <c r="U52" s="34">
        <v>0</v>
      </c>
      <c r="V52" s="31">
        <v>0</v>
      </c>
      <c r="W52" s="34">
        <v>0</v>
      </c>
      <c r="X52" s="31">
        <v>0</v>
      </c>
      <c r="Y52" s="34">
        <v>0</v>
      </c>
      <c r="Z52" s="31">
        <v>0</v>
      </c>
      <c r="AA52" s="34">
        <v>0</v>
      </c>
      <c r="AB52" s="31">
        <v>0</v>
      </c>
      <c r="AC52" s="31">
        <v>0</v>
      </c>
      <c r="AD52" s="34">
        <v>0</v>
      </c>
      <c r="AE52" s="31">
        <v>0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39</v>
      </c>
      <c r="D53" s="34">
        <v>36</v>
      </c>
      <c r="E53" s="31">
        <v>92.307692307692307</v>
      </c>
      <c r="F53" s="34">
        <v>12</v>
      </c>
      <c r="G53" s="31">
        <v>33.333333333333329</v>
      </c>
      <c r="H53" s="101">
        <v>29</v>
      </c>
      <c r="I53" s="31">
        <v>80.555555555555557</v>
      </c>
      <c r="J53" s="31">
        <v>74.358974358974365</v>
      </c>
      <c r="K53" s="34">
        <v>26</v>
      </c>
      <c r="L53" s="31">
        <v>72.222222222222214</v>
      </c>
      <c r="M53" s="34">
        <v>3</v>
      </c>
      <c r="N53" s="31">
        <v>8.3333333333333321</v>
      </c>
      <c r="O53" s="94">
        <v>7</v>
      </c>
      <c r="P53" s="31">
        <v>19.444444444444446</v>
      </c>
      <c r="Q53" s="34">
        <v>3</v>
      </c>
      <c r="R53" s="31">
        <v>42.857142857142854</v>
      </c>
      <c r="S53" s="34">
        <v>6</v>
      </c>
      <c r="T53" s="31">
        <v>16.666666666666664</v>
      </c>
      <c r="U53" s="34">
        <v>3</v>
      </c>
      <c r="V53" s="31">
        <v>8.3333333333333321</v>
      </c>
      <c r="W53" s="34">
        <v>3</v>
      </c>
      <c r="X53" s="31">
        <v>8.3333333333333321</v>
      </c>
      <c r="Y53" s="34">
        <v>6</v>
      </c>
      <c r="Z53" s="31">
        <v>16.666666666666664</v>
      </c>
      <c r="AA53" s="34">
        <v>0</v>
      </c>
      <c r="AB53" s="31">
        <v>0</v>
      </c>
      <c r="AC53" s="31">
        <v>0</v>
      </c>
      <c r="AD53" s="34">
        <v>2</v>
      </c>
      <c r="AE53" s="31">
        <v>5.5555555555555554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22</v>
      </c>
      <c r="D54" s="34">
        <v>20</v>
      </c>
      <c r="E54" s="31">
        <v>90.909090909090907</v>
      </c>
      <c r="F54" s="34">
        <v>0</v>
      </c>
      <c r="G54" s="31">
        <v>0</v>
      </c>
      <c r="H54" s="101">
        <v>20</v>
      </c>
      <c r="I54" s="31">
        <v>100</v>
      </c>
      <c r="J54" s="31">
        <v>90.909090909090907</v>
      </c>
      <c r="K54" s="34">
        <v>20</v>
      </c>
      <c r="L54" s="31">
        <v>100</v>
      </c>
      <c r="M54" s="34">
        <v>0</v>
      </c>
      <c r="N54" s="31">
        <v>0</v>
      </c>
      <c r="O54" s="94">
        <v>0</v>
      </c>
      <c r="P54" s="31">
        <v>0</v>
      </c>
      <c r="Q54" s="34">
        <v>0</v>
      </c>
      <c r="R54" s="31">
        <v>0</v>
      </c>
      <c r="S54" s="34">
        <v>5</v>
      </c>
      <c r="T54" s="31">
        <v>25</v>
      </c>
      <c r="U54" s="34">
        <v>0</v>
      </c>
      <c r="V54" s="31">
        <v>0</v>
      </c>
      <c r="W54" s="34">
        <v>0</v>
      </c>
      <c r="X54" s="31">
        <v>0</v>
      </c>
      <c r="Y54" s="34">
        <v>9</v>
      </c>
      <c r="Z54" s="31">
        <v>45</v>
      </c>
      <c r="AA54" s="34">
        <v>0</v>
      </c>
      <c r="AB54" s="31">
        <v>0</v>
      </c>
      <c r="AC54" s="31">
        <v>0</v>
      </c>
      <c r="AD54" s="34">
        <v>4</v>
      </c>
      <c r="AE54" s="31">
        <v>20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534.79999999999995</v>
      </c>
      <c r="D55" s="114">
        <v>508.3</v>
      </c>
      <c r="E55" s="42">
        <v>95.044876589379214</v>
      </c>
      <c r="F55" s="10">
        <v>86.5</v>
      </c>
      <c r="G55" s="42">
        <v>17.017509344875073</v>
      </c>
      <c r="H55" s="60">
        <v>480.5</v>
      </c>
      <c r="I55" s="42">
        <v>94.53078890419043</v>
      </c>
      <c r="J55" s="42">
        <v>89.846671652954385</v>
      </c>
      <c r="K55" s="10">
        <v>374</v>
      </c>
      <c r="L55" s="42">
        <v>73.578595317725743</v>
      </c>
      <c r="M55" s="10">
        <v>106.5</v>
      </c>
      <c r="N55" s="42">
        <v>20.952193586464684</v>
      </c>
      <c r="O55" s="60">
        <v>27.799999999999997</v>
      </c>
      <c r="P55" s="42">
        <v>5.4692110958095608</v>
      </c>
      <c r="Q55" s="10">
        <v>7</v>
      </c>
      <c r="R55" s="42">
        <v>25.179856115107917</v>
      </c>
      <c r="S55" s="10">
        <v>70</v>
      </c>
      <c r="T55" s="42">
        <v>13.771394845563641</v>
      </c>
      <c r="U55" s="10">
        <v>13</v>
      </c>
      <c r="V55" s="42">
        <v>2.5575447570332481</v>
      </c>
      <c r="W55" s="10">
        <v>6</v>
      </c>
      <c r="X55" s="42">
        <v>1.1804052724768836</v>
      </c>
      <c r="Y55" s="10">
        <v>87</v>
      </c>
      <c r="Z55" s="42">
        <v>17.115876450914811</v>
      </c>
      <c r="AA55" s="10">
        <v>5</v>
      </c>
      <c r="AB55" s="42">
        <v>0.98367106039740304</v>
      </c>
      <c r="AC55" s="42">
        <v>5.7471264367816088</v>
      </c>
      <c r="AD55" s="10">
        <v>54</v>
      </c>
      <c r="AE55" s="42">
        <v>10.623647452291953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10</v>
      </c>
      <c r="D56" s="34">
        <v>10</v>
      </c>
      <c r="E56" s="31">
        <v>100</v>
      </c>
      <c r="F56" s="34">
        <v>1</v>
      </c>
      <c r="G56" s="31">
        <v>10</v>
      </c>
      <c r="H56" s="101">
        <v>10</v>
      </c>
      <c r="I56" s="31">
        <v>100</v>
      </c>
      <c r="J56" s="31">
        <v>100</v>
      </c>
      <c r="K56" s="34">
        <v>10</v>
      </c>
      <c r="L56" s="31">
        <v>100</v>
      </c>
      <c r="M56" s="34">
        <v>0</v>
      </c>
      <c r="N56" s="31">
        <v>0</v>
      </c>
      <c r="O56" s="94">
        <v>0</v>
      </c>
      <c r="P56" s="31">
        <v>0</v>
      </c>
      <c r="Q56" s="34">
        <v>0</v>
      </c>
      <c r="R56" s="31">
        <v>0</v>
      </c>
      <c r="S56" s="34">
        <v>0</v>
      </c>
      <c r="T56" s="31">
        <v>0</v>
      </c>
      <c r="U56" s="34">
        <v>0</v>
      </c>
      <c r="V56" s="31">
        <v>0</v>
      </c>
      <c r="W56" s="34">
        <v>0</v>
      </c>
      <c r="X56" s="31">
        <v>0</v>
      </c>
      <c r="Y56" s="34">
        <v>2</v>
      </c>
      <c r="Z56" s="31">
        <v>20</v>
      </c>
      <c r="AA56" s="34">
        <v>0</v>
      </c>
      <c r="AB56" s="31">
        <v>0</v>
      </c>
      <c r="AC56" s="31">
        <v>0</v>
      </c>
      <c r="AD56" s="34">
        <v>2</v>
      </c>
      <c r="AE56" s="31">
        <v>20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/>
      <c r="D57" s="34"/>
      <c r="E57" s="31">
        <v>0</v>
      </c>
      <c r="F57" s="34"/>
      <c r="G57" s="31">
        <v>0</v>
      </c>
      <c r="H57" s="101">
        <v>0</v>
      </c>
      <c r="I57" s="31">
        <v>0</v>
      </c>
      <c r="J57" s="31">
        <v>0</v>
      </c>
      <c r="K57" s="34"/>
      <c r="L57" s="31">
        <v>0</v>
      </c>
      <c r="M57" s="34"/>
      <c r="N57" s="31">
        <v>0</v>
      </c>
      <c r="O57" s="94">
        <v>0</v>
      </c>
      <c r="P57" s="31">
        <v>0</v>
      </c>
      <c r="Q57" s="34"/>
      <c r="R57" s="31">
        <v>0</v>
      </c>
      <c r="S57" s="34"/>
      <c r="T57" s="31">
        <v>0</v>
      </c>
      <c r="U57" s="34"/>
      <c r="V57" s="31">
        <v>0</v>
      </c>
      <c r="W57" s="34"/>
      <c r="X57" s="31">
        <v>0</v>
      </c>
      <c r="Y57" s="34"/>
      <c r="Z57" s="31">
        <v>0</v>
      </c>
      <c r="AA57" s="34"/>
      <c r="AB57" s="31">
        <v>0</v>
      </c>
      <c r="AC57" s="31">
        <v>0</v>
      </c>
      <c r="AD57" s="34"/>
      <c r="AE57" s="31">
        <v>0</v>
      </c>
      <c r="AF57" s="34"/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58</v>
      </c>
      <c r="D58" s="34">
        <v>50</v>
      </c>
      <c r="E58" s="31">
        <v>86.206896551724128</v>
      </c>
      <c r="F58" s="34">
        <v>6</v>
      </c>
      <c r="G58" s="31">
        <v>12</v>
      </c>
      <c r="H58" s="101">
        <v>49</v>
      </c>
      <c r="I58" s="31">
        <v>98</v>
      </c>
      <c r="J58" s="31">
        <v>84.482758620689651</v>
      </c>
      <c r="K58" s="34">
        <v>46</v>
      </c>
      <c r="L58" s="31">
        <v>92</v>
      </c>
      <c r="M58" s="34">
        <v>3</v>
      </c>
      <c r="N58" s="31">
        <v>6</v>
      </c>
      <c r="O58" s="94">
        <v>1</v>
      </c>
      <c r="P58" s="31">
        <v>2</v>
      </c>
      <c r="Q58" s="34">
        <v>0</v>
      </c>
      <c r="R58" s="31">
        <v>0</v>
      </c>
      <c r="S58" s="34">
        <v>3</v>
      </c>
      <c r="T58" s="31">
        <v>6</v>
      </c>
      <c r="U58" s="34">
        <v>2</v>
      </c>
      <c r="V58" s="31">
        <v>4</v>
      </c>
      <c r="W58" s="34">
        <v>0</v>
      </c>
      <c r="X58" s="31">
        <v>0</v>
      </c>
      <c r="Y58" s="34">
        <v>9</v>
      </c>
      <c r="Z58" s="31">
        <v>18</v>
      </c>
      <c r="AA58" s="34">
        <v>0</v>
      </c>
      <c r="AB58" s="31">
        <v>0</v>
      </c>
      <c r="AC58" s="31">
        <v>0</v>
      </c>
      <c r="AD58" s="34">
        <v>10</v>
      </c>
      <c r="AE58" s="31">
        <v>20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7</v>
      </c>
      <c r="D59" s="34">
        <v>6</v>
      </c>
      <c r="E59" s="31">
        <v>85.714285714285708</v>
      </c>
      <c r="F59" s="34">
        <v>0</v>
      </c>
      <c r="G59" s="31">
        <v>0</v>
      </c>
      <c r="H59" s="101">
        <v>6</v>
      </c>
      <c r="I59" s="31">
        <v>100</v>
      </c>
      <c r="J59" s="31">
        <v>85.714285714285708</v>
      </c>
      <c r="K59" s="34">
        <v>4</v>
      </c>
      <c r="L59" s="31">
        <v>66.666666666666657</v>
      </c>
      <c r="M59" s="34">
        <v>2</v>
      </c>
      <c r="N59" s="31">
        <v>33.333333333333329</v>
      </c>
      <c r="O59" s="9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1</v>
      </c>
      <c r="V59" s="31">
        <v>16.666666666666664</v>
      </c>
      <c r="W59" s="34">
        <v>1</v>
      </c>
      <c r="X59" s="31">
        <v>16.666666666666664</v>
      </c>
      <c r="Y59" s="34">
        <v>1</v>
      </c>
      <c r="Z59" s="31">
        <v>16.666666666666664</v>
      </c>
      <c r="AA59" s="34">
        <v>0</v>
      </c>
      <c r="AB59" s="31">
        <v>0</v>
      </c>
      <c r="AC59" s="31">
        <v>0</v>
      </c>
      <c r="AD59" s="34">
        <v>1</v>
      </c>
      <c r="AE59" s="31">
        <v>16.666666666666664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261</v>
      </c>
      <c r="D60" s="34">
        <v>258</v>
      </c>
      <c r="E60" s="31">
        <v>98.850574712643677</v>
      </c>
      <c r="F60" s="34">
        <v>47.5</v>
      </c>
      <c r="G60" s="31">
        <v>18.410852713178294</v>
      </c>
      <c r="H60" s="101">
        <v>249.5</v>
      </c>
      <c r="I60" s="31">
        <v>96.705426356589157</v>
      </c>
      <c r="J60" s="31">
        <v>95.593869731800766</v>
      </c>
      <c r="K60" s="34">
        <v>195</v>
      </c>
      <c r="L60" s="31">
        <v>75.581395348837205</v>
      </c>
      <c r="M60" s="34">
        <v>54.5</v>
      </c>
      <c r="N60" s="31">
        <v>21.124031007751938</v>
      </c>
      <c r="O60" s="94">
        <v>8.5</v>
      </c>
      <c r="P60" s="31">
        <v>3.2945736434108532</v>
      </c>
      <c r="Q60" s="34">
        <v>3</v>
      </c>
      <c r="R60" s="31">
        <v>35.294117647058826</v>
      </c>
      <c r="S60" s="34">
        <v>39</v>
      </c>
      <c r="T60" s="31">
        <v>15.11627906976744</v>
      </c>
      <c r="U60" s="34">
        <v>4</v>
      </c>
      <c r="V60" s="31">
        <v>1.5503875968992249</v>
      </c>
      <c r="W60" s="34">
        <v>0</v>
      </c>
      <c r="X60" s="31">
        <v>0</v>
      </c>
      <c r="Y60" s="34">
        <v>48</v>
      </c>
      <c r="Z60" s="31">
        <v>18.604651162790699</v>
      </c>
      <c r="AA60" s="34">
        <v>1</v>
      </c>
      <c r="AB60" s="31">
        <v>0.38759689922480622</v>
      </c>
      <c r="AC60" s="31">
        <v>2.083333333333333</v>
      </c>
      <c r="AD60" s="34">
        <v>22</v>
      </c>
      <c r="AE60" s="31">
        <v>8.5271317829457356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16.8</v>
      </c>
      <c r="D61" s="34">
        <v>15</v>
      </c>
      <c r="E61" s="31">
        <v>89.285714285714278</v>
      </c>
      <c r="F61" s="34">
        <v>4</v>
      </c>
      <c r="G61" s="31">
        <v>26.666666666666668</v>
      </c>
      <c r="H61" s="101">
        <v>14</v>
      </c>
      <c r="I61" s="31">
        <v>93.333333333333329</v>
      </c>
      <c r="J61" s="31">
        <v>83.333333333333329</v>
      </c>
      <c r="K61" s="34">
        <v>9</v>
      </c>
      <c r="L61" s="31">
        <v>60</v>
      </c>
      <c r="M61" s="34">
        <v>5</v>
      </c>
      <c r="N61" s="31">
        <v>33.333333333333329</v>
      </c>
      <c r="O61" s="94">
        <v>1</v>
      </c>
      <c r="P61" s="31">
        <v>6.666666666666667</v>
      </c>
      <c r="Q61" s="34">
        <v>0</v>
      </c>
      <c r="R61" s="31">
        <v>0</v>
      </c>
      <c r="S61" s="34">
        <v>1</v>
      </c>
      <c r="T61" s="31">
        <v>6.666666666666667</v>
      </c>
      <c r="U61" s="34">
        <v>0</v>
      </c>
      <c r="V61" s="31">
        <v>0</v>
      </c>
      <c r="W61" s="34">
        <v>1</v>
      </c>
      <c r="X61" s="31">
        <v>6.666666666666667</v>
      </c>
      <c r="Y61" s="34">
        <v>4</v>
      </c>
      <c r="Z61" s="31">
        <v>26.666666666666668</v>
      </c>
      <c r="AA61" s="34">
        <v>0</v>
      </c>
      <c r="AB61" s="31">
        <v>0</v>
      </c>
      <c r="AC61" s="31">
        <v>0</v>
      </c>
      <c r="AD61" s="34">
        <v>1</v>
      </c>
      <c r="AE61" s="31">
        <v>6.666666666666667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49</v>
      </c>
      <c r="D62" s="34">
        <v>49.3</v>
      </c>
      <c r="E62" s="31">
        <v>100.61224489795917</v>
      </c>
      <c r="F62" s="34">
        <v>7</v>
      </c>
      <c r="G62" s="31">
        <v>14.198782961460447</v>
      </c>
      <c r="H62" s="101">
        <v>45</v>
      </c>
      <c r="I62" s="31">
        <v>91.277890466531446</v>
      </c>
      <c r="J62" s="31">
        <v>91.83673469387756</v>
      </c>
      <c r="K62" s="34">
        <v>28</v>
      </c>
      <c r="L62" s="31">
        <v>56.795131845841787</v>
      </c>
      <c r="M62" s="34">
        <v>17</v>
      </c>
      <c r="N62" s="31">
        <v>34.482758620689658</v>
      </c>
      <c r="O62" s="94">
        <v>4.2999999999999972</v>
      </c>
      <c r="P62" s="31">
        <v>8.7221095334685543</v>
      </c>
      <c r="Q62" s="34">
        <v>0</v>
      </c>
      <c r="R62" s="31">
        <v>0</v>
      </c>
      <c r="S62" s="34">
        <v>6</v>
      </c>
      <c r="T62" s="31">
        <v>12.170385395537526</v>
      </c>
      <c r="U62" s="34">
        <v>1</v>
      </c>
      <c r="V62" s="31">
        <v>2.028397565922921</v>
      </c>
      <c r="W62" s="34">
        <v>1</v>
      </c>
      <c r="X62" s="31">
        <v>2.028397565922921</v>
      </c>
      <c r="Y62" s="34">
        <v>10</v>
      </c>
      <c r="Z62" s="31">
        <v>20.28397565922921</v>
      </c>
      <c r="AA62" s="34">
        <v>0</v>
      </c>
      <c r="AB62" s="31">
        <v>0</v>
      </c>
      <c r="AC62" s="31">
        <v>0</v>
      </c>
      <c r="AD62" s="34">
        <v>6</v>
      </c>
      <c r="AE62" s="31">
        <v>12.170385395537526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133</v>
      </c>
      <c r="D63" s="34">
        <v>120</v>
      </c>
      <c r="E63" s="31">
        <v>90.225563909774436</v>
      </c>
      <c r="F63" s="34">
        <v>21</v>
      </c>
      <c r="G63" s="31">
        <v>17.5</v>
      </c>
      <c r="H63" s="101">
        <v>107</v>
      </c>
      <c r="I63" s="31">
        <v>89.166666666666671</v>
      </c>
      <c r="J63" s="31">
        <v>80.451127819548873</v>
      </c>
      <c r="K63" s="34">
        <v>82</v>
      </c>
      <c r="L63" s="31">
        <v>68.333333333333329</v>
      </c>
      <c r="M63" s="34">
        <v>25</v>
      </c>
      <c r="N63" s="31">
        <v>20.833333333333336</v>
      </c>
      <c r="O63" s="94">
        <v>13</v>
      </c>
      <c r="P63" s="31">
        <v>10.833333333333334</v>
      </c>
      <c r="Q63" s="34">
        <v>4</v>
      </c>
      <c r="R63" s="31">
        <v>30.76923076923077</v>
      </c>
      <c r="S63" s="34">
        <v>21</v>
      </c>
      <c r="T63" s="31">
        <v>17.5</v>
      </c>
      <c r="U63" s="34">
        <v>5</v>
      </c>
      <c r="V63" s="31">
        <v>4.1666666666666661</v>
      </c>
      <c r="W63" s="34">
        <v>3</v>
      </c>
      <c r="X63" s="31">
        <v>2.5</v>
      </c>
      <c r="Y63" s="34">
        <v>13</v>
      </c>
      <c r="Z63" s="31">
        <v>10.833333333333334</v>
      </c>
      <c r="AA63" s="34">
        <v>4</v>
      </c>
      <c r="AB63" s="31">
        <v>3.3333333333333335</v>
      </c>
      <c r="AC63" s="31">
        <v>30.76923076923077</v>
      </c>
      <c r="AD63" s="34">
        <v>12</v>
      </c>
      <c r="AE63" s="31">
        <v>10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334</v>
      </c>
      <c r="D64" s="114">
        <v>264</v>
      </c>
      <c r="E64" s="42">
        <v>79.041916167664667</v>
      </c>
      <c r="F64" s="10">
        <v>26</v>
      </c>
      <c r="G64" s="42">
        <v>9.8484848484848477</v>
      </c>
      <c r="H64" s="60">
        <v>258</v>
      </c>
      <c r="I64" s="42">
        <v>97.727272727272734</v>
      </c>
      <c r="J64" s="42">
        <v>77.245508982035929</v>
      </c>
      <c r="K64" s="10">
        <v>215</v>
      </c>
      <c r="L64" s="42">
        <v>81.439393939393938</v>
      </c>
      <c r="M64" s="10">
        <v>43</v>
      </c>
      <c r="N64" s="42">
        <v>16.287878787878789</v>
      </c>
      <c r="O64" s="60">
        <v>6</v>
      </c>
      <c r="P64" s="42">
        <v>2.2727272727272729</v>
      </c>
      <c r="Q64" s="10">
        <v>2</v>
      </c>
      <c r="R64" s="42">
        <v>33.333333333333329</v>
      </c>
      <c r="S64" s="10">
        <v>38</v>
      </c>
      <c r="T64" s="42">
        <v>14.393939393939394</v>
      </c>
      <c r="U64" s="10">
        <v>12</v>
      </c>
      <c r="V64" s="42">
        <v>4.5454545454545459</v>
      </c>
      <c r="W64" s="10">
        <v>2</v>
      </c>
      <c r="X64" s="42">
        <v>0.75757575757575757</v>
      </c>
      <c r="Y64" s="10">
        <v>27</v>
      </c>
      <c r="Z64" s="42">
        <v>10.227272727272728</v>
      </c>
      <c r="AA64" s="10">
        <v>1</v>
      </c>
      <c r="AB64" s="42">
        <v>0.37878787878787878</v>
      </c>
      <c r="AC64" s="42">
        <v>3.7037037037037033</v>
      </c>
      <c r="AD64" s="10">
        <v>16</v>
      </c>
      <c r="AE64" s="42">
        <v>6.0606060606060606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2</v>
      </c>
      <c r="D65" s="34">
        <v>2</v>
      </c>
      <c r="E65" s="31">
        <v>100</v>
      </c>
      <c r="F65" s="34">
        <v>0</v>
      </c>
      <c r="G65" s="31">
        <v>0</v>
      </c>
      <c r="H65" s="101">
        <v>2</v>
      </c>
      <c r="I65" s="31">
        <v>100</v>
      </c>
      <c r="J65" s="31">
        <v>100</v>
      </c>
      <c r="K65" s="34">
        <v>1</v>
      </c>
      <c r="L65" s="31">
        <v>50</v>
      </c>
      <c r="M65" s="34">
        <v>1</v>
      </c>
      <c r="N65" s="31">
        <v>50</v>
      </c>
      <c r="O65" s="9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0</v>
      </c>
      <c r="V65" s="31">
        <v>0</v>
      </c>
      <c r="W65" s="34">
        <v>1</v>
      </c>
      <c r="X65" s="31">
        <v>50</v>
      </c>
      <c r="Y65" s="34">
        <v>1</v>
      </c>
      <c r="Z65" s="31">
        <v>50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0</v>
      </c>
      <c r="D66" s="34">
        <v>0</v>
      </c>
      <c r="E66" s="31">
        <v>0</v>
      </c>
      <c r="F66" s="34">
        <v>0</v>
      </c>
      <c r="G66" s="31">
        <v>0</v>
      </c>
      <c r="H66" s="101">
        <v>0</v>
      </c>
      <c r="I66" s="31">
        <v>0</v>
      </c>
      <c r="J66" s="31">
        <v>0</v>
      </c>
      <c r="K66" s="34">
        <v>0</v>
      </c>
      <c r="L66" s="31">
        <v>0</v>
      </c>
      <c r="M66" s="34">
        <v>0</v>
      </c>
      <c r="N66" s="31">
        <v>0</v>
      </c>
      <c r="O66" s="9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2</v>
      </c>
      <c r="D67" s="34">
        <v>2</v>
      </c>
      <c r="E67" s="31">
        <v>100</v>
      </c>
      <c r="F67" s="34">
        <v>0</v>
      </c>
      <c r="G67" s="31">
        <v>0</v>
      </c>
      <c r="H67" s="101">
        <v>2</v>
      </c>
      <c r="I67" s="31">
        <v>100</v>
      </c>
      <c r="J67" s="31">
        <v>100</v>
      </c>
      <c r="K67" s="34">
        <v>2</v>
      </c>
      <c r="L67" s="31">
        <v>100</v>
      </c>
      <c r="M67" s="34">
        <v>0</v>
      </c>
      <c r="N67" s="31">
        <v>0</v>
      </c>
      <c r="O67" s="94">
        <v>0</v>
      </c>
      <c r="P67" s="31">
        <v>0</v>
      </c>
      <c r="Q67" s="34">
        <v>0</v>
      </c>
      <c r="R67" s="31">
        <v>0</v>
      </c>
      <c r="S67" s="34">
        <v>0</v>
      </c>
      <c r="T67" s="31">
        <v>0</v>
      </c>
      <c r="U67" s="34">
        <v>0</v>
      </c>
      <c r="V67" s="31">
        <v>0</v>
      </c>
      <c r="W67" s="34">
        <v>0</v>
      </c>
      <c r="X67" s="31">
        <v>0</v>
      </c>
      <c r="Y67" s="34">
        <v>0</v>
      </c>
      <c r="Z67" s="31">
        <v>0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18</v>
      </c>
      <c r="D68" s="34">
        <v>17</v>
      </c>
      <c r="E68" s="31">
        <v>94.444444444444443</v>
      </c>
      <c r="F68" s="34">
        <v>5</v>
      </c>
      <c r="G68" s="31">
        <v>29.411764705882355</v>
      </c>
      <c r="H68" s="101">
        <v>17</v>
      </c>
      <c r="I68" s="31">
        <v>100</v>
      </c>
      <c r="J68" s="31">
        <v>94.444444444444443</v>
      </c>
      <c r="K68" s="34">
        <v>13</v>
      </c>
      <c r="L68" s="31">
        <v>76.470588235294116</v>
      </c>
      <c r="M68" s="34">
        <v>4</v>
      </c>
      <c r="N68" s="31">
        <v>23.52941176470588</v>
      </c>
      <c r="O68" s="94">
        <v>0</v>
      </c>
      <c r="P68" s="31">
        <v>0</v>
      </c>
      <c r="Q68" s="34">
        <v>1</v>
      </c>
      <c r="R68" s="31">
        <v>0</v>
      </c>
      <c r="S68" s="34">
        <v>7</v>
      </c>
      <c r="T68" s="31">
        <v>41.17647058823529</v>
      </c>
      <c r="U68" s="34">
        <v>1</v>
      </c>
      <c r="V68" s="31">
        <v>5.8823529411764701</v>
      </c>
      <c r="W68" s="34">
        <v>0</v>
      </c>
      <c r="X68" s="31">
        <v>0</v>
      </c>
      <c r="Y68" s="34">
        <v>1</v>
      </c>
      <c r="Z68" s="31">
        <v>5.8823529411764701</v>
      </c>
      <c r="AA68" s="34">
        <v>1</v>
      </c>
      <c r="AB68" s="31">
        <v>5.8823529411764701</v>
      </c>
      <c r="AC68" s="31">
        <v>100</v>
      </c>
      <c r="AD68" s="34">
        <v>3</v>
      </c>
      <c r="AE68" s="31">
        <v>17.647058823529413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112</v>
      </c>
      <c r="D69" s="34">
        <v>112</v>
      </c>
      <c r="E69" s="31">
        <v>100</v>
      </c>
      <c r="F69" s="34">
        <v>0</v>
      </c>
      <c r="G69" s="31">
        <v>0</v>
      </c>
      <c r="H69" s="101">
        <v>112</v>
      </c>
      <c r="I69" s="31">
        <v>100</v>
      </c>
      <c r="J69" s="31">
        <v>100</v>
      </c>
      <c r="K69" s="34">
        <v>110</v>
      </c>
      <c r="L69" s="31">
        <v>98.214285714285708</v>
      </c>
      <c r="M69" s="34">
        <v>2</v>
      </c>
      <c r="N69" s="31">
        <v>1.7857142857142856</v>
      </c>
      <c r="O69" s="94">
        <v>0</v>
      </c>
      <c r="P69" s="31">
        <v>0</v>
      </c>
      <c r="Q69" s="34">
        <v>0</v>
      </c>
      <c r="R69" s="31">
        <v>0</v>
      </c>
      <c r="S69" s="34">
        <v>4</v>
      </c>
      <c r="T69" s="31">
        <v>3.5714285714285712</v>
      </c>
      <c r="U69" s="34">
        <v>5</v>
      </c>
      <c r="V69" s="31">
        <v>4.4642857142857144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9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200</v>
      </c>
      <c r="D71" s="34">
        <v>131</v>
      </c>
      <c r="E71" s="31">
        <v>65.5</v>
      </c>
      <c r="F71" s="34">
        <v>21</v>
      </c>
      <c r="G71" s="31">
        <v>16.030534351145036</v>
      </c>
      <c r="H71" s="101">
        <v>125</v>
      </c>
      <c r="I71" s="31">
        <v>95.419847328244273</v>
      </c>
      <c r="J71" s="31">
        <v>62.5</v>
      </c>
      <c r="K71" s="34">
        <v>89</v>
      </c>
      <c r="L71" s="31">
        <v>67.938931297709928</v>
      </c>
      <c r="M71" s="34">
        <v>36</v>
      </c>
      <c r="N71" s="31">
        <v>27.480916030534353</v>
      </c>
      <c r="O71" s="94">
        <v>6</v>
      </c>
      <c r="P71" s="31">
        <v>4.5801526717557248</v>
      </c>
      <c r="Q71" s="34">
        <v>1</v>
      </c>
      <c r="R71" s="31">
        <v>16.666666666666664</v>
      </c>
      <c r="S71" s="34">
        <v>27</v>
      </c>
      <c r="T71" s="31">
        <v>20.610687022900763</v>
      </c>
      <c r="U71" s="34">
        <v>6</v>
      </c>
      <c r="V71" s="31">
        <v>4.5801526717557248</v>
      </c>
      <c r="W71" s="34">
        <v>1</v>
      </c>
      <c r="X71" s="31">
        <v>0.76335877862595414</v>
      </c>
      <c r="Y71" s="34">
        <v>25</v>
      </c>
      <c r="Z71" s="31">
        <v>19.083969465648856</v>
      </c>
      <c r="AA71" s="34">
        <v>0</v>
      </c>
      <c r="AB71" s="31">
        <v>0</v>
      </c>
      <c r="AC71" s="31">
        <v>0</v>
      </c>
      <c r="AD71" s="34">
        <v>13</v>
      </c>
      <c r="AE71" s="31">
        <v>9.9236641221374047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178.5</v>
      </c>
      <c r="D72" s="114">
        <v>160</v>
      </c>
      <c r="E72" s="42">
        <v>89.635854341736703</v>
      </c>
      <c r="F72" s="10">
        <v>21</v>
      </c>
      <c r="G72" s="42">
        <v>13.125</v>
      </c>
      <c r="H72" s="60">
        <v>148</v>
      </c>
      <c r="I72" s="42">
        <v>92.5</v>
      </c>
      <c r="J72" s="42">
        <v>82.913165266106446</v>
      </c>
      <c r="K72" s="10">
        <v>93</v>
      </c>
      <c r="L72" s="42">
        <v>58.125000000000007</v>
      </c>
      <c r="M72" s="10">
        <v>55</v>
      </c>
      <c r="N72" s="42">
        <v>34.375</v>
      </c>
      <c r="O72" s="60">
        <v>12</v>
      </c>
      <c r="P72" s="42">
        <v>7.5</v>
      </c>
      <c r="Q72" s="10">
        <v>0</v>
      </c>
      <c r="R72" s="42">
        <v>0</v>
      </c>
      <c r="S72" s="10">
        <v>18</v>
      </c>
      <c r="T72" s="42">
        <v>11.25</v>
      </c>
      <c r="U72" s="10">
        <v>7</v>
      </c>
      <c r="V72" s="42">
        <v>4.375</v>
      </c>
      <c r="W72" s="10">
        <v>1</v>
      </c>
      <c r="X72" s="42">
        <v>0.625</v>
      </c>
      <c r="Y72" s="10">
        <v>28</v>
      </c>
      <c r="Z72" s="42">
        <v>17.5</v>
      </c>
      <c r="AA72" s="10">
        <v>2</v>
      </c>
      <c r="AB72" s="42">
        <v>1.25</v>
      </c>
      <c r="AC72" s="42">
        <v>7.1428571428571423</v>
      </c>
      <c r="AD72" s="10">
        <v>27</v>
      </c>
      <c r="AE72" s="42">
        <v>16.875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14</v>
      </c>
      <c r="D73" s="34">
        <v>14</v>
      </c>
      <c r="E73" s="31">
        <v>100</v>
      </c>
      <c r="F73" s="34">
        <v>0</v>
      </c>
      <c r="G73" s="31">
        <v>0</v>
      </c>
      <c r="H73" s="101">
        <v>14</v>
      </c>
      <c r="I73" s="31">
        <v>100</v>
      </c>
      <c r="J73" s="31">
        <v>100</v>
      </c>
      <c r="K73" s="34">
        <v>12</v>
      </c>
      <c r="L73" s="31">
        <v>85.714285714285708</v>
      </c>
      <c r="M73" s="34">
        <v>2</v>
      </c>
      <c r="N73" s="31">
        <v>14.285714285714285</v>
      </c>
      <c r="O73" s="94">
        <v>0</v>
      </c>
      <c r="P73" s="31">
        <v>0</v>
      </c>
      <c r="Q73" s="34">
        <v>0</v>
      </c>
      <c r="R73" s="31">
        <v>0</v>
      </c>
      <c r="S73" s="34">
        <v>2</v>
      </c>
      <c r="T73" s="31">
        <v>14.285714285714285</v>
      </c>
      <c r="U73" s="34">
        <v>1</v>
      </c>
      <c r="V73" s="31">
        <v>7.1428571428571423</v>
      </c>
      <c r="W73" s="34">
        <v>0</v>
      </c>
      <c r="X73" s="31">
        <v>0</v>
      </c>
      <c r="Y73" s="34">
        <v>1</v>
      </c>
      <c r="Z73" s="31">
        <v>7.1428571428571423</v>
      </c>
      <c r="AA73" s="34">
        <v>0</v>
      </c>
      <c r="AB73" s="31">
        <v>0</v>
      </c>
      <c r="AC73" s="31">
        <v>0</v>
      </c>
      <c r="AD73" s="34">
        <v>0</v>
      </c>
      <c r="AE73" s="31">
        <v>0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62.5</v>
      </c>
      <c r="D74" s="34">
        <v>53</v>
      </c>
      <c r="E74" s="31">
        <v>84.8</v>
      </c>
      <c r="F74" s="34">
        <v>7</v>
      </c>
      <c r="G74" s="31">
        <v>13.20754716981132</v>
      </c>
      <c r="H74" s="101">
        <v>50</v>
      </c>
      <c r="I74" s="31">
        <v>94.339622641509436</v>
      </c>
      <c r="J74" s="31">
        <v>80</v>
      </c>
      <c r="K74" s="34">
        <v>29</v>
      </c>
      <c r="L74" s="31">
        <v>54.716981132075468</v>
      </c>
      <c r="M74" s="34">
        <v>21</v>
      </c>
      <c r="N74" s="31">
        <v>39.622641509433961</v>
      </c>
      <c r="O74" s="94">
        <v>3</v>
      </c>
      <c r="P74" s="31">
        <v>5.6603773584905666</v>
      </c>
      <c r="Q74" s="34">
        <v>0</v>
      </c>
      <c r="R74" s="31">
        <v>0</v>
      </c>
      <c r="S74" s="34">
        <v>5</v>
      </c>
      <c r="T74" s="31">
        <v>9.433962264150944</v>
      </c>
      <c r="U74" s="34">
        <v>3</v>
      </c>
      <c r="V74" s="31">
        <v>5.6603773584905666</v>
      </c>
      <c r="W74" s="34">
        <v>0</v>
      </c>
      <c r="X74" s="31">
        <v>0</v>
      </c>
      <c r="Y74" s="34">
        <v>13</v>
      </c>
      <c r="Z74" s="31">
        <v>24.528301886792452</v>
      </c>
      <c r="AA74" s="34">
        <v>1</v>
      </c>
      <c r="AB74" s="31">
        <v>1.8867924528301887</v>
      </c>
      <c r="AC74" s="31">
        <v>7.6923076923076925</v>
      </c>
      <c r="AD74" s="34">
        <v>14</v>
      </c>
      <c r="AE74" s="31">
        <v>26.415094339622641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37</v>
      </c>
      <c r="D75" s="34">
        <v>34</v>
      </c>
      <c r="E75" s="31">
        <v>91.891891891891902</v>
      </c>
      <c r="F75" s="34">
        <v>5</v>
      </c>
      <c r="G75" s="31">
        <v>14.705882352941178</v>
      </c>
      <c r="H75" s="101">
        <v>31</v>
      </c>
      <c r="I75" s="31">
        <v>91.17647058823529</v>
      </c>
      <c r="J75" s="31">
        <v>83.78378378378379</v>
      </c>
      <c r="K75" s="34">
        <v>17</v>
      </c>
      <c r="L75" s="31">
        <v>50</v>
      </c>
      <c r="M75" s="34">
        <v>14</v>
      </c>
      <c r="N75" s="31">
        <v>41.17647058823529</v>
      </c>
      <c r="O75" s="94">
        <v>3</v>
      </c>
      <c r="P75" s="31">
        <v>8.8235294117647065</v>
      </c>
      <c r="Q75" s="34">
        <v>0</v>
      </c>
      <c r="R75" s="31">
        <v>0</v>
      </c>
      <c r="S75" s="34">
        <v>3</v>
      </c>
      <c r="T75" s="31">
        <v>8.8235294117647065</v>
      </c>
      <c r="U75" s="34">
        <v>1</v>
      </c>
      <c r="V75" s="31">
        <v>2.9411764705882351</v>
      </c>
      <c r="W75" s="34">
        <v>1</v>
      </c>
      <c r="X75" s="31">
        <v>2.9411764705882351</v>
      </c>
      <c r="Y75" s="34">
        <v>7</v>
      </c>
      <c r="Z75" s="31">
        <v>20.588235294117645</v>
      </c>
      <c r="AA75" s="34">
        <v>0</v>
      </c>
      <c r="AB75" s="31">
        <v>0</v>
      </c>
      <c r="AC75" s="31">
        <v>0</v>
      </c>
      <c r="AD75" s="34">
        <v>4</v>
      </c>
      <c r="AE75" s="31">
        <v>11.76470588235294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53</v>
      </c>
      <c r="D76" s="34">
        <v>47</v>
      </c>
      <c r="E76" s="31">
        <v>88.679245283018872</v>
      </c>
      <c r="F76" s="34">
        <v>7</v>
      </c>
      <c r="G76" s="31">
        <v>14.893617021276595</v>
      </c>
      <c r="H76" s="101">
        <v>43</v>
      </c>
      <c r="I76" s="31">
        <v>91.489361702127653</v>
      </c>
      <c r="J76" s="31">
        <v>81.132075471698116</v>
      </c>
      <c r="K76" s="34">
        <v>27</v>
      </c>
      <c r="L76" s="31">
        <v>57.446808510638306</v>
      </c>
      <c r="M76" s="34">
        <v>16</v>
      </c>
      <c r="N76" s="31">
        <v>34.042553191489361</v>
      </c>
      <c r="O76" s="94">
        <v>4</v>
      </c>
      <c r="P76" s="31">
        <v>8.5106382978723403</v>
      </c>
      <c r="Q76" s="34">
        <v>0</v>
      </c>
      <c r="R76" s="31">
        <v>0</v>
      </c>
      <c r="S76" s="34">
        <v>7</v>
      </c>
      <c r="T76" s="31">
        <v>14.893617021276595</v>
      </c>
      <c r="U76" s="34">
        <v>2</v>
      </c>
      <c r="V76" s="31">
        <v>4.2553191489361701</v>
      </c>
      <c r="W76" s="34">
        <v>0</v>
      </c>
      <c r="X76" s="31">
        <v>0</v>
      </c>
      <c r="Y76" s="34">
        <v>5</v>
      </c>
      <c r="Z76" s="31">
        <v>10.638297872340425</v>
      </c>
      <c r="AA76" s="34">
        <v>1</v>
      </c>
      <c r="AB76" s="31">
        <v>2.1276595744680851</v>
      </c>
      <c r="AC76" s="31">
        <v>20</v>
      </c>
      <c r="AD76" s="34">
        <v>7</v>
      </c>
      <c r="AE76" s="31">
        <v>14.893617021276595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/>
      <c r="D77" s="34"/>
      <c r="E77" s="31">
        <v>0</v>
      </c>
      <c r="F77" s="34"/>
      <c r="G77" s="31">
        <v>0</v>
      </c>
      <c r="H77" s="101">
        <v>0</v>
      </c>
      <c r="I77" s="31">
        <v>0</v>
      </c>
      <c r="J77" s="31">
        <v>0</v>
      </c>
      <c r="K77" s="34"/>
      <c r="L77" s="31">
        <v>0</v>
      </c>
      <c r="M77" s="34"/>
      <c r="N77" s="31">
        <v>0</v>
      </c>
      <c r="O77" s="94">
        <v>0</v>
      </c>
      <c r="P77" s="31">
        <v>0</v>
      </c>
      <c r="Q77" s="34"/>
      <c r="R77" s="31">
        <v>0</v>
      </c>
      <c r="S77" s="34"/>
      <c r="T77" s="31">
        <v>0</v>
      </c>
      <c r="U77" s="34"/>
      <c r="V77" s="31">
        <v>0</v>
      </c>
      <c r="W77" s="34"/>
      <c r="X77" s="31">
        <v>0</v>
      </c>
      <c r="Y77" s="34"/>
      <c r="Z77" s="31">
        <v>0</v>
      </c>
      <c r="AA77" s="34"/>
      <c r="AB77" s="31">
        <v>0</v>
      </c>
      <c r="AC77" s="31">
        <v>0</v>
      </c>
      <c r="AD77" s="34"/>
      <c r="AE77" s="31">
        <v>0</v>
      </c>
      <c r="AF77" s="34"/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12</v>
      </c>
      <c r="D78" s="34">
        <v>12</v>
      </c>
      <c r="E78" s="31">
        <v>100</v>
      </c>
      <c r="F78" s="34">
        <v>2</v>
      </c>
      <c r="G78" s="31">
        <v>16.666666666666664</v>
      </c>
      <c r="H78" s="101">
        <v>10</v>
      </c>
      <c r="I78" s="31">
        <v>83.333333333333343</v>
      </c>
      <c r="J78" s="31">
        <v>83.333333333333343</v>
      </c>
      <c r="K78" s="34">
        <v>8</v>
      </c>
      <c r="L78" s="31">
        <v>66.666666666666657</v>
      </c>
      <c r="M78" s="34">
        <v>2</v>
      </c>
      <c r="N78" s="31">
        <v>16.666666666666664</v>
      </c>
      <c r="O78" s="94">
        <v>2</v>
      </c>
      <c r="P78" s="31">
        <v>16.666666666666664</v>
      </c>
      <c r="Q78" s="34">
        <v>0</v>
      </c>
      <c r="R78" s="31">
        <v>0</v>
      </c>
      <c r="S78" s="34">
        <v>1</v>
      </c>
      <c r="T78" s="31">
        <v>8.3333333333333321</v>
      </c>
      <c r="U78" s="34">
        <v>0</v>
      </c>
      <c r="V78" s="31">
        <v>0</v>
      </c>
      <c r="W78" s="34">
        <v>0</v>
      </c>
      <c r="X78" s="31">
        <v>0</v>
      </c>
      <c r="Y78" s="34">
        <v>2</v>
      </c>
      <c r="Z78" s="31">
        <v>16.666666666666664</v>
      </c>
      <c r="AA78" s="34">
        <v>0</v>
      </c>
      <c r="AB78" s="31">
        <v>0</v>
      </c>
      <c r="AC78" s="31">
        <v>0</v>
      </c>
      <c r="AD78" s="34">
        <v>2</v>
      </c>
      <c r="AE78" s="31">
        <v>16.666666666666664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356.5</v>
      </c>
      <c r="D79" s="114">
        <v>319</v>
      </c>
      <c r="E79" s="42">
        <v>89.481065918653584</v>
      </c>
      <c r="F79" s="10">
        <v>72</v>
      </c>
      <c r="G79" s="42">
        <v>22.570532915360502</v>
      </c>
      <c r="H79" s="60">
        <v>295</v>
      </c>
      <c r="I79" s="42">
        <v>92.476489028213166</v>
      </c>
      <c r="J79" s="42">
        <v>82.748948106591868</v>
      </c>
      <c r="K79" s="10">
        <v>194</v>
      </c>
      <c r="L79" s="42">
        <v>60.81504702194357</v>
      </c>
      <c r="M79" s="10">
        <v>101</v>
      </c>
      <c r="N79" s="42">
        <v>31.661442006269592</v>
      </c>
      <c r="O79" s="60">
        <v>24</v>
      </c>
      <c r="P79" s="42">
        <v>7.523510971786834</v>
      </c>
      <c r="Q79" s="10">
        <v>1</v>
      </c>
      <c r="R79" s="42">
        <v>4.1666666666666661</v>
      </c>
      <c r="S79" s="10">
        <v>70</v>
      </c>
      <c r="T79" s="42">
        <v>21.9435736677116</v>
      </c>
      <c r="U79" s="10">
        <v>4</v>
      </c>
      <c r="V79" s="42">
        <v>1.2539184952978055</v>
      </c>
      <c r="W79" s="10">
        <v>3</v>
      </c>
      <c r="X79" s="42">
        <v>0.94043887147335425</v>
      </c>
      <c r="Y79" s="10">
        <v>108</v>
      </c>
      <c r="Z79" s="42">
        <v>33.855799373040753</v>
      </c>
      <c r="AA79" s="10">
        <v>1</v>
      </c>
      <c r="AB79" s="42">
        <v>0.31347962382445138</v>
      </c>
      <c r="AC79" s="42">
        <v>0.92592592592592582</v>
      </c>
      <c r="AD79" s="10">
        <v>40</v>
      </c>
      <c r="AE79" s="42">
        <v>12.539184952978054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3</v>
      </c>
      <c r="D80" s="34">
        <v>3</v>
      </c>
      <c r="E80" s="31">
        <v>100</v>
      </c>
      <c r="F80" s="34">
        <v>1</v>
      </c>
      <c r="G80" s="31">
        <v>33.333333333333329</v>
      </c>
      <c r="H80" s="101">
        <v>3</v>
      </c>
      <c r="I80" s="31">
        <v>100</v>
      </c>
      <c r="J80" s="31">
        <v>100</v>
      </c>
      <c r="K80" s="34">
        <v>3</v>
      </c>
      <c r="L80" s="31">
        <v>100</v>
      </c>
      <c r="M80" s="34">
        <v>0</v>
      </c>
      <c r="N80" s="31">
        <v>0</v>
      </c>
      <c r="O80" s="94">
        <v>0</v>
      </c>
      <c r="P80" s="31">
        <v>0</v>
      </c>
      <c r="Q80" s="34">
        <v>0</v>
      </c>
      <c r="R80" s="31">
        <v>0</v>
      </c>
      <c r="S80" s="34">
        <v>1</v>
      </c>
      <c r="T80" s="31">
        <v>33.333333333333329</v>
      </c>
      <c r="U80" s="34">
        <v>0</v>
      </c>
      <c r="V80" s="31">
        <v>0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0</v>
      </c>
      <c r="D81" s="34">
        <v>0</v>
      </c>
      <c r="E81" s="31">
        <v>0</v>
      </c>
      <c r="F81" s="34">
        <v>0</v>
      </c>
      <c r="G81" s="31">
        <v>0</v>
      </c>
      <c r="H81" s="101">
        <v>0</v>
      </c>
      <c r="I81" s="31">
        <v>0</v>
      </c>
      <c r="J81" s="31">
        <v>0</v>
      </c>
      <c r="K81" s="34">
        <v>0</v>
      </c>
      <c r="L81" s="31">
        <v>0</v>
      </c>
      <c r="M81" s="34">
        <v>0</v>
      </c>
      <c r="N81" s="31">
        <v>0</v>
      </c>
      <c r="O81" s="94">
        <v>0</v>
      </c>
      <c r="P81" s="31">
        <v>0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0</v>
      </c>
      <c r="D82" s="34">
        <v>0</v>
      </c>
      <c r="E82" s="31">
        <v>0</v>
      </c>
      <c r="F82" s="34">
        <v>0</v>
      </c>
      <c r="G82" s="31">
        <v>0</v>
      </c>
      <c r="H82" s="101">
        <v>0</v>
      </c>
      <c r="I82" s="31">
        <v>0</v>
      </c>
      <c r="J82" s="31">
        <v>0</v>
      </c>
      <c r="K82" s="34">
        <v>0</v>
      </c>
      <c r="L82" s="31">
        <v>0</v>
      </c>
      <c r="M82" s="34">
        <v>0</v>
      </c>
      <c r="N82" s="31">
        <v>0</v>
      </c>
      <c r="O82" s="9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58</v>
      </c>
      <c r="D83" s="34">
        <v>53</v>
      </c>
      <c r="E83" s="31">
        <v>91.379310344827587</v>
      </c>
      <c r="F83" s="34">
        <v>3</v>
      </c>
      <c r="G83" s="31">
        <v>5.6603773584905666</v>
      </c>
      <c r="H83" s="101">
        <v>50</v>
      </c>
      <c r="I83" s="31">
        <v>94.339622641509436</v>
      </c>
      <c r="J83" s="31">
        <v>86.206896551724128</v>
      </c>
      <c r="K83" s="34">
        <v>33</v>
      </c>
      <c r="L83" s="31">
        <v>62.264150943396224</v>
      </c>
      <c r="M83" s="34">
        <v>17</v>
      </c>
      <c r="N83" s="31">
        <v>32.075471698113205</v>
      </c>
      <c r="O83" s="94">
        <v>3</v>
      </c>
      <c r="P83" s="31">
        <v>5.6603773584905666</v>
      </c>
      <c r="Q83" s="34">
        <v>0</v>
      </c>
      <c r="R83" s="31">
        <v>0</v>
      </c>
      <c r="S83" s="34">
        <v>8</v>
      </c>
      <c r="T83" s="31">
        <v>15.09433962264151</v>
      </c>
      <c r="U83" s="34">
        <v>1</v>
      </c>
      <c r="V83" s="31">
        <v>1.8867924528301887</v>
      </c>
      <c r="W83" s="34">
        <v>0</v>
      </c>
      <c r="X83" s="31">
        <v>0</v>
      </c>
      <c r="Y83" s="34">
        <v>10</v>
      </c>
      <c r="Z83" s="31">
        <v>18.867924528301888</v>
      </c>
      <c r="AA83" s="34">
        <v>0</v>
      </c>
      <c r="AB83" s="31">
        <v>0</v>
      </c>
      <c r="AC83" s="31">
        <v>0</v>
      </c>
      <c r="AD83" s="34">
        <v>7</v>
      </c>
      <c r="AE83" s="31">
        <v>13.20754716981132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54</v>
      </c>
      <c r="D84" s="34">
        <v>47</v>
      </c>
      <c r="E84" s="31">
        <v>87.037037037037038</v>
      </c>
      <c r="F84" s="34">
        <v>6</v>
      </c>
      <c r="G84" s="31">
        <v>12.76595744680851</v>
      </c>
      <c r="H84" s="101">
        <v>40</v>
      </c>
      <c r="I84" s="31">
        <v>85.106382978723403</v>
      </c>
      <c r="J84" s="31">
        <v>74.074074074074076</v>
      </c>
      <c r="K84" s="34">
        <v>18</v>
      </c>
      <c r="L84" s="31">
        <v>38.297872340425535</v>
      </c>
      <c r="M84" s="34">
        <v>22</v>
      </c>
      <c r="N84" s="31">
        <v>46.808510638297875</v>
      </c>
      <c r="O84" s="94">
        <v>7</v>
      </c>
      <c r="P84" s="31">
        <v>14.893617021276595</v>
      </c>
      <c r="Q84" s="34">
        <v>0</v>
      </c>
      <c r="R84" s="31">
        <v>0</v>
      </c>
      <c r="S84" s="34">
        <v>14</v>
      </c>
      <c r="T84" s="31">
        <v>29.787234042553191</v>
      </c>
      <c r="U84" s="34">
        <v>1</v>
      </c>
      <c r="V84" s="31">
        <v>2.1276595744680851</v>
      </c>
      <c r="W84" s="34">
        <v>0</v>
      </c>
      <c r="X84" s="31">
        <v>0</v>
      </c>
      <c r="Y84" s="34">
        <v>10</v>
      </c>
      <c r="Z84" s="31">
        <v>21.276595744680851</v>
      </c>
      <c r="AA84" s="34">
        <v>1</v>
      </c>
      <c r="AB84" s="31">
        <v>2.1276595744680851</v>
      </c>
      <c r="AC84" s="31">
        <v>10</v>
      </c>
      <c r="AD84" s="34">
        <v>8</v>
      </c>
      <c r="AE84" s="31">
        <v>17.021276595744681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50</v>
      </c>
      <c r="D85" s="34">
        <v>48</v>
      </c>
      <c r="E85" s="31">
        <v>96</v>
      </c>
      <c r="F85" s="34">
        <v>20</v>
      </c>
      <c r="G85" s="31">
        <v>41.666666666666671</v>
      </c>
      <c r="H85" s="101">
        <v>41</v>
      </c>
      <c r="I85" s="31">
        <v>85.416666666666657</v>
      </c>
      <c r="J85" s="31">
        <v>82</v>
      </c>
      <c r="K85" s="34">
        <v>35</v>
      </c>
      <c r="L85" s="31">
        <v>72.916666666666657</v>
      </c>
      <c r="M85" s="34">
        <v>6</v>
      </c>
      <c r="N85" s="31">
        <v>12.5</v>
      </c>
      <c r="O85" s="94">
        <v>7</v>
      </c>
      <c r="P85" s="31">
        <v>14.583333333333334</v>
      </c>
      <c r="Q85" s="34">
        <v>0</v>
      </c>
      <c r="R85" s="31">
        <v>0</v>
      </c>
      <c r="S85" s="34">
        <v>19</v>
      </c>
      <c r="T85" s="31">
        <v>39.583333333333329</v>
      </c>
      <c r="U85" s="34">
        <v>1</v>
      </c>
      <c r="V85" s="31">
        <v>2.083333333333333</v>
      </c>
      <c r="W85" s="34">
        <v>0</v>
      </c>
      <c r="X85" s="31">
        <v>0</v>
      </c>
      <c r="Y85" s="34">
        <v>5</v>
      </c>
      <c r="Z85" s="31">
        <v>10.416666666666668</v>
      </c>
      <c r="AA85" s="34">
        <v>0</v>
      </c>
      <c r="AB85" s="31">
        <v>0</v>
      </c>
      <c r="AC85" s="31">
        <v>0</v>
      </c>
      <c r="AD85" s="34">
        <v>7</v>
      </c>
      <c r="AE85" s="31">
        <v>14.583333333333334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20</v>
      </c>
      <c r="D86" s="34">
        <v>19</v>
      </c>
      <c r="E86" s="31">
        <v>95</v>
      </c>
      <c r="F86" s="34">
        <v>3</v>
      </c>
      <c r="G86" s="31">
        <v>15.789473684210526</v>
      </c>
      <c r="H86" s="101">
        <v>19</v>
      </c>
      <c r="I86" s="31">
        <v>100</v>
      </c>
      <c r="J86" s="31">
        <v>95</v>
      </c>
      <c r="K86" s="34">
        <v>15</v>
      </c>
      <c r="L86" s="31">
        <v>78.94736842105263</v>
      </c>
      <c r="M86" s="34">
        <v>4</v>
      </c>
      <c r="N86" s="31">
        <v>21.052631578947366</v>
      </c>
      <c r="O86" s="94">
        <v>0</v>
      </c>
      <c r="P86" s="31">
        <v>0</v>
      </c>
      <c r="Q86" s="34">
        <v>1</v>
      </c>
      <c r="R86" s="31">
        <v>0</v>
      </c>
      <c r="S86" s="34">
        <v>4</v>
      </c>
      <c r="T86" s="31">
        <v>21.052631578947366</v>
      </c>
      <c r="U86" s="34">
        <v>0</v>
      </c>
      <c r="V86" s="31">
        <v>0</v>
      </c>
      <c r="W86" s="34">
        <v>0</v>
      </c>
      <c r="X86" s="31">
        <v>0</v>
      </c>
      <c r="Y86" s="34">
        <v>6</v>
      </c>
      <c r="Z86" s="31">
        <v>31.578947368421051</v>
      </c>
      <c r="AA86" s="34">
        <v>0</v>
      </c>
      <c r="AB86" s="31">
        <v>0</v>
      </c>
      <c r="AC86" s="31">
        <v>0</v>
      </c>
      <c r="AD86" s="34">
        <v>4</v>
      </c>
      <c r="AE86" s="31">
        <v>21.052631578947366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51</v>
      </c>
      <c r="D87" s="34">
        <v>48</v>
      </c>
      <c r="E87" s="31">
        <v>94.117647058823522</v>
      </c>
      <c r="F87" s="34">
        <v>11</v>
      </c>
      <c r="G87" s="31">
        <v>22.916666666666664</v>
      </c>
      <c r="H87" s="101">
        <v>45</v>
      </c>
      <c r="I87" s="31">
        <v>93.75</v>
      </c>
      <c r="J87" s="31">
        <v>88.235294117647058</v>
      </c>
      <c r="K87" s="34">
        <v>33</v>
      </c>
      <c r="L87" s="31">
        <v>68.75</v>
      </c>
      <c r="M87" s="34">
        <v>12</v>
      </c>
      <c r="N87" s="31">
        <v>25</v>
      </c>
      <c r="O87" s="94">
        <v>3</v>
      </c>
      <c r="P87" s="31">
        <v>6.25</v>
      </c>
      <c r="Q87" s="34">
        <v>0</v>
      </c>
      <c r="R87" s="31">
        <v>0</v>
      </c>
      <c r="S87" s="34">
        <v>3</v>
      </c>
      <c r="T87" s="31">
        <v>6.25</v>
      </c>
      <c r="U87" s="34">
        <v>0</v>
      </c>
      <c r="V87" s="31">
        <v>0</v>
      </c>
      <c r="W87" s="34">
        <v>0</v>
      </c>
      <c r="X87" s="31">
        <v>0</v>
      </c>
      <c r="Y87" s="34">
        <v>11</v>
      </c>
      <c r="Z87" s="31">
        <v>22.916666666666664</v>
      </c>
      <c r="AA87" s="34">
        <v>0</v>
      </c>
      <c r="AB87" s="31">
        <v>0</v>
      </c>
      <c r="AC87" s="31">
        <v>0</v>
      </c>
      <c r="AD87" s="34">
        <v>7</v>
      </c>
      <c r="AE87" s="31">
        <v>14.583333333333334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27</v>
      </c>
      <c r="D88" s="34">
        <v>25</v>
      </c>
      <c r="E88" s="31">
        <v>92.592592592592595</v>
      </c>
      <c r="F88" s="34">
        <v>2</v>
      </c>
      <c r="G88" s="31">
        <v>8</v>
      </c>
      <c r="H88" s="101">
        <v>22</v>
      </c>
      <c r="I88" s="31">
        <v>88</v>
      </c>
      <c r="J88" s="31">
        <v>81.481481481481481</v>
      </c>
      <c r="K88" s="34">
        <v>16</v>
      </c>
      <c r="L88" s="31">
        <v>64</v>
      </c>
      <c r="M88" s="34">
        <v>6</v>
      </c>
      <c r="N88" s="31">
        <v>24</v>
      </c>
      <c r="O88" s="94">
        <v>3</v>
      </c>
      <c r="P88" s="31">
        <v>12</v>
      </c>
      <c r="Q88" s="34">
        <v>0</v>
      </c>
      <c r="R88" s="31">
        <v>0</v>
      </c>
      <c r="S88" s="34">
        <v>1</v>
      </c>
      <c r="T88" s="31">
        <v>4</v>
      </c>
      <c r="U88" s="34">
        <v>1</v>
      </c>
      <c r="V88" s="31">
        <v>4</v>
      </c>
      <c r="W88" s="34">
        <v>1</v>
      </c>
      <c r="X88" s="31">
        <v>4</v>
      </c>
      <c r="Y88" s="34">
        <v>0</v>
      </c>
      <c r="Z88" s="31">
        <v>0</v>
      </c>
      <c r="AA88" s="34">
        <v>0</v>
      </c>
      <c r="AB88" s="31">
        <v>0</v>
      </c>
      <c r="AC88" s="31">
        <v>0</v>
      </c>
      <c r="AD88" s="34">
        <v>0</v>
      </c>
      <c r="AE88" s="31">
        <v>0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93.5</v>
      </c>
      <c r="D89" s="34">
        <v>76</v>
      </c>
      <c r="E89" s="31">
        <v>81.283422459893046</v>
      </c>
      <c r="F89" s="34">
        <v>26</v>
      </c>
      <c r="G89" s="31">
        <v>34.210526315789473</v>
      </c>
      <c r="H89" s="101">
        <v>75</v>
      </c>
      <c r="I89" s="31">
        <v>98.68421052631578</v>
      </c>
      <c r="J89" s="31">
        <v>80.213903743315512</v>
      </c>
      <c r="K89" s="34">
        <v>41</v>
      </c>
      <c r="L89" s="31">
        <v>53.94736842105263</v>
      </c>
      <c r="M89" s="34">
        <v>34</v>
      </c>
      <c r="N89" s="31">
        <v>44.736842105263158</v>
      </c>
      <c r="O89" s="94">
        <v>1</v>
      </c>
      <c r="P89" s="31">
        <v>1.3157894736842104</v>
      </c>
      <c r="Q89" s="34">
        <v>0</v>
      </c>
      <c r="R89" s="31">
        <v>0</v>
      </c>
      <c r="S89" s="34">
        <v>20</v>
      </c>
      <c r="T89" s="31">
        <v>26.315789473684209</v>
      </c>
      <c r="U89" s="34">
        <v>0</v>
      </c>
      <c r="V89" s="31">
        <v>0</v>
      </c>
      <c r="W89" s="34">
        <v>2</v>
      </c>
      <c r="X89" s="31">
        <v>2.6315789473684208</v>
      </c>
      <c r="Y89" s="34">
        <v>66</v>
      </c>
      <c r="Z89" s="31">
        <v>86.842105263157904</v>
      </c>
      <c r="AA89" s="34">
        <v>0</v>
      </c>
      <c r="AB89" s="31">
        <v>0</v>
      </c>
      <c r="AC89" s="31">
        <v>0</v>
      </c>
      <c r="AD89" s="34">
        <v>7</v>
      </c>
      <c r="AE89" s="31">
        <v>9.2105263157894726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71</v>
      </c>
      <c r="D90" s="114">
        <v>22</v>
      </c>
      <c r="E90" s="42">
        <v>30.985915492957744</v>
      </c>
      <c r="F90" s="10">
        <v>3</v>
      </c>
      <c r="G90" s="42">
        <v>13.636363636363635</v>
      </c>
      <c r="H90" s="60">
        <v>20</v>
      </c>
      <c r="I90" s="42">
        <v>90.909090909090907</v>
      </c>
      <c r="J90" s="42">
        <v>28.169014084507044</v>
      </c>
      <c r="K90" s="10">
        <v>19</v>
      </c>
      <c r="L90" s="42">
        <v>86.36363636363636</v>
      </c>
      <c r="M90" s="10">
        <v>1</v>
      </c>
      <c r="N90" s="42">
        <v>4.5454545454545459</v>
      </c>
      <c r="O90" s="60">
        <v>2</v>
      </c>
      <c r="P90" s="42">
        <v>9.0909090909090917</v>
      </c>
      <c r="Q90" s="10">
        <v>0</v>
      </c>
      <c r="R90" s="42">
        <v>0</v>
      </c>
      <c r="S90" s="10">
        <v>2</v>
      </c>
      <c r="T90" s="42">
        <v>9.0909090909090917</v>
      </c>
      <c r="U90" s="10">
        <v>1</v>
      </c>
      <c r="V90" s="42">
        <v>4.5454545454545459</v>
      </c>
      <c r="W90" s="10">
        <v>1</v>
      </c>
      <c r="X90" s="42">
        <v>4.5454545454545459</v>
      </c>
      <c r="Y90" s="10">
        <v>1</v>
      </c>
      <c r="Z90" s="42">
        <v>4.5454545454545459</v>
      </c>
      <c r="AA90" s="10">
        <v>0</v>
      </c>
      <c r="AB90" s="42">
        <v>0</v>
      </c>
      <c r="AC90" s="42">
        <v>0</v>
      </c>
      <c r="AD90" s="10">
        <v>2</v>
      </c>
      <c r="AE90" s="42">
        <v>9.0909090909090917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1</v>
      </c>
      <c r="D91" s="34">
        <v>1</v>
      </c>
      <c r="E91" s="31">
        <v>100</v>
      </c>
      <c r="F91" s="34">
        <v>1</v>
      </c>
      <c r="G91" s="31">
        <v>100</v>
      </c>
      <c r="H91" s="101">
        <v>1</v>
      </c>
      <c r="I91" s="31">
        <v>100</v>
      </c>
      <c r="J91" s="31">
        <v>100</v>
      </c>
      <c r="K91" s="34">
        <v>1</v>
      </c>
      <c r="L91" s="31">
        <v>100</v>
      </c>
      <c r="M91" s="34">
        <v>0</v>
      </c>
      <c r="N91" s="31">
        <v>0</v>
      </c>
      <c r="O91" s="9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3</v>
      </c>
      <c r="D92" s="34">
        <v>3</v>
      </c>
      <c r="E92" s="31">
        <v>100</v>
      </c>
      <c r="F92" s="34">
        <v>0</v>
      </c>
      <c r="G92" s="31">
        <v>0</v>
      </c>
      <c r="H92" s="101">
        <v>2</v>
      </c>
      <c r="I92" s="31">
        <v>66.666666666666657</v>
      </c>
      <c r="J92" s="31">
        <v>66.666666666666657</v>
      </c>
      <c r="K92" s="34">
        <v>2</v>
      </c>
      <c r="L92" s="31">
        <v>66.666666666666657</v>
      </c>
      <c r="M92" s="34">
        <v>0</v>
      </c>
      <c r="N92" s="31">
        <v>0</v>
      </c>
      <c r="O92" s="94">
        <v>1</v>
      </c>
      <c r="P92" s="31">
        <v>33.333333333333329</v>
      </c>
      <c r="Q92" s="34">
        <v>0</v>
      </c>
      <c r="R92" s="31">
        <v>0</v>
      </c>
      <c r="S92" s="34">
        <v>0</v>
      </c>
      <c r="T92" s="31">
        <v>0</v>
      </c>
      <c r="U92" s="34">
        <v>0</v>
      </c>
      <c r="V92" s="31">
        <v>0</v>
      </c>
      <c r="W92" s="34">
        <v>1</v>
      </c>
      <c r="X92" s="31">
        <v>33.333333333333329</v>
      </c>
      <c r="Y92" s="34">
        <v>0</v>
      </c>
      <c r="Z92" s="31">
        <v>0</v>
      </c>
      <c r="AA92" s="34">
        <v>0</v>
      </c>
      <c r="AB92" s="31">
        <v>0</v>
      </c>
      <c r="AC92" s="31">
        <v>0</v>
      </c>
      <c r="AD92" s="34">
        <v>0</v>
      </c>
      <c r="AE92" s="31">
        <v>0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4</v>
      </c>
      <c r="D93" s="34">
        <v>3</v>
      </c>
      <c r="E93" s="31">
        <v>75</v>
      </c>
      <c r="F93" s="34">
        <v>0</v>
      </c>
      <c r="G93" s="31">
        <v>0</v>
      </c>
      <c r="H93" s="101">
        <v>3</v>
      </c>
      <c r="I93" s="31">
        <v>100</v>
      </c>
      <c r="J93" s="31">
        <v>75</v>
      </c>
      <c r="K93" s="34">
        <v>3</v>
      </c>
      <c r="L93" s="31">
        <v>100</v>
      </c>
      <c r="M93" s="34">
        <v>0</v>
      </c>
      <c r="N93" s="31">
        <v>0</v>
      </c>
      <c r="O93" s="94">
        <v>0</v>
      </c>
      <c r="P93" s="31">
        <v>0</v>
      </c>
      <c r="Q93" s="34">
        <v>0</v>
      </c>
      <c r="R93" s="31">
        <v>0</v>
      </c>
      <c r="S93" s="34">
        <v>1</v>
      </c>
      <c r="T93" s="31">
        <v>33.333333333333329</v>
      </c>
      <c r="U93" s="34">
        <v>0</v>
      </c>
      <c r="V93" s="31">
        <v>0</v>
      </c>
      <c r="W93" s="34">
        <v>0</v>
      </c>
      <c r="X93" s="31">
        <v>0</v>
      </c>
      <c r="Y93" s="34">
        <v>1</v>
      </c>
      <c r="Z93" s="31">
        <v>33.333333333333329</v>
      </c>
      <c r="AA93" s="34">
        <v>0</v>
      </c>
      <c r="AB93" s="31">
        <v>0</v>
      </c>
      <c r="AC93" s="31">
        <v>0</v>
      </c>
      <c r="AD93" s="34">
        <v>2</v>
      </c>
      <c r="AE93" s="31">
        <v>66.666666666666657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0</v>
      </c>
      <c r="D94" s="34">
        <v>0</v>
      </c>
      <c r="E94" s="31">
        <v>0</v>
      </c>
      <c r="F94" s="34">
        <v>0</v>
      </c>
      <c r="G94" s="31">
        <v>0</v>
      </c>
      <c r="H94" s="101">
        <v>0</v>
      </c>
      <c r="I94" s="31">
        <v>0</v>
      </c>
      <c r="J94" s="31">
        <v>0</v>
      </c>
      <c r="K94" s="34">
        <v>0</v>
      </c>
      <c r="L94" s="31">
        <v>0</v>
      </c>
      <c r="M94" s="34">
        <v>0</v>
      </c>
      <c r="N94" s="31">
        <v>0</v>
      </c>
      <c r="O94" s="9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8</v>
      </c>
      <c r="D95" s="34">
        <v>8</v>
      </c>
      <c r="E95" s="31">
        <v>100</v>
      </c>
      <c r="F95" s="34">
        <v>1</v>
      </c>
      <c r="G95" s="31">
        <v>12.5</v>
      </c>
      <c r="H95" s="101">
        <v>8</v>
      </c>
      <c r="I95" s="31">
        <v>100</v>
      </c>
      <c r="J95" s="31">
        <v>100</v>
      </c>
      <c r="K95" s="34">
        <v>7</v>
      </c>
      <c r="L95" s="31">
        <v>87.5</v>
      </c>
      <c r="M95" s="34">
        <v>1</v>
      </c>
      <c r="N95" s="31">
        <v>12.5</v>
      </c>
      <c r="O95" s="94">
        <v>0</v>
      </c>
      <c r="P95" s="31">
        <v>0</v>
      </c>
      <c r="Q95" s="34">
        <v>0</v>
      </c>
      <c r="R95" s="31">
        <v>0</v>
      </c>
      <c r="S95" s="34">
        <v>0</v>
      </c>
      <c r="T95" s="31">
        <v>0</v>
      </c>
      <c r="U95" s="34">
        <v>0</v>
      </c>
      <c r="V95" s="31">
        <v>0</v>
      </c>
      <c r="W95" s="34">
        <v>0</v>
      </c>
      <c r="X95" s="31">
        <v>0</v>
      </c>
      <c r="Y95" s="34">
        <v>0</v>
      </c>
      <c r="Z95" s="31">
        <v>0</v>
      </c>
      <c r="AA95" s="34">
        <v>0</v>
      </c>
      <c r="AB95" s="31">
        <v>0</v>
      </c>
      <c r="AC95" s="31">
        <v>0</v>
      </c>
      <c r="AD95" s="34">
        <v>0</v>
      </c>
      <c r="AE95" s="31">
        <v>0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1</v>
      </c>
      <c r="D96" s="34">
        <v>1</v>
      </c>
      <c r="E96" s="31">
        <v>100</v>
      </c>
      <c r="F96" s="34">
        <v>0</v>
      </c>
      <c r="G96" s="31">
        <v>0</v>
      </c>
      <c r="H96" s="101">
        <v>1</v>
      </c>
      <c r="I96" s="31">
        <v>100</v>
      </c>
      <c r="J96" s="31">
        <v>100</v>
      </c>
      <c r="K96" s="34">
        <v>1</v>
      </c>
      <c r="L96" s="31">
        <v>100</v>
      </c>
      <c r="M96" s="34">
        <v>0</v>
      </c>
      <c r="N96" s="31">
        <v>0</v>
      </c>
      <c r="O96" s="9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1</v>
      </c>
      <c r="V96" s="31">
        <v>100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0</v>
      </c>
      <c r="AE96" s="31">
        <v>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0</v>
      </c>
      <c r="D97" s="34">
        <v>0</v>
      </c>
      <c r="E97" s="31">
        <v>0</v>
      </c>
      <c r="F97" s="34">
        <v>0</v>
      </c>
      <c r="G97" s="31">
        <v>0</v>
      </c>
      <c r="H97" s="101">
        <v>0</v>
      </c>
      <c r="I97" s="31">
        <v>0</v>
      </c>
      <c r="J97" s="31">
        <v>0</v>
      </c>
      <c r="K97" s="34">
        <v>0</v>
      </c>
      <c r="L97" s="31">
        <v>0</v>
      </c>
      <c r="M97" s="34">
        <v>0</v>
      </c>
      <c r="N97" s="31">
        <v>0</v>
      </c>
      <c r="O97" s="94">
        <v>0</v>
      </c>
      <c r="P97" s="31">
        <v>0</v>
      </c>
      <c r="Q97" s="34">
        <v>0</v>
      </c>
      <c r="R97" s="31">
        <v>0</v>
      </c>
      <c r="S97" s="34">
        <v>0</v>
      </c>
      <c r="T97" s="31">
        <v>0</v>
      </c>
      <c r="U97" s="34">
        <v>0</v>
      </c>
      <c r="V97" s="31">
        <v>0</v>
      </c>
      <c r="W97" s="34">
        <v>0</v>
      </c>
      <c r="X97" s="31">
        <v>0</v>
      </c>
      <c r="Y97" s="34">
        <v>0</v>
      </c>
      <c r="Z97" s="31">
        <v>0</v>
      </c>
      <c r="AA97" s="34">
        <v>0</v>
      </c>
      <c r="AB97" s="31">
        <v>0</v>
      </c>
      <c r="AC97" s="31">
        <v>0</v>
      </c>
      <c r="AD97" s="34">
        <v>0</v>
      </c>
      <c r="AE97" s="31">
        <v>0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0</v>
      </c>
      <c r="D98" s="34">
        <v>0</v>
      </c>
      <c r="E98" s="31">
        <v>0</v>
      </c>
      <c r="F98" s="34">
        <v>0</v>
      </c>
      <c r="G98" s="31">
        <v>0</v>
      </c>
      <c r="H98" s="101">
        <v>0</v>
      </c>
      <c r="I98" s="31">
        <v>0</v>
      </c>
      <c r="J98" s="31">
        <v>0</v>
      </c>
      <c r="K98" s="34">
        <v>0</v>
      </c>
      <c r="L98" s="31">
        <v>0</v>
      </c>
      <c r="M98" s="34">
        <v>0</v>
      </c>
      <c r="N98" s="31">
        <v>0</v>
      </c>
      <c r="O98" s="9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54</v>
      </c>
      <c r="D99" s="34">
        <v>6</v>
      </c>
      <c r="E99" s="31">
        <v>11.111111111111111</v>
      </c>
      <c r="F99" s="34">
        <v>1</v>
      </c>
      <c r="G99" s="31">
        <v>16.666666666666664</v>
      </c>
      <c r="H99" s="101">
        <v>5</v>
      </c>
      <c r="I99" s="31">
        <v>83.333333333333343</v>
      </c>
      <c r="J99" s="31">
        <v>9.2592592592592595</v>
      </c>
      <c r="K99" s="34">
        <v>5</v>
      </c>
      <c r="L99" s="31">
        <v>83.333333333333343</v>
      </c>
      <c r="M99" s="34">
        <v>0</v>
      </c>
      <c r="N99" s="31">
        <v>0</v>
      </c>
      <c r="O99" s="94">
        <v>1</v>
      </c>
      <c r="P99" s="31">
        <v>16.666666666666664</v>
      </c>
      <c r="Q99" s="34">
        <v>0</v>
      </c>
      <c r="R99" s="31">
        <v>0</v>
      </c>
      <c r="S99" s="34">
        <v>1</v>
      </c>
      <c r="T99" s="31">
        <v>16.666666666666664</v>
      </c>
      <c r="U99" s="34">
        <v>0</v>
      </c>
      <c r="V99" s="31">
        <v>0</v>
      </c>
      <c r="W99" s="34">
        <v>0</v>
      </c>
      <c r="X99" s="31">
        <v>0</v>
      </c>
      <c r="Y99" s="34">
        <v>0</v>
      </c>
      <c r="Z99" s="31">
        <v>0</v>
      </c>
      <c r="AA99" s="34">
        <v>0</v>
      </c>
      <c r="AB99" s="31">
        <v>0</v>
      </c>
      <c r="AC99" s="31">
        <v>0</v>
      </c>
      <c r="AD99" s="34">
        <v>0</v>
      </c>
      <c r="AE99" s="31">
        <v>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0</v>
      </c>
      <c r="D100" s="34">
        <v>0</v>
      </c>
      <c r="E100" s="31">
        <v>0</v>
      </c>
      <c r="F100" s="34">
        <v>0</v>
      </c>
      <c r="G100" s="31">
        <v>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9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/>
      <c r="D101" s="34"/>
      <c r="E101" s="31">
        <v>0</v>
      </c>
      <c r="F101" s="34"/>
      <c r="G101" s="31">
        <v>0</v>
      </c>
      <c r="H101" s="101">
        <v>0</v>
      </c>
      <c r="I101" s="31">
        <v>0</v>
      </c>
      <c r="J101" s="31">
        <v>0</v>
      </c>
      <c r="K101" s="34"/>
      <c r="L101" s="31">
        <v>0</v>
      </c>
      <c r="M101" s="34"/>
      <c r="N101" s="31">
        <v>0</v>
      </c>
      <c r="O101" s="94">
        <v>0</v>
      </c>
      <c r="P101" s="31">
        <v>0</v>
      </c>
      <c r="Q101" s="34"/>
      <c r="R101" s="31">
        <v>0</v>
      </c>
      <c r="S101" s="34"/>
      <c r="T101" s="31">
        <v>0</v>
      </c>
      <c r="U101" s="34"/>
      <c r="V101" s="31">
        <v>0</v>
      </c>
      <c r="W101" s="34"/>
      <c r="X101" s="31">
        <v>0</v>
      </c>
      <c r="Y101" s="34"/>
      <c r="Z101" s="31">
        <v>0</v>
      </c>
      <c r="AA101" s="34"/>
      <c r="AB101" s="31">
        <v>0</v>
      </c>
      <c r="AC101" s="31">
        <v>0</v>
      </c>
      <c r="AD101" s="34"/>
      <c r="AE101" s="31">
        <v>0</v>
      </c>
      <c r="AF101" s="34"/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O3:R3"/>
    <mergeCell ref="S3:T4"/>
    <mergeCell ref="AF3:AG4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4"/>
    <mergeCell ref="M3:N4"/>
    <mergeCell ref="K5:K6"/>
    <mergeCell ref="L5:L6"/>
    <mergeCell ref="M5:M6"/>
    <mergeCell ref="N5:N6"/>
  </mergeCells>
  <phoneticPr fontId="42" type="noConversion"/>
  <conditionalFormatting sqref="B58:B59">
    <cfRule type="cellIs" priority="5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3">
    <cfRule type="cellIs" priority="2" stopIfTrue="1" operator="lessThanOrEqual">
      <formula>1</formula>
    </cfRule>
  </conditionalFormatting>
  <conditionalFormatting sqref="B91">
    <cfRule type="cellIs" priority="1" stopIfTrue="1" operator="lessThanOrEqual">
      <formula>1</formula>
    </cfRule>
  </conditionalFormatting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92" fitToHeight="2" orientation="landscape" useFirstPageNumber="1" r:id="rId1"/>
  <headerFooter scaleWithDoc="0">
    <oddHeader>&amp;R&amp;P</oddHeader>
    <oddFooter>&amp;R&amp;P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177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227" t="s">
        <v>0</v>
      </c>
      <c r="B2" s="190" t="s">
        <v>1</v>
      </c>
      <c r="C2" s="255" t="s">
        <v>2</v>
      </c>
      <c r="D2" s="258" t="s">
        <v>3</v>
      </c>
      <c r="E2" s="255" t="s">
        <v>4</v>
      </c>
      <c r="F2" s="234" t="s">
        <v>9</v>
      </c>
      <c r="G2" s="235"/>
      <c r="H2" s="261" t="s">
        <v>5</v>
      </c>
      <c r="I2" s="262"/>
      <c r="J2" s="262"/>
      <c r="K2" s="262"/>
      <c r="L2" s="262"/>
      <c r="M2" s="262"/>
      <c r="N2" s="263"/>
      <c r="O2" s="253" t="s">
        <v>6</v>
      </c>
      <c r="P2" s="264"/>
      <c r="Q2" s="264"/>
      <c r="R2" s="254"/>
      <c r="S2" s="265" t="s">
        <v>8</v>
      </c>
      <c r="T2" s="266"/>
      <c r="U2" s="266"/>
      <c r="V2" s="267"/>
      <c r="W2" s="234" t="s">
        <v>7</v>
      </c>
      <c r="X2" s="235"/>
      <c r="Y2" s="215" t="s">
        <v>10</v>
      </c>
      <c r="Z2" s="216"/>
      <c r="AA2" s="216"/>
      <c r="AB2" s="216"/>
      <c r="AC2" s="217"/>
      <c r="AD2" s="215" t="s">
        <v>11</v>
      </c>
      <c r="AE2" s="216"/>
      <c r="AF2" s="216"/>
      <c r="AG2" s="217"/>
      <c r="AH2" s="41"/>
      <c r="AI2" s="41"/>
    </row>
    <row r="3" spans="1:35" ht="15" customHeight="1" x14ac:dyDescent="0.25">
      <c r="A3" s="191"/>
      <c r="B3" s="191"/>
      <c r="C3" s="256"/>
      <c r="D3" s="259"/>
      <c r="E3" s="256"/>
      <c r="F3" s="236"/>
      <c r="G3" s="237"/>
      <c r="H3" s="227" t="s">
        <v>12</v>
      </c>
      <c r="I3" s="218" t="s">
        <v>13</v>
      </c>
      <c r="J3" s="218" t="s">
        <v>14</v>
      </c>
      <c r="K3" s="228" t="s">
        <v>15</v>
      </c>
      <c r="L3" s="229"/>
      <c r="M3" s="228" t="s">
        <v>16</v>
      </c>
      <c r="N3" s="229"/>
      <c r="O3" s="268" t="s">
        <v>17</v>
      </c>
      <c r="P3" s="269"/>
      <c r="Q3" s="269"/>
      <c r="R3" s="270"/>
      <c r="S3" s="271" t="s">
        <v>18</v>
      </c>
      <c r="T3" s="272"/>
      <c r="U3" s="234" t="s">
        <v>19</v>
      </c>
      <c r="V3" s="235"/>
      <c r="W3" s="236"/>
      <c r="X3" s="237"/>
      <c r="Y3" s="246" t="s">
        <v>20</v>
      </c>
      <c r="Z3" s="247"/>
      <c r="AA3" s="243" t="s">
        <v>21</v>
      </c>
      <c r="AB3" s="250" t="s">
        <v>22</v>
      </c>
      <c r="AC3" s="205" t="s">
        <v>23</v>
      </c>
      <c r="AD3" s="232" t="s">
        <v>20</v>
      </c>
      <c r="AE3" s="233"/>
      <c r="AF3" s="234" t="s">
        <v>24</v>
      </c>
      <c r="AG3" s="235"/>
      <c r="AH3" s="41"/>
      <c r="AI3" s="41"/>
    </row>
    <row r="4" spans="1:35" ht="80.25" customHeight="1" x14ac:dyDescent="0.25">
      <c r="A4" s="191"/>
      <c r="B4" s="191"/>
      <c r="C4" s="256"/>
      <c r="D4" s="259"/>
      <c r="E4" s="256"/>
      <c r="F4" s="238"/>
      <c r="G4" s="239"/>
      <c r="H4" s="191"/>
      <c r="I4" s="219"/>
      <c r="J4" s="219"/>
      <c r="K4" s="225" t="s">
        <v>25</v>
      </c>
      <c r="L4" s="223" t="s">
        <v>22</v>
      </c>
      <c r="M4" s="225" t="s">
        <v>25</v>
      </c>
      <c r="N4" s="223" t="s">
        <v>22</v>
      </c>
      <c r="O4" s="225" t="s">
        <v>25</v>
      </c>
      <c r="P4" s="223" t="s">
        <v>22</v>
      </c>
      <c r="Q4" s="253" t="s">
        <v>26</v>
      </c>
      <c r="R4" s="254"/>
      <c r="S4" s="273"/>
      <c r="T4" s="274"/>
      <c r="U4" s="238"/>
      <c r="V4" s="239"/>
      <c r="W4" s="238"/>
      <c r="X4" s="239"/>
      <c r="Y4" s="248"/>
      <c r="Z4" s="249"/>
      <c r="AA4" s="244"/>
      <c r="AB4" s="251"/>
      <c r="AC4" s="206"/>
      <c r="AD4" s="240" t="s">
        <v>27</v>
      </c>
      <c r="AE4" s="243" t="s">
        <v>13</v>
      </c>
      <c r="AF4" s="238"/>
      <c r="AG4" s="239"/>
      <c r="AH4" s="41"/>
      <c r="AI4" s="41"/>
    </row>
    <row r="5" spans="1:35" ht="14.45" customHeight="1" x14ac:dyDescent="0.25">
      <c r="A5" s="191"/>
      <c r="B5" s="191"/>
      <c r="C5" s="256"/>
      <c r="D5" s="259"/>
      <c r="E5" s="256"/>
      <c r="F5" s="221" t="s">
        <v>25</v>
      </c>
      <c r="G5" s="223" t="s">
        <v>22</v>
      </c>
      <c r="H5" s="191"/>
      <c r="I5" s="219"/>
      <c r="J5" s="219"/>
      <c r="K5" s="230"/>
      <c r="L5" s="231"/>
      <c r="M5" s="230"/>
      <c r="N5" s="231"/>
      <c r="O5" s="230"/>
      <c r="P5" s="231"/>
      <c r="Q5" s="225" t="s">
        <v>25</v>
      </c>
      <c r="R5" s="205" t="s">
        <v>28</v>
      </c>
      <c r="S5" s="225" t="s">
        <v>25</v>
      </c>
      <c r="T5" s="223" t="s">
        <v>22</v>
      </c>
      <c r="U5" s="225" t="s">
        <v>25</v>
      </c>
      <c r="V5" s="223" t="s">
        <v>22</v>
      </c>
      <c r="W5" s="225" t="s">
        <v>25</v>
      </c>
      <c r="X5" s="223" t="s">
        <v>22</v>
      </c>
      <c r="Y5" s="225" t="s">
        <v>25</v>
      </c>
      <c r="Z5" s="223" t="s">
        <v>22</v>
      </c>
      <c r="AA5" s="244"/>
      <c r="AB5" s="251"/>
      <c r="AC5" s="206"/>
      <c r="AD5" s="241"/>
      <c r="AE5" s="244"/>
      <c r="AF5" s="225" t="s">
        <v>25</v>
      </c>
      <c r="AG5" s="223" t="s">
        <v>22</v>
      </c>
      <c r="AH5" s="41"/>
      <c r="AI5" s="41"/>
    </row>
    <row r="6" spans="1:35" ht="54" customHeight="1" x14ac:dyDescent="0.25">
      <c r="A6" s="192"/>
      <c r="B6" s="192"/>
      <c r="C6" s="257"/>
      <c r="D6" s="260"/>
      <c r="E6" s="257"/>
      <c r="F6" s="222"/>
      <c r="G6" s="224"/>
      <c r="H6" s="192"/>
      <c r="I6" s="220"/>
      <c r="J6" s="220"/>
      <c r="K6" s="226"/>
      <c r="L6" s="224"/>
      <c r="M6" s="226"/>
      <c r="N6" s="224"/>
      <c r="O6" s="226"/>
      <c r="P6" s="224"/>
      <c r="Q6" s="226"/>
      <c r="R6" s="207"/>
      <c r="S6" s="226"/>
      <c r="T6" s="224"/>
      <c r="U6" s="226"/>
      <c r="V6" s="224"/>
      <c r="W6" s="226"/>
      <c r="X6" s="224"/>
      <c r="Y6" s="226"/>
      <c r="Z6" s="224"/>
      <c r="AA6" s="245"/>
      <c r="AB6" s="252"/>
      <c r="AC6" s="207"/>
      <c r="AD6" s="242"/>
      <c r="AE6" s="245"/>
      <c r="AF6" s="226"/>
      <c r="AG6" s="224"/>
      <c r="AH6" s="41"/>
      <c r="AI6" s="41"/>
    </row>
    <row r="7" spans="1:35" ht="14.45" customHeight="1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133758.285</v>
      </c>
      <c r="D8" s="64">
        <v>124165.45</v>
      </c>
      <c r="E8" s="61">
        <v>92.82823116340046</v>
      </c>
      <c r="F8" s="64">
        <v>73704.3</v>
      </c>
      <c r="G8" s="61">
        <v>59.359749431101818</v>
      </c>
      <c r="H8" s="64">
        <v>110037.55</v>
      </c>
      <c r="I8" s="61">
        <v>88.621714011425894</v>
      </c>
      <c r="J8" s="61">
        <v>82.26596954349408</v>
      </c>
      <c r="K8" s="64">
        <v>57960.55</v>
      </c>
      <c r="L8" s="61">
        <v>46.680094986165635</v>
      </c>
      <c r="M8" s="64">
        <v>52077</v>
      </c>
      <c r="N8" s="61">
        <v>41.941619025260245</v>
      </c>
      <c r="O8" s="64">
        <v>14127.9</v>
      </c>
      <c r="P8" s="61">
        <v>11.378285988574117</v>
      </c>
      <c r="Q8" s="64">
        <v>1112</v>
      </c>
      <c r="R8" s="61">
        <v>7.8709503889466941</v>
      </c>
      <c r="S8" s="64">
        <v>15345</v>
      </c>
      <c r="T8" s="61">
        <v>12.358510358557877</v>
      </c>
      <c r="U8" s="64">
        <v>12718</v>
      </c>
      <c r="V8" s="61">
        <v>10.242784929301992</v>
      </c>
      <c r="W8" s="64">
        <v>3827</v>
      </c>
      <c r="X8" s="61">
        <v>3.0821778522125118</v>
      </c>
      <c r="Y8" s="64">
        <v>19228</v>
      </c>
      <c r="Z8" s="61">
        <v>15.485789323841697</v>
      </c>
      <c r="AA8" s="64">
        <v>1253</v>
      </c>
      <c r="AB8" s="61">
        <v>1.0091374049705453</v>
      </c>
      <c r="AC8" s="61">
        <v>6.5165383815269404</v>
      </c>
      <c r="AD8" s="64">
        <v>17381.5</v>
      </c>
      <c r="AE8" s="61">
        <v>13.998660658017187</v>
      </c>
      <c r="AF8" s="64">
        <v>167</v>
      </c>
      <c r="AG8" s="59">
        <v>0.13449796219479734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7103.3000000000011</v>
      </c>
      <c r="D9" s="114">
        <v>6236</v>
      </c>
      <c r="E9" s="61">
        <v>87.790182028071456</v>
      </c>
      <c r="F9" s="60">
        <v>4219</v>
      </c>
      <c r="G9" s="61">
        <v>67.65554842847979</v>
      </c>
      <c r="H9" s="60">
        <v>5595</v>
      </c>
      <c r="I9" s="61">
        <v>89.720974983964069</v>
      </c>
      <c r="J9" s="61">
        <v>78.766207255782518</v>
      </c>
      <c r="K9" s="60">
        <v>3179</v>
      </c>
      <c r="L9" s="61">
        <v>50.978191148171902</v>
      </c>
      <c r="M9" s="60">
        <v>2416</v>
      </c>
      <c r="N9" s="61">
        <v>38.742783835792174</v>
      </c>
      <c r="O9" s="60">
        <v>641</v>
      </c>
      <c r="P9" s="61">
        <v>10.27902501603592</v>
      </c>
      <c r="Q9" s="60">
        <v>31</v>
      </c>
      <c r="R9" s="61">
        <v>4.8361934477379096</v>
      </c>
      <c r="S9" s="60">
        <v>798</v>
      </c>
      <c r="T9" s="61">
        <v>12.796664528543939</v>
      </c>
      <c r="U9" s="60">
        <v>846</v>
      </c>
      <c r="V9" s="61">
        <v>13.566388710711994</v>
      </c>
      <c r="W9" s="60">
        <v>117</v>
      </c>
      <c r="X9" s="61">
        <v>1.8762026940346375</v>
      </c>
      <c r="Y9" s="60">
        <v>1049</v>
      </c>
      <c r="Z9" s="61">
        <v>16.821680564464401</v>
      </c>
      <c r="AA9" s="60">
        <v>49</v>
      </c>
      <c r="AB9" s="61">
        <v>0.78576010262989093</v>
      </c>
      <c r="AC9" s="61">
        <v>4.6711153479504288</v>
      </c>
      <c r="AD9" s="60">
        <v>1020</v>
      </c>
      <c r="AE9" s="61">
        <v>16.356638871071201</v>
      </c>
      <c r="AF9" s="60">
        <v>5</v>
      </c>
      <c r="AG9" s="59">
        <v>8.0179602309172551E-2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134</v>
      </c>
      <c r="D10" s="34">
        <v>124</v>
      </c>
      <c r="E10" s="56">
        <v>92.537313432835816</v>
      </c>
      <c r="F10" s="55">
        <v>90</v>
      </c>
      <c r="G10" s="56">
        <v>72.58064516129032</v>
      </c>
      <c r="H10" s="55">
        <v>106</v>
      </c>
      <c r="I10" s="56">
        <v>85.483870967741936</v>
      </c>
      <c r="J10" s="56">
        <v>79.104477611940297</v>
      </c>
      <c r="K10" s="55">
        <v>63</v>
      </c>
      <c r="L10" s="56">
        <v>50.806451612903224</v>
      </c>
      <c r="M10" s="55">
        <v>43</v>
      </c>
      <c r="N10" s="56">
        <v>34.677419354838712</v>
      </c>
      <c r="O10" s="55">
        <v>18</v>
      </c>
      <c r="P10" s="56">
        <v>14.516129032258066</v>
      </c>
      <c r="Q10" s="55">
        <v>0</v>
      </c>
      <c r="R10" s="56">
        <v>0</v>
      </c>
      <c r="S10" s="55">
        <v>7</v>
      </c>
      <c r="T10" s="56">
        <v>5.6451612903225801</v>
      </c>
      <c r="U10" s="55">
        <v>18</v>
      </c>
      <c r="V10" s="56">
        <v>14.516129032258066</v>
      </c>
      <c r="W10" s="55">
        <v>7</v>
      </c>
      <c r="X10" s="56">
        <v>5.6451612903225801</v>
      </c>
      <c r="Y10" s="55">
        <v>11</v>
      </c>
      <c r="Z10" s="56">
        <v>8.870967741935484</v>
      </c>
      <c r="AA10" s="55">
        <v>0</v>
      </c>
      <c r="AB10" s="56">
        <v>0</v>
      </c>
      <c r="AC10" s="56">
        <v>0</v>
      </c>
      <c r="AD10" s="55">
        <v>12</v>
      </c>
      <c r="AE10" s="56">
        <v>9.67741935483871</v>
      </c>
      <c r="AF10" s="55">
        <v>0</v>
      </c>
      <c r="AG10" s="54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566.79999999999995</v>
      </c>
      <c r="D11" s="34">
        <v>524</v>
      </c>
      <c r="E11" s="56">
        <v>92.448835568101629</v>
      </c>
      <c r="F11" s="55">
        <v>412</v>
      </c>
      <c r="G11" s="56">
        <v>78.625954198473281</v>
      </c>
      <c r="H11" s="55">
        <v>480</v>
      </c>
      <c r="I11" s="56">
        <v>91.603053435114504</v>
      </c>
      <c r="J11" s="56">
        <v>84.685956245589281</v>
      </c>
      <c r="K11" s="55">
        <v>292</v>
      </c>
      <c r="L11" s="56">
        <v>55.725190839694662</v>
      </c>
      <c r="M11" s="55">
        <v>188</v>
      </c>
      <c r="N11" s="56">
        <v>35.877862595419849</v>
      </c>
      <c r="O11" s="55">
        <v>44</v>
      </c>
      <c r="P11" s="56">
        <v>8.3969465648854964</v>
      </c>
      <c r="Q11" s="55">
        <v>4</v>
      </c>
      <c r="R11" s="56">
        <v>9.0909090909090917</v>
      </c>
      <c r="S11" s="55">
        <v>30</v>
      </c>
      <c r="T11" s="56">
        <v>5.7251908396946565</v>
      </c>
      <c r="U11" s="55">
        <v>45</v>
      </c>
      <c r="V11" s="56">
        <v>8.5877862595419856</v>
      </c>
      <c r="W11" s="55">
        <v>18</v>
      </c>
      <c r="X11" s="56">
        <v>3.4351145038167941</v>
      </c>
      <c r="Y11" s="55">
        <v>51</v>
      </c>
      <c r="Z11" s="56">
        <v>9.7328244274809155</v>
      </c>
      <c r="AA11" s="55">
        <v>4</v>
      </c>
      <c r="AB11" s="56">
        <v>0.76335877862595414</v>
      </c>
      <c r="AC11" s="56">
        <v>7.8431372549019605</v>
      </c>
      <c r="AD11" s="55">
        <v>55</v>
      </c>
      <c r="AE11" s="56">
        <v>10.496183206106871</v>
      </c>
      <c r="AF11" s="55">
        <v>0</v>
      </c>
      <c r="AG11" s="54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292.5</v>
      </c>
      <c r="D12" s="34">
        <v>267</v>
      </c>
      <c r="E12" s="56">
        <v>91.282051282051285</v>
      </c>
      <c r="F12" s="55">
        <v>199</v>
      </c>
      <c r="G12" s="56">
        <v>74.531835205992508</v>
      </c>
      <c r="H12" s="55">
        <v>233</v>
      </c>
      <c r="I12" s="56">
        <v>87.265917602996254</v>
      </c>
      <c r="J12" s="56">
        <v>79.658119658119659</v>
      </c>
      <c r="K12" s="55">
        <v>119</v>
      </c>
      <c r="L12" s="56">
        <v>44.569288389513105</v>
      </c>
      <c r="M12" s="55">
        <v>114</v>
      </c>
      <c r="N12" s="56">
        <v>42.696629213483142</v>
      </c>
      <c r="O12" s="55">
        <v>34</v>
      </c>
      <c r="P12" s="56">
        <v>12.734082397003746</v>
      </c>
      <c r="Q12" s="55">
        <v>3</v>
      </c>
      <c r="R12" s="56">
        <v>8.8235294117647065</v>
      </c>
      <c r="S12" s="55">
        <v>34</v>
      </c>
      <c r="T12" s="56">
        <v>12.734082397003746</v>
      </c>
      <c r="U12" s="55">
        <v>23</v>
      </c>
      <c r="V12" s="56">
        <v>8.6142322097378283</v>
      </c>
      <c r="W12" s="55">
        <v>4</v>
      </c>
      <c r="X12" s="56">
        <v>1.4981273408239701</v>
      </c>
      <c r="Y12" s="55">
        <v>26</v>
      </c>
      <c r="Z12" s="56">
        <v>9.7378277153558059</v>
      </c>
      <c r="AA12" s="55">
        <v>2</v>
      </c>
      <c r="AB12" s="56">
        <v>0.74906367041198507</v>
      </c>
      <c r="AC12" s="56">
        <v>7.6923076923076925</v>
      </c>
      <c r="AD12" s="55">
        <v>28</v>
      </c>
      <c r="AE12" s="56">
        <v>10.486891385767791</v>
      </c>
      <c r="AF12" s="55">
        <v>0</v>
      </c>
      <c r="AG12" s="54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1473</v>
      </c>
      <c r="D13" s="34">
        <v>1309</v>
      </c>
      <c r="E13" s="56">
        <v>88.866259334691108</v>
      </c>
      <c r="F13" s="55">
        <v>978</v>
      </c>
      <c r="G13" s="56">
        <v>74.713521772345302</v>
      </c>
      <c r="H13" s="55">
        <v>1184</v>
      </c>
      <c r="I13" s="56">
        <v>90.450725744843396</v>
      </c>
      <c r="J13" s="56">
        <v>80.380176510522745</v>
      </c>
      <c r="K13" s="55">
        <v>594</v>
      </c>
      <c r="L13" s="56">
        <v>45.378151260504204</v>
      </c>
      <c r="M13" s="55">
        <v>590</v>
      </c>
      <c r="N13" s="56">
        <v>45.072574484339192</v>
      </c>
      <c r="O13" s="55">
        <v>125</v>
      </c>
      <c r="P13" s="56">
        <v>9.5492742551566074</v>
      </c>
      <c r="Q13" s="55">
        <v>10</v>
      </c>
      <c r="R13" s="56">
        <v>8</v>
      </c>
      <c r="S13" s="55">
        <v>195</v>
      </c>
      <c r="T13" s="56">
        <v>14.896867838044308</v>
      </c>
      <c r="U13" s="55">
        <v>205</v>
      </c>
      <c r="V13" s="56">
        <v>15.660809778456839</v>
      </c>
      <c r="W13" s="55">
        <v>24</v>
      </c>
      <c r="X13" s="56">
        <v>1.8334606569900689</v>
      </c>
      <c r="Y13" s="55">
        <v>192</v>
      </c>
      <c r="Z13" s="56">
        <v>14.667685255920551</v>
      </c>
      <c r="AA13" s="55">
        <v>12</v>
      </c>
      <c r="AB13" s="56">
        <v>0.91673032849503444</v>
      </c>
      <c r="AC13" s="56">
        <v>6.25</v>
      </c>
      <c r="AD13" s="55">
        <v>188</v>
      </c>
      <c r="AE13" s="56">
        <v>14.362108479755539</v>
      </c>
      <c r="AF13" s="55">
        <v>1</v>
      </c>
      <c r="AG13" s="54">
        <v>7.6394194041252861E-2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1322.9</v>
      </c>
      <c r="D14" s="34">
        <v>1089</v>
      </c>
      <c r="E14" s="56">
        <v>82.319147327840341</v>
      </c>
      <c r="F14" s="55">
        <v>565</v>
      </c>
      <c r="G14" s="56">
        <v>51.882460973370058</v>
      </c>
      <c r="H14" s="55">
        <v>960</v>
      </c>
      <c r="I14" s="56">
        <v>88.1542699724518</v>
      </c>
      <c r="J14" s="56">
        <v>72.567843374404717</v>
      </c>
      <c r="K14" s="55">
        <v>561</v>
      </c>
      <c r="L14" s="56">
        <v>51.515151515151516</v>
      </c>
      <c r="M14" s="55">
        <v>399</v>
      </c>
      <c r="N14" s="56">
        <v>36.63911845730027</v>
      </c>
      <c r="O14" s="55">
        <v>129</v>
      </c>
      <c r="P14" s="56">
        <v>11.84573002754821</v>
      </c>
      <c r="Q14" s="55">
        <v>6</v>
      </c>
      <c r="R14" s="56">
        <v>4.6511627906976747</v>
      </c>
      <c r="S14" s="55">
        <v>155</v>
      </c>
      <c r="T14" s="56">
        <v>14.233241505968779</v>
      </c>
      <c r="U14" s="55">
        <v>104</v>
      </c>
      <c r="V14" s="56">
        <v>9.5500459136822773</v>
      </c>
      <c r="W14" s="55">
        <v>4</v>
      </c>
      <c r="X14" s="56">
        <v>0.3673094582185491</v>
      </c>
      <c r="Y14" s="55">
        <v>285</v>
      </c>
      <c r="Z14" s="56">
        <v>26.170798898071624</v>
      </c>
      <c r="AA14" s="55">
        <v>5</v>
      </c>
      <c r="AB14" s="56">
        <v>0.4591368227731864</v>
      </c>
      <c r="AC14" s="56">
        <v>1.7543859649122806</v>
      </c>
      <c r="AD14" s="55">
        <v>236</v>
      </c>
      <c r="AE14" s="56">
        <v>21.671258034894397</v>
      </c>
      <c r="AF14" s="55">
        <v>2</v>
      </c>
      <c r="AG14" s="54">
        <v>0.18365472910927455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2107</v>
      </c>
      <c r="D15" s="34">
        <v>1815</v>
      </c>
      <c r="E15" s="56">
        <v>86.141433317513048</v>
      </c>
      <c r="F15" s="55">
        <v>1227</v>
      </c>
      <c r="G15" s="56">
        <v>67.603305785123965</v>
      </c>
      <c r="H15" s="55">
        <v>1654</v>
      </c>
      <c r="I15" s="56">
        <v>91.129476584022044</v>
      </c>
      <c r="J15" s="56">
        <v>78.500237304224015</v>
      </c>
      <c r="K15" s="55">
        <v>1021</v>
      </c>
      <c r="L15" s="56">
        <v>56.253443526170798</v>
      </c>
      <c r="M15" s="55">
        <v>633</v>
      </c>
      <c r="N15" s="56">
        <v>34.876033057851238</v>
      </c>
      <c r="O15" s="55">
        <v>161</v>
      </c>
      <c r="P15" s="56">
        <v>8.8705234159779618</v>
      </c>
      <c r="Q15" s="55">
        <v>7</v>
      </c>
      <c r="R15" s="56">
        <v>4.3478260869565215</v>
      </c>
      <c r="S15" s="55">
        <v>262</v>
      </c>
      <c r="T15" s="56">
        <v>14.43526170798898</v>
      </c>
      <c r="U15" s="55">
        <v>309</v>
      </c>
      <c r="V15" s="56">
        <v>17.024793388429753</v>
      </c>
      <c r="W15" s="55">
        <v>32</v>
      </c>
      <c r="X15" s="56">
        <v>1.7630853994490356</v>
      </c>
      <c r="Y15" s="55">
        <v>348</v>
      </c>
      <c r="Z15" s="56">
        <v>19.173553719008265</v>
      </c>
      <c r="AA15" s="55">
        <v>23</v>
      </c>
      <c r="AB15" s="56">
        <v>1.2672176308539946</v>
      </c>
      <c r="AC15" s="56">
        <v>6.6091954022988508</v>
      </c>
      <c r="AD15" s="55">
        <v>370</v>
      </c>
      <c r="AE15" s="56">
        <v>20.385674931129476</v>
      </c>
      <c r="AF15" s="55">
        <v>2</v>
      </c>
      <c r="AG15" s="54">
        <v>0.11019283746556473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68</v>
      </c>
      <c r="D16" s="34">
        <v>62</v>
      </c>
      <c r="E16" s="56">
        <v>91.17647058823529</v>
      </c>
      <c r="F16" s="55">
        <v>55</v>
      </c>
      <c r="G16" s="56">
        <v>88.709677419354833</v>
      </c>
      <c r="H16" s="55">
        <v>58</v>
      </c>
      <c r="I16" s="56">
        <v>93.548387096774192</v>
      </c>
      <c r="J16" s="56">
        <v>85.294117647058826</v>
      </c>
      <c r="K16" s="55">
        <v>41</v>
      </c>
      <c r="L16" s="56">
        <v>66.129032258064512</v>
      </c>
      <c r="M16" s="55">
        <v>17</v>
      </c>
      <c r="N16" s="56">
        <v>27.419354838709676</v>
      </c>
      <c r="O16" s="55">
        <v>4</v>
      </c>
      <c r="P16" s="56">
        <v>6.4516129032258061</v>
      </c>
      <c r="Q16" s="55">
        <v>0</v>
      </c>
      <c r="R16" s="56">
        <v>0</v>
      </c>
      <c r="S16" s="55">
        <v>0</v>
      </c>
      <c r="T16" s="56">
        <v>0</v>
      </c>
      <c r="U16" s="55">
        <v>11</v>
      </c>
      <c r="V16" s="56">
        <v>17.741935483870968</v>
      </c>
      <c r="W16" s="55">
        <v>4</v>
      </c>
      <c r="X16" s="56">
        <v>6.4516129032258061</v>
      </c>
      <c r="Y16" s="55">
        <v>3</v>
      </c>
      <c r="Z16" s="56">
        <v>4.838709677419355</v>
      </c>
      <c r="AA16" s="55">
        <v>0</v>
      </c>
      <c r="AB16" s="56">
        <v>0</v>
      </c>
      <c r="AC16" s="56">
        <v>0</v>
      </c>
      <c r="AD16" s="55">
        <v>6</v>
      </c>
      <c r="AE16" s="56">
        <v>9.67741935483871</v>
      </c>
      <c r="AF16" s="55">
        <v>0</v>
      </c>
      <c r="AG16" s="54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235</v>
      </c>
      <c r="D17" s="34">
        <v>191</v>
      </c>
      <c r="E17" s="56">
        <v>81.276595744680847</v>
      </c>
      <c r="F17" s="55">
        <v>149</v>
      </c>
      <c r="G17" s="56">
        <v>78.010471204188477</v>
      </c>
      <c r="H17" s="55">
        <v>171</v>
      </c>
      <c r="I17" s="56">
        <v>89.528795811518322</v>
      </c>
      <c r="J17" s="56">
        <v>72.765957446808514</v>
      </c>
      <c r="K17" s="55">
        <v>110</v>
      </c>
      <c r="L17" s="56">
        <v>57.591623036649217</v>
      </c>
      <c r="M17" s="55">
        <v>61</v>
      </c>
      <c r="N17" s="56">
        <v>31.937172774869111</v>
      </c>
      <c r="O17" s="55">
        <v>20</v>
      </c>
      <c r="P17" s="56">
        <v>10.471204188481675</v>
      </c>
      <c r="Q17" s="55">
        <v>1</v>
      </c>
      <c r="R17" s="56">
        <v>5</v>
      </c>
      <c r="S17" s="55">
        <v>20</v>
      </c>
      <c r="T17" s="56">
        <v>10.471204188481675</v>
      </c>
      <c r="U17" s="55">
        <v>22</v>
      </c>
      <c r="V17" s="56">
        <v>11.518324607329843</v>
      </c>
      <c r="W17" s="55">
        <v>3</v>
      </c>
      <c r="X17" s="56">
        <v>1.5706806282722512</v>
      </c>
      <c r="Y17" s="55">
        <v>22</v>
      </c>
      <c r="Z17" s="56">
        <v>11.518324607329843</v>
      </c>
      <c r="AA17" s="55">
        <v>0</v>
      </c>
      <c r="AB17" s="56">
        <v>0</v>
      </c>
      <c r="AC17" s="56">
        <v>0</v>
      </c>
      <c r="AD17" s="55">
        <v>28</v>
      </c>
      <c r="AE17" s="56">
        <v>14.659685863874344</v>
      </c>
      <c r="AF17" s="55">
        <v>0</v>
      </c>
      <c r="AG17" s="54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345</v>
      </c>
      <c r="D18" s="34">
        <v>320</v>
      </c>
      <c r="E18" s="56">
        <v>92.753623188405797</v>
      </c>
      <c r="F18" s="55">
        <v>190</v>
      </c>
      <c r="G18" s="56">
        <v>59.375</v>
      </c>
      <c r="H18" s="55">
        <v>304</v>
      </c>
      <c r="I18" s="56">
        <v>95</v>
      </c>
      <c r="J18" s="56">
        <v>88.115942028985501</v>
      </c>
      <c r="K18" s="55">
        <v>174</v>
      </c>
      <c r="L18" s="56">
        <v>54.374999999999993</v>
      </c>
      <c r="M18" s="55">
        <v>130</v>
      </c>
      <c r="N18" s="56">
        <v>40.625</v>
      </c>
      <c r="O18" s="55">
        <v>16</v>
      </c>
      <c r="P18" s="56">
        <v>5</v>
      </c>
      <c r="Q18" s="55">
        <v>0</v>
      </c>
      <c r="R18" s="56">
        <v>0</v>
      </c>
      <c r="S18" s="55">
        <v>51</v>
      </c>
      <c r="T18" s="56">
        <v>15.937499999999998</v>
      </c>
      <c r="U18" s="55">
        <v>28</v>
      </c>
      <c r="V18" s="56">
        <v>8.75</v>
      </c>
      <c r="W18" s="55">
        <v>17</v>
      </c>
      <c r="X18" s="56">
        <v>5.3125</v>
      </c>
      <c r="Y18" s="55">
        <v>57</v>
      </c>
      <c r="Z18" s="56">
        <v>17.8125</v>
      </c>
      <c r="AA18" s="55">
        <v>1</v>
      </c>
      <c r="AB18" s="56">
        <v>0.3125</v>
      </c>
      <c r="AC18" s="56">
        <v>1.7543859649122806</v>
      </c>
      <c r="AD18" s="55">
        <v>55</v>
      </c>
      <c r="AE18" s="56">
        <v>17.1875</v>
      </c>
      <c r="AF18" s="55">
        <v>0</v>
      </c>
      <c r="AG18" s="54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445</v>
      </c>
      <c r="D19" s="34">
        <v>425</v>
      </c>
      <c r="E19" s="56">
        <v>95.50561797752809</v>
      </c>
      <c r="F19" s="55">
        <v>281</v>
      </c>
      <c r="G19" s="56">
        <v>66.117647058823522</v>
      </c>
      <c r="H19" s="55">
        <v>351</v>
      </c>
      <c r="I19" s="56">
        <v>82.588235294117652</v>
      </c>
      <c r="J19" s="56">
        <v>78.876404494382029</v>
      </c>
      <c r="K19" s="55">
        <v>157</v>
      </c>
      <c r="L19" s="56">
        <v>36.941176470588232</v>
      </c>
      <c r="M19" s="55">
        <v>194</v>
      </c>
      <c r="N19" s="56">
        <v>45.647058823529413</v>
      </c>
      <c r="O19" s="55">
        <v>74</v>
      </c>
      <c r="P19" s="56">
        <v>17.411764705882351</v>
      </c>
      <c r="Q19" s="55">
        <v>0</v>
      </c>
      <c r="R19" s="56">
        <v>0</v>
      </c>
      <c r="S19" s="55">
        <v>28</v>
      </c>
      <c r="T19" s="56">
        <v>6.5882352941176476</v>
      </c>
      <c r="U19" s="55">
        <v>59</v>
      </c>
      <c r="V19" s="56">
        <v>13.882352941176471</v>
      </c>
      <c r="W19" s="55">
        <v>1</v>
      </c>
      <c r="X19" s="56">
        <v>0.23529411764705879</v>
      </c>
      <c r="Y19" s="55">
        <v>51</v>
      </c>
      <c r="Z19" s="56">
        <v>12</v>
      </c>
      <c r="AA19" s="55">
        <v>2</v>
      </c>
      <c r="AB19" s="56">
        <v>0.47058823529411759</v>
      </c>
      <c r="AC19" s="56">
        <v>3.9215686274509802</v>
      </c>
      <c r="AD19" s="55">
        <v>38</v>
      </c>
      <c r="AE19" s="56">
        <v>8.9411764705882355</v>
      </c>
      <c r="AF19" s="55">
        <v>0</v>
      </c>
      <c r="AG19" s="54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114.1</v>
      </c>
      <c r="D20" s="34">
        <v>110</v>
      </c>
      <c r="E20" s="56">
        <v>96.406660823838735</v>
      </c>
      <c r="F20" s="55">
        <v>73</v>
      </c>
      <c r="G20" s="56">
        <v>66.363636363636374</v>
      </c>
      <c r="H20" s="55">
        <v>94</v>
      </c>
      <c r="I20" s="56">
        <v>85.454545454545453</v>
      </c>
      <c r="J20" s="56">
        <v>82.383873794916738</v>
      </c>
      <c r="K20" s="55">
        <v>47</v>
      </c>
      <c r="L20" s="56">
        <v>42.727272727272727</v>
      </c>
      <c r="M20" s="55">
        <v>47</v>
      </c>
      <c r="N20" s="56">
        <v>42.727272727272727</v>
      </c>
      <c r="O20" s="55">
        <v>16</v>
      </c>
      <c r="P20" s="56">
        <v>14.545454545454545</v>
      </c>
      <c r="Q20" s="55">
        <v>0</v>
      </c>
      <c r="R20" s="56">
        <v>0</v>
      </c>
      <c r="S20" s="55">
        <v>16</v>
      </c>
      <c r="T20" s="56">
        <v>14.545454545454545</v>
      </c>
      <c r="U20" s="55">
        <v>22</v>
      </c>
      <c r="V20" s="56">
        <v>20</v>
      </c>
      <c r="W20" s="55">
        <v>3</v>
      </c>
      <c r="X20" s="56">
        <v>2.7272727272727271</v>
      </c>
      <c r="Y20" s="55">
        <v>3</v>
      </c>
      <c r="Z20" s="56">
        <v>2.7272727272727271</v>
      </c>
      <c r="AA20" s="55">
        <v>0</v>
      </c>
      <c r="AB20" s="56">
        <v>0</v>
      </c>
      <c r="AC20" s="56">
        <v>0</v>
      </c>
      <c r="AD20" s="55">
        <v>4</v>
      </c>
      <c r="AE20" s="56">
        <v>3.6363636363636362</v>
      </c>
      <c r="AF20" s="55">
        <v>0</v>
      </c>
      <c r="AG20" s="54">
        <v>0</v>
      </c>
      <c r="AH20" s="41"/>
      <c r="AI20" s="41"/>
    </row>
    <row r="21" spans="1:35" s="29" customFormat="1" x14ac:dyDescent="0.25">
      <c r="A21" s="86" t="s">
        <v>42</v>
      </c>
      <c r="B21" s="87" t="s">
        <v>43</v>
      </c>
      <c r="C21" s="114">
        <v>38622.35</v>
      </c>
      <c r="D21" s="114">
        <v>35762</v>
      </c>
      <c r="E21" s="61">
        <v>92.594054996653497</v>
      </c>
      <c r="F21" s="60">
        <v>20125</v>
      </c>
      <c r="G21" s="61">
        <v>56.274816844695486</v>
      </c>
      <c r="H21" s="60">
        <v>32597</v>
      </c>
      <c r="I21" s="61">
        <v>91.149823835355974</v>
      </c>
      <c r="J21" s="61">
        <v>84.39931801146227</v>
      </c>
      <c r="K21" s="60">
        <v>18252</v>
      </c>
      <c r="L21" s="61">
        <v>51.037414014876127</v>
      </c>
      <c r="M21" s="60">
        <v>14345</v>
      </c>
      <c r="N21" s="61">
        <v>40.11240982047984</v>
      </c>
      <c r="O21" s="60">
        <v>3165</v>
      </c>
      <c r="P21" s="61">
        <v>8.8501761646440364</v>
      </c>
      <c r="Q21" s="60">
        <v>266</v>
      </c>
      <c r="R21" s="61">
        <v>8.4044233807266977</v>
      </c>
      <c r="S21" s="60">
        <v>5282</v>
      </c>
      <c r="T21" s="61">
        <v>14.769867457077346</v>
      </c>
      <c r="U21" s="60">
        <v>3355</v>
      </c>
      <c r="V21" s="61">
        <v>9.381466360941781</v>
      </c>
      <c r="W21" s="60">
        <v>839</v>
      </c>
      <c r="X21" s="61">
        <v>2.3460656562832054</v>
      </c>
      <c r="Y21" s="60">
        <v>6239</v>
      </c>
      <c r="Z21" s="61">
        <v>17.445892287903362</v>
      </c>
      <c r="AA21" s="60">
        <v>430</v>
      </c>
      <c r="AB21" s="61">
        <v>1.2023936021475308</v>
      </c>
      <c r="AC21" s="61">
        <v>6.892130149062349</v>
      </c>
      <c r="AD21" s="60">
        <v>5497</v>
      </c>
      <c r="AE21" s="61">
        <v>15.37106425815111</v>
      </c>
      <c r="AF21" s="60">
        <v>44</v>
      </c>
      <c r="AG21" s="59">
        <v>0.12303562440579385</v>
      </c>
      <c r="AH21" s="43"/>
      <c r="AI21" s="43"/>
    </row>
    <row r="22" spans="1:35" x14ac:dyDescent="0.25">
      <c r="A22" s="88">
        <v>12</v>
      </c>
      <c r="B22" s="89" t="s">
        <v>44</v>
      </c>
      <c r="C22" s="34">
        <v>7422</v>
      </c>
      <c r="D22" s="34">
        <v>7041</v>
      </c>
      <c r="E22" s="56">
        <v>94.866612772837513</v>
      </c>
      <c r="F22" s="55">
        <v>3936</v>
      </c>
      <c r="G22" s="56">
        <v>55.901150404772046</v>
      </c>
      <c r="H22" s="55">
        <v>6092</v>
      </c>
      <c r="I22" s="56">
        <v>86.521800880556739</v>
      </c>
      <c r="J22" s="56">
        <v>82.080301805443284</v>
      </c>
      <c r="K22" s="55">
        <v>3838</v>
      </c>
      <c r="L22" s="56">
        <v>54.509302655872752</v>
      </c>
      <c r="M22" s="55">
        <v>2254</v>
      </c>
      <c r="N22" s="56">
        <v>32.012498224683995</v>
      </c>
      <c r="O22" s="55">
        <v>949</v>
      </c>
      <c r="P22" s="56">
        <v>13.478199119443261</v>
      </c>
      <c r="Q22" s="55">
        <v>103</v>
      </c>
      <c r="R22" s="56">
        <v>10.853530031612223</v>
      </c>
      <c r="S22" s="55">
        <v>1335</v>
      </c>
      <c r="T22" s="56">
        <v>18.960374946740519</v>
      </c>
      <c r="U22" s="55">
        <v>586</v>
      </c>
      <c r="V22" s="56">
        <v>8.322681437295838</v>
      </c>
      <c r="W22" s="55">
        <v>274</v>
      </c>
      <c r="X22" s="56">
        <v>3.8914926856980543</v>
      </c>
      <c r="Y22" s="55">
        <v>1331</v>
      </c>
      <c r="Z22" s="56">
        <v>18.90356483454055</v>
      </c>
      <c r="AA22" s="55">
        <v>76</v>
      </c>
      <c r="AB22" s="56">
        <v>1.0793921317994604</v>
      </c>
      <c r="AC22" s="56">
        <v>5.7099924868519913</v>
      </c>
      <c r="AD22" s="55">
        <v>1111</v>
      </c>
      <c r="AE22" s="56">
        <v>15.779008663542109</v>
      </c>
      <c r="AF22" s="55">
        <v>16</v>
      </c>
      <c r="AG22" s="54">
        <v>0.22724044879988639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2683.1</v>
      </c>
      <c r="D23" s="34">
        <v>2364</v>
      </c>
      <c r="E23" s="56">
        <v>88.107040363758344</v>
      </c>
      <c r="F23" s="55">
        <v>1184</v>
      </c>
      <c r="G23" s="56">
        <v>50.084602368866328</v>
      </c>
      <c r="H23" s="55">
        <v>2106</v>
      </c>
      <c r="I23" s="56">
        <v>89.086294416243646</v>
      </c>
      <c r="J23" s="56">
        <v>78.491297379896395</v>
      </c>
      <c r="K23" s="55">
        <v>1284</v>
      </c>
      <c r="L23" s="56">
        <v>54.314720812182735</v>
      </c>
      <c r="M23" s="55">
        <v>822</v>
      </c>
      <c r="N23" s="56">
        <v>34.771573604060912</v>
      </c>
      <c r="O23" s="55">
        <v>258</v>
      </c>
      <c r="P23" s="56">
        <v>10.913705583756345</v>
      </c>
      <c r="Q23" s="55">
        <v>4</v>
      </c>
      <c r="R23" s="56">
        <v>1.5503875968992249</v>
      </c>
      <c r="S23" s="55">
        <v>640</v>
      </c>
      <c r="T23" s="56">
        <v>27.072758037225043</v>
      </c>
      <c r="U23" s="55">
        <v>187</v>
      </c>
      <c r="V23" s="56">
        <v>7.9103214890016922</v>
      </c>
      <c r="W23" s="55">
        <v>14</v>
      </c>
      <c r="X23" s="56">
        <v>0.59221658206429784</v>
      </c>
      <c r="Y23" s="55">
        <v>693</v>
      </c>
      <c r="Z23" s="56">
        <v>29.314720812182742</v>
      </c>
      <c r="AA23" s="55">
        <v>65</v>
      </c>
      <c r="AB23" s="56">
        <v>2.7495769881556686</v>
      </c>
      <c r="AC23" s="56">
        <v>9.3795093795093791</v>
      </c>
      <c r="AD23" s="55">
        <v>658</v>
      </c>
      <c r="AE23" s="56">
        <v>27.834179357021998</v>
      </c>
      <c r="AF23" s="55">
        <v>3</v>
      </c>
      <c r="AG23" s="54">
        <v>0.12690355329949238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972</v>
      </c>
      <c r="D24" s="34">
        <v>838</v>
      </c>
      <c r="E24" s="56">
        <v>86.21399176954732</v>
      </c>
      <c r="F24" s="55">
        <v>621</v>
      </c>
      <c r="G24" s="56">
        <v>74.105011933174225</v>
      </c>
      <c r="H24" s="55">
        <v>737</v>
      </c>
      <c r="I24" s="56">
        <v>87.94749403341288</v>
      </c>
      <c r="J24" s="56">
        <v>75.823045267489704</v>
      </c>
      <c r="K24" s="55">
        <v>367</v>
      </c>
      <c r="L24" s="56">
        <v>43.794749403341285</v>
      </c>
      <c r="M24" s="55">
        <v>370</v>
      </c>
      <c r="N24" s="56">
        <v>44.152744630071602</v>
      </c>
      <c r="O24" s="55">
        <v>101</v>
      </c>
      <c r="P24" s="56">
        <v>12.052505966587113</v>
      </c>
      <c r="Q24" s="55">
        <v>16</v>
      </c>
      <c r="R24" s="56">
        <v>15.841584158415841</v>
      </c>
      <c r="S24" s="55">
        <v>116</v>
      </c>
      <c r="T24" s="56">
        <v>13.842482100238662</v>
      </c>
      <c r="U24" s="55">
        <v>165</v>
      </c>
      <c r="V24" s="56">
        <v>19.689737470167064</v>
      </c>
      <c r="W24" s="55">
        <v>15</v>
      </c>
      <c r="X24" s="56">
        <v>1.7899761336515514</v>
      </c>
      <c r="Y24" s="55">
        <v>128</v>
      </c>
      <c r="Z24" s="56">
        <v>15.274463007159905</v>
      </c>
      <c r="AA24" s="55">
        <v>6</v>
      </c>
      <c r="AB24" s="56">
        <v>0.71599045346062051</v>
      </c>
      <c r="AC24" s="56">
        <v>4.6875</v>
      </c>
      <c r="AD24" s="55">
        <v>128</v>
      </c>
      <c r="AE24" s="56">
        <v>15.274463007159905</v>
      </c>
      <c r="AF24" s="55">
        <v>0</v>
      </c>
      <c r="AG24" s="54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5242</v>
      </c>
      <c r="D25" s="34">
        <v>4960</v>
      </c>
      <c r="E25" s="56">
        <v>94.620373903090425</v>
      </c>
      <c r="F25" s="55">
        <v>2751</v>
      </c>
      <c r="G25" s="56">
        <v>55.463709677419359</v>
      </c>
      <c r="H25" s="55">
        <v>4549</v>
      </c>
      <c r="I25" s="56">
        <v>91.713709677419359</v>
      </c>
      <c r="J25" s="56">
        <v>86.779855017169012</v>
      </c>
      <c r="K25" s="55">
        <v>2383</v>
      </c>
      <c r="L25" s="56">
        <v>48.04435483870968</v>
      </c>
      <c r="M25" s="55">
        <v>2166</v>
      </c>
      <c r="N25" s="56">
        <v>43.66935483870968</v>
      </c>
      <c r="O25" s="55">
        <v>411</v>
      </c>
      <c r="P25" s="56">
        <v>8.2862903225806459</v>
      </c>
      <c r="Q25" s="55">
        <v>35</v>
      </c>
      <c r="R25" s="56">
        <v>8.5158150851581507</v>
      </c>
      <c r="S25" s="55">
        <v>814</v>
      </c>
      <c r="T25" s="56">
        <v>16.411290322580648</v>
      </c>
      <c r="U25" s="55">
        <v>392</v>
      </c>
      <c r="V25" s="56">
        <v>7.9032258064516121</v>
      </c>
      <c r="W25" s="55">
        <v>119</v>
      </c>
      <c r="X25" s="56">
        <v>2.3991935483870965</v>
      </c>
      <c r="Y25" s="55">
        <v>759</v>
      </c>
      <c r="Z25" s="56">
        <v>15.302419354838708</v>
      </c>
      <c r="AA25" s="55">
        <v>21</v>
      </c>
      <c r="AB25" s="56">
        <v>0.42338709677419362</v>
      </c>
      <c r="AC25" s="56">
        <v>2.766798418972332</v>
      </c>
      <c r="AD25" s="55">
        <v>701</v>
      </c>
      <c r="AE25" s="56">
        <v>14.133064516129032</v>
      </c>
      <c r="AF25" s="55">
        <v>2</v>
      </c>
      <c r="AG25" s="54">
        <v>4.0322580645161289E-2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341</v>
      </c>
      <c r="D26" s="34">
        <v>314</v>
      </c>
      <c r="E26" s="56">
        <v>92.082111436950143</v>
      </c>
      <c r="F26" s="55">
        <v>238</v>
      </c>
      <c r="G26" s="56">
        <v>75.796178343949052</v>
      </c>
      <c r="H26" s="55">
        <v>301</v>
      </c>
      <c r="I26" s="56">
        <v>95.859872611464965</v>
      </c>
      <c r="J26" s="56">
        <v>88.269794721407621</v>
      </c>
      <c r="K26" s="55">
        <v>168</v>
      </c>
      <c r="L26" s="56">
        <v>53.503184713375795</v>
      </c>
      <c r="M26" s="55">
        <v>133</v>
      </c>
      <c r="N26" s="56">
        <v>42.356687898089177</v>
      </c>
      <c r="O26" s="55">
        <v>13</v>
      </c>
      <c r="P26" s="56">
        <v>4.1401273885350314</v>
      </c>
      <c r="Q26" s="55">
        <v>1</v>
      </c>
      <c r="R26" s="56">
        <v>7.6923076923076925</v>
      </c>
      <c r="S26" s="55">
        <v>19</v>
      </c>
      <c r="T26" s="56">
        <v>6.0509554140127388</v>
      </c>
      <c r="U26" s="55">
        <v>44</v>
      </c>
      <c r="V26" s="56">
        <v>14.012738853503185</v>
      </c>
      <c r="W26" s="55">
        <v>0</v>
      </c>
      <c r="X26" s="56">
        <v>0</v>
      </c>
      <c r="Y26" s="55">
        <v>46</v>
      </c>
      <c r="Z26" s="56">
        <v>14.64968152866242</v>
      </c>
      <c r="AA26" s="55">
        <v>0</v>
      </c>
      <c r="AB26" s="56">
        <v>0</v>
      </c>
      <c r="AC26" s="56">
        <v>0</v>
      </c>
      <c r="AD26" s="55">
        <v>49</v>
      </c>
      <c r="AE26" s="56">
        <v>15.605095541401273</v>
      </c>
      <c r="AF26" s="55">
        <v>0</v>
      </c>
      <c r="AG26" s="54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1430</v>
      </c>
      <c r="D27" s="34">
        <v>1226</v>
      </c>
      <c r="E27" s="56">
        <v>85.734265734265733</v>
      </c>
      <c r="F27" s="55">
        <v>611</v>
      </c>
      <c r="G27" s="56">
        <v>49.836867862969001</v>
      </c>
      <c r="H27" s="55">
        <v>1157</v>
      </c>
      <c r="I27" s="56">
        <v>94.371941272430675</v>
      </c>
      <c r="J27" s="56">
        <v>80.909090909090907</v>
      </c>
      <c r="K27" s="55">
        <v>645</v>
      </c>
      <c r="L27" s="56">
        <v>52.610114192495928</v>
      </c>
      <c r="M27" s="55">
        <v>512</v>
      </c>
      <c r="N27" s="56">
        <v>41.761827079934747</v>
      </c>
      <c r="O27" s="55">
        <v>69</v>
      </c>
      <c r="P27" s="56">
        <v>5.6280587275693312</v>
      </c>
      <c r="Q27" s="55">
        <v>0</v>
      </c>
      <c r="R27" s="56">
        <v>0</v>
      </c>
      <c r="S27" s="55">
        <v>234</v>
      </c>
      <c r="T27" s="56">
        <v>19.086460032626427</v>
      </c>
      <c r="U27" s="55">
        <v>162</v>
      </c>
      <c r="V27" s="56">
        <v>13.213703099510605</v>
      </c>
      <c r="W27" s="55">
        <v>2</v>
      </c>
      <c r="X27" s="56">
        <v>0.16313213703099511</v>
      </c>
      <c r="Y27" s="55">
        <v>270</v>
      </c>
      <c r="Z27" s="56">
        <v>22.022838499184338</v>
      </c>
      <c r="AA27" s="55">
        <v>21</v>
      </c>
      <c r="AB27" s="56">
        <v>1.7128874388254487</v>
      </c>
      <c r="AC27" s="56">
        <v>7.7777777777777777</v>
      </c>
      <c r="AD27" s="55">
        <v>308</v>
      </c>
      <c r="AE27" s="56">
        <v>25.122349102773246</v>
      </c>
      <c r="AF27" s="55">
        <v>0</v>
      </c>
      <c r="AG27" s="54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550</v>
      </c>
      <c r="D28" s="34">
        <v>519</v>
      </c>
      <c r="E28" s="56">
        <v>94.36363636363636</v>
      </c>
      <c r="F28" s="55">
        <v>354</v>
      </c>
      <c r="G28" s="56">
        <v>68.20809248554913</v>
      </c>
      <c r="H28" s="55">
        <v>477</v>
      </c>
      <c r="I28" s="56">
        <v>91.907514450867055</v>
      </c>
      <c r="J28" s="56">
        <v>86.727272727272734</v>
      </c>
      <c r="K28" s="55">
        <v>280</v>
      </c>
      <c r="L28" s="56">
        <v>53.949903660886321</v>
      </c>
      <c r="M28" s="55">
        <v>197</v>
      </c>
      <c r="N28" s="56">
        <v>37.957610789980734</v>
      </c>
      <c r="O28" s="55">
        <v>42</v>
      </c>
      <c r="P28" s="56">
        <v>8.0924855491329488</v>
      </c>
      <c r="Q28" s="55">
        <v>2</v>
      </c>
      <c r="R28" s="56">
        <v>4.7619047619047619</v>
      </c>
      <c r="S28" s="55">
        <v>56</v>
      </c>
      <c r="T28" s="56">
        <v>10.789980732177264</v>
      </c>
      <c r="U28" s="55">
        <v>58</v>
      </c>
      <c r="V28" s="56">
        <v>11.175337186897881</v>
      </c>
      <c r="W28" s="55">
        <v>8</v>
      </c>
      <c r="X28" s="56">
        <v>1.5414258188824663</v>
      </c>
      <c r="Y28" s="55">
        <v>88</v>
      </c>
      <c r="Z28" s="56">
        <v>16.955684007707127</v>
      </c>
      <c r="AA28" s="55">
        <v>10</v>
      </c>
      <c r="AB28" s="56">
        <v>1.9267822736030826</v>
      </c>
      <c r="AC28" s="56">
        <v>11.363636363636363</v>
      </c>
      <c r="AD28" s="55">
        <v>97</v>
      </c>
      <c r="AE28" s="56">
        <v>18.689788053949904</v>
      </c>
      <c r="AF28" s="55">
        <v>0</v>
      </c>
      <c r="AG28" s="54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2924</v>
      </c>
      <c r="D29" s="34">
        <v>2840</v>
      </c>
      <c r="E29" s="56">
        <v>97.127222982216139</v>
      </c>
      <c r="F29" s="55">
        <v>1276</v>
      </c>
      <c r="G29" s="56">
        <v>44.929577464788736</v>
      </c>
      <c r="H29" s="55">
        <v>2722</v>
      </c>
      <c r="I29" s="56">
        <v>95.845070422535215</v>
      </c>
      <c r="J29" s="56">
        <v>93.091655266757869</v>
      </c>
      <c r="K29" s="55">
        <v>1420</v>
      </c>
      <c r="L29" s="56">
        <v>50</v>
      </c>
      <c r="M29" s="55">
        <v>1302</v>
      </c>
      <c r="N29" s="56">
        <v>45.845070422535208</v>
      </c>
      <c r="O29" s="55">
        <v>118</v>
      </c>
      <c r="P29" s="56">
        <v>4.154929577464789</v>
      </c>
      <c r="Q29" s="55">
        <v>12</v>
      </c>
      <c r="R29" s="56">
        <v>10.16949152542373</v>
      </c>
      <c r="S29" s="55">
        <v>213</v>
      </c>
      <c r="T29" s="56">
        <v>7.5</v>
      </c>
      <c r="U29" s="55">
        <v>170</v>
      </c>
      <c r="V29" s="56">
        <v>5.9859154929577461</v>
      </c>
      <c r="W29" s="55">
        <v>74</v>
      </c>
      <c r="X29" s="56">
        <v>2.6056338028169015</v>
      </c>
      <c r="Y29" s="55">
        <v>369</v>
      </c>
      <c r="Z29" s="56">
        <v>12.992957746478872</v>
      </c>
      <c r="AA29" s="55">
        <v>20</v>
      </c>
      <c r="AB29" s="56">
        <v>0.70422535211267612</v>
      </c>
      <c r="AC29" s="56">
        <v>5.4200542005420056</v>
      </c>
      <c r="AD29" s="55">
        <v>382</v>
      </c>
      <c r="AE29" s="56">
        <v>13.450704225352112</v>
      </c>
      <c r="AF29" s="55">
        <v>0</v>
      </c>
      <c r="AG29" s="54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2852</v>
      </c>
      <c r="D30" s="34">
        <v>2738</v>
      </c>
      <c r="E30" s="56">
        <v>96.002805049088352</v>
      </c>
      <c r="F30" s="55">
        <v>1470</v>
      </c>
      <c r="G30" s="56">
        <v>53.688823959094236</v>
      </c>
      <c r="H30" s="55">
        <v>2494</v>
      </c>
      <c r="I30" s="56">
        <v>91.088385682980274</v>
      </c>
      <c r="J30" s="56">
        <v>87.447405329593266</v>
      </c>
      <c r="K30" s="55">
        <v>1482</v>
      </c>
      <c r="L30" s="56">
        <v>54.127100073046023</v>
      </c>
      <c r="M30" s="55">
        <v>1012</v>
      </c>
      <c r="N30" s="56">
        <v>36.961285609934258</v>
      </c>
      <c r="O30" s="55">
        <v>244</v>
      </c>
      <c r="P30" s="56">
        <v>8.9116143170197226</v>
      </c>
      <c r="Q30" s="55">
        <v>14</v>
      </c>
      <c r="R30" s="56">
        <v>5.7377049180327866</v>
      </c>
      <c r="S30" s="55">
        <v>314</v>
      </c>
      <c r="T30" s="56">
        <v>11.468224981738494</v>
      </c>
      <c r="U30" s="55">
        <v>188</v>
      </c>
      <c r="V30" s="56">
        <v>6.8663257852447037</v>
      </c>
      <c r="W30" s="55">
        <v>58</v>
      </c>
      <c r="X30" s="56">
        <v>2.1183345507669831</v>
      </c>
      <c r="Y30" s="55">
        <v>382</v>
      </c>
      <c r="Z30" s="56">
        <v>13.951789627465303</v>
      </c>
      <c r="AA30" s="55">
        <v>6</v>
      </c>
      <c r="AB30" s="56">
        <v>0.21913805697589481</v>
      </c>
      <c r="AC30" s="56">
        <v>1.5706806282722512</v>
      </c>
      <c r="AD30" s="55">
        <v>227</v>
      </c>
      <c r="AE30" s="56">
        <v>8.2907231555880205</v>
      </c>
      <c r="AF30" s="55">
        <v>2</v>
      </c>
      <c r="AG30" s="54">
        <v>7.3046018991964945E-2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3317</v>
      </c>
      <c r="D31" s="34">
        <v>2890</v>
      </c>
      <c r="E31" s="56">
        <v>87.126921917395237</v>
      </c>
      <c r="F31" s="55">
        <v>1713</v>
      </c>
      <c r="G31" s="56">
        <v>59.273356401384078</v>
      </c>
      <c r="H31" s="55">
        <v>2636</v>
      </c>
      <c r="I31" s="56">
        <v>91.211072664359861</v>
      </c>
      <c r="J31" s="56">
        <v>79.469400060295442</v>
      </c>
      <c r="K31" s="55">
        <v>1550</v>
      </c>
      <c r="L31" s="56">
        <v>53.633217993079583</v>
      </c>
      <c r="M31" s="55">
        <v>1086</v>
      </c>
      <c r="N31" s="56">
        <v>37.577854671280278</v>
      </c>
      <c r="O31" s="55">
        <v>254</v>
      </c>
      <c r="P31" s="56">
        <v>8.7889273356401389</v>
      </c>
      <c r="Q31" s="55">
        <v>22</v>
      </c>
      <c r="R31" s="56">
        <v>8.6614173228346463</v>
      </c>
      <c r="S31" s="55">
        <v>337</v>
      </c>
      <c r="T31" s="56">
        <v>11.660899653979238</v>
      </c>
      <c r="U31" s="55">
        <v>414</v>
      </c>
      <c r="V31" s="56">
        <v>14.325259515570934</v>
      </c>
      <c r="W31" s="55">
        <v>35</v>
      </c>
      <c r="X31" s="56">
        <v>1.2110726643598615</v>
      </c>
      <c r="Y31" s="55">
        <v>650</v>
      </c>
      <c r="Z31" s="56">
        <v>22.491349480968857</v>
      </c>
      <c r="AA31" s="55">
        <v>33</v>
      </c>
      <c r="AB31" s="56">
        <v>1.1418685121107266</v>
      </c>
      <c r="AC31" s="56">
        <v>5.0769230769230766</v>
      </c>
      <c r="AD31" s="55">
        <v>506</v>
      </c>
      <c r="AE31" s="56">
        <v>17.508650519031139</v>
      </c>
      <c r="AF31" s="55">
        <v>8</v>
      </c>
      <c r="AG31" s="54">
        <v>0.27681660899653976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47</v>
      </c>
      <c r="D32" s="34">
        <v>46</v>
      </c>
      <c r="E32" s="56">
        <v>97.872340425531917</v>
      </c>
      <c r="F32" s="55">
        <v>26</v>
      </c>
      <c r="G32" s="56">
        <v>56.521739130434781</v>
      </c>
      <c r="H32" s="55">
        <v>45</v>
      </c>
      <c r="I32" s="56">
        <v>97.826086956521735</v>
      </c>
      <c r="J32" s="56">
        <v>95.744680851063833</v>
      </c>
      <c r="K32" s="55">
        <v>39</v>
      </c>
      <c r="L32" s="56">
        <v>84.782608695652172</v>
      </c>
      <c r="M32" s="55">
        <v>6</v>
      </c>
      <c r="N32" s="56">
        <v>13.043478260869565</v>
      </c>
      <c r="O32" s="55">
        <v>1</v>
      </c>
      <c r="P32" s="56">
        <v>2.1739130434782608</v>
      </c>
      <c r="Q32" s="55">
        <v>2</v>
      </c>
      <c r="R32" s="56">
        <v>200</v>
      </c>
      <c r="S32" s="55">
        <v>10</v>
      </c>
      <c r="T32" s="56">
        <v>21.739130434782609</v>
      </c>
      <c r="U32" s="55">
        <v>3</v>
      </c>
      <c r="V32" s="56">
        <v>6.5217391304347823</v>
      </c>
      <c r="W32" s="55">
        <v>0</v>
      </c>
      <c r="X32" s="56">
        <v>0</v>
      </c>
      <c r="Y32" s="55">
        <v>1</v>
      </c>
      <c r="Z32" s="56">
        <v>2.1739130434782608</v>
      </c>
      <c r="AA32" s="55">
        <v>0</v>
      </c>
      <c r="AB32" s="56">
        <v>0</v>
      </c>
      <c r="AC32" s="56">
        <v>0</v>
      </c>
      <c r="AD32" s="55">
        <v>0</v>
      </c>
      <c r="AE32" s="56">
        <v>0</v>
      </c>
      <c r="AF32" s="55">
        <v>0</v>
      </c>
      <c r="AG32" s="54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2298</v>
      </c>
      <c r="D33" s="34">
        <v>2210</v>
      </c>
      <c r="E33" s="56">
        <v>96.170583115752834</v>
      </c>
      <c r="F33" s="55">
        <v>1118</v>
      </c>
      <c r="G33" s="56">
        <v>50.588235294117645</v>
      </c>
      <c r="H33" s="55">
        <v>2117</v>
      </c>
      <c r="I33" s="56">
        <v>95.791855203619917</v>
      </c>
      <c r="J33" s="56">
        <v>92.123585726718886</v>
      </c>
      <c r="K33" s="55">
        <v>1128</v>
      </c>
      <c r="L33" s="56">
        <v>51.040723981900449</v>
      </c>
      <c r="M33" s="55">
        <v>989</v>
      </c>
      <c r="N33" s="56">
        <v>44.751131221719461</v>
      </c>
      <c r="O33" s="55">
        <v>93</v>
      </c>
      <c r="P33" s="56">
        <v>4.2081447963800906</v>
      </c>
      <c r="Q33" s="55">
        <v>5</v>
      </c>
      <c r="R33" s="56">
        <v>5.376344086021505</v>
      </c>
      <c r="S33" s="55">
        <v>279</v>
      </c>
      <c r="T33" s="56">
        <v>12.624434389140271</v>
      </c>
      <c r="U33" s="55">
        <v>230</v>
      </c>
      <c r="V33" s="56">
        <v>10.407239819004525</v>
      </c>
      <c r="W33" s="55">
        <v>30</v>
      </c>
      <c r="X33" s="56">
        <v>1.3574660633484164</v>
      </c>
      <c r="Y33" s="55">
        <v>226</v>
      </c>
      <c r="Z33" s="56">
        <v>10.226244343891402</v>
      </c>
      <c r="AA33" s="55">
        <v>3</v>
      </c>
      <c r="AB33" s="56">
        <v>0.13574660633484162</v>
      </c>
      <c r="AC33" s="56">
        <v>1.3274336283185841</v>
      </c>
      <c r="AD33" s="55">
        <v>147</v>
      </c>
      <c r="AE33" s="56">
        <v>6.6515837104072402</v>
      </c>
      <c r="AF33" s="55">
        <v>0</v>
      </c>
      <c r="AG33" s="54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1992.5</v>
      </c>
      <c r="D34" s="34">
        <v>1800</v>
      </c>
      <c r="E34" s="56">
        <v>90.338770388958594</v>
      </c>
      <c r="F34" s="55">
        <v>1162</v>
      </c>
      <c r="G34" s="56">
        <v>64.555555555555557</v>
      </c>
      <c r="H34" s="55">
        <v>1596</v>
      </c>
      <c r="I34" s="56">
        <v>88.666666666666671</v>
      </c>
      <c r="J34" s="56">
        <v>80.10037641154328</v>
      </c>
      <c r="K34" s="55">
        <v>789</v>
      </c>
      <c r="L34" s="56">
        <v>43.833333333333336</v>
      </c>
      <c r="M34" s="55">
        <v>807</v>
      </c>
      <c r="N34" s="56">
        <v>44.833333333333329</v>
      </c>
      <c r="O34" s="55">
        <v>204</v>
      </c>
      <c r="P34" s="56">
        <v>11.333333333333332</v>
      </c>
      <c r="Q34" s="55">
        <v>8</v>
      </c>
      <c r="R34" s="56">
        <v>3.9215686274509802</v>
      </c>
      <c r="S34" s="55">
        <v>328</v>
      </c>
      <c r="T34" s="56">
        <v>18.222222222222221</v>
      </c>
      <c r="U34" s="55">
        <v>145</v>
      </c>
      <c r="V34" s="56">
        <v>8.0555555555555554</v>
      </c>
      <c r="W34" s="55">
        <v>63</v>
      </c>
      <c r="X34" s="56">
        <v>3.5000000000000004</v>
      </c>
      <c r="Y34" s="55">
        <v>320</v>
      </c>
      <c r="Z34" s="56">
        <v>17.777777777777779</v>
      </c>
      <c r="AA34" s="55">
        <v>35</v>
      </c>
      <c r="AB34" s="56">
        <v>1.9444444444444444</v>
      </c>
      <c r="AC34" s="56">
        <v>10.9375</v>
      </c>
      <c r="AD34" s="55">
        <v>257</v>
      </c>
      <c r="AE34" s="56">
        <v>14.277777777777779</v>
      </c>
      <c r="AF34" s="55">
        <v>1</v>
      </c>
      <c r="AG34" s="54">
        <v>5.5555555555555552E-2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639.25</v>
      </c>
      <c r="D35" s="34">
        <v>581</v>
      </c>
      <c r="E35" s="56">
        <v>90.887759092686736</v>
      </c>
      <c r="F35" s="55">
        <v>341</v>
      </c>
      <c r="G35" s="56">
        <v>58.691910499139411</v>
      </c>
      <c r="H35" s="55">
        <v>536</v>
      </c>
      <c r="I35" s="56">
        <v>92.25473321858864</v>
      </c>
      <c r="J35" s="56">
        <v>83.848259679311695</v>
      </c>
      <c r="K35" s="55">
        <v>249</v>
      </c>
      <c r="L35" s="56">
        <v>42.857142857142854</v>
      </c>
      <c r="M35" s="55">
        <v>287</v>
      </c>
      <c r="N35" s="56">
        <v>49.397590361445779</v>
      </c>
      <c r="O35" s="55">
        <v>45</v>
      </c>
      <c r="P35" s="56">
        <v>7.7452667814113596</v>
      </c>
      <c r="Q35" s="55">
        <v>13</v>
      </c>
      <c r="R35" s="56">
        <v>28.888888888888886</v>
      </c>
      <c r="S35" s="55">
        <v>36</v>
      </c>
      <c r="T35" s="56">
        <v>6.1962134251290877</v>
      </c>
      <c r="U35" s="55">
        <v>65</v>
      </c>
      <c r="V35" s="56">
        <v>11.187607573149743</v>
      </c>
      <c r="W35" s="55">
        <v>8</v>
      </c>
      <c r="X35" s="56">
        <v>1.376936316695353</v>
      </c>
      <c r="Y35" s="55">
        <v>49</v>
      </c>
      <c r="Z35" s="56">
        <v>8.4337349397590362</v>
      </c>
      <c r="AA35" s="55">
        <v>1</v>
      </c>
      <c r="AB35" s="56">
        <v>0.17211703958691912</v>
      </c>
      <c r="AC35" s="56">
        <v>2.0408163265306123</v>
      </c>
      <c r="AD35" s="55">
        <v>37</v>
      </c>
      <c r="AE35" s="56">
        <v>6.3683304647160073</v>
      </c>
      <c r="AF35" s="55">
        <v>1</v>
      </c>
      <c r="AG35" s="54">
        <v>0.17211703958691912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1970</v>
      </c>
      <c r="D36" s="34">
        <v>1908</v>
      </c>
      <c r="E36" s="56">
        <v>96.852791878172582</v>
      </c>
      <c r="F36" s="55">
        <v>1067</v>
      </c>
      <c r="G36" s="56">
        <v>55.922431865828095</v>
      </c>
      <c r="H36" s="55">
        <v>1849</v>
      </c>
      <c r="I36" s="56">
        <v>96.907756813417194</v>
      </c>
      <c r="J36" s="56">
        <v>93.857868020304565</v>
      </c>
      <c r="K36" s="55">
        <v>1000</v>
      </c>
      <c r="L36" s="56">
        <v>52.410901467505241</v>
      </c>
      <c r="M36" s="55">
        <v>849</v>
      </c>
      <c r="N36" s="56">
        <v>44.496855345911953</v>
      </c>
      <c r="O36" s="55">
        <v>59</v>
      </c>
      <c r="P36" s="56">
        <v>3.0922431865828095</v>
      </c>
      <c r="Q36" s="55">
        <v>3</v>
      </c>
      <c r="R36" s="56">
        <v>5.0847457627118651</v>
      </c>
      <c r="S36" s="55">
        <v>238</v>
      </c>
      <c r="T36" s="56">
        <v>12.473794549266247</v>
      </c>
      <c r="U36" s="55">
        <v>210</v>
      </c>
      <c r="V36" s="56">
        <v>11.0062893081761</v>
      </c>
      <c r="W36" s="55">
        <v>63</v>
      </c>
      <c r="X36" s="56">
        <v>3.3018867924528301</v>
      </c>
      <c r="Y36" s="55">
        <v>252</v>
      </c>
      <c r="Z36" s="56">
        <v>13.20754716981132</v>
      </c>
      <c r="AA36" s="55">
        <v>67</v>
      </c>
      <c r="AB36" s="56">
        <v>3.5115303983228512</v>
      </c>
      <c r="AC36" s="56">
        <v>26.587301587301589</v>
      </c>
      <c r="AD36" s="55">
        <v>231</v>
      </c>
      <c r="AE36" s="56">
        <v>12.10691823899371</v>
      </c>
      <c r="AF36" s="55">
        <v>0</v>
      </c>
      <c r="AG36" s="54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985</v>
      </c>
      <c r="D37" s="34">
        <v>926</v>
      </c>
      <c r="E37" s="56">
        <v>94.010152284263953</v>
      </c>
      <c r="F37" s="55">
        <v>584</v>
      </c>
      <c r="G37" s="56">
        <v>63.066954643628513</v>
      </c>
      <c r="H37" s="55">
        <v>886</v>
      </c>
      <c r="I37" s="56">
        <v>95.680345572354213</v>
      </c>
      <c r="J37" s="56">
        <v>89.949238578680195</v>
      </c>
      <c r="K37" s="55">
        <v>471</v>
      </c>
      <c r="L37" s="56">
        <v>50.863930885529165</v>
      </c>
      <c r="M37" s="55">
        <v>415</v>
      </c>
      <c r="N37" s="56">
        <v>44.816414686825048</v>
      </c>
      <c r="O37" s="55">
        <v>40</v>
      </c>
      <c r="P37" s="56">
        <v>4.319654427645788</v>
      </c>
      <c r="Q37" s="55">
        <v>5</v>
      </c>
      <c r="R37" s="56">
        <v>12.5</v>
      </c>
      <c r="S37" s="55">
        <v>95</v>
      </c>
      <c r="T37" s="56">
        <v>10.259179265658748</v>
      </c>
      <c r="U37" s="55">
        <v>79</v>
      </c>
      <c r="V37" s="56">
        <v>8.5313174946004331</v>
      </c>
      <c r="W37" s="55">
        <v>7</v>
      </c>
      <c r="X37" s="56">
        <v>0.75593952483801297</v>
      </c>
      <c r="Y37" s="55">
        <v>213</v>
      </c>
      <c r="Z37" s="56">
        <v>23.002159827213823</v>
      </c>
      <c r="AA37" s="55">
        <v>20</v>
      </c>
      <c r="AB37" s="56">
        <v>2.159827213822894</v>
      </c>
      <c r="AC37" s="56">
        <v>9.3896713615023462</v>
      </c>
      <c r="AD37" s="55">
        <v>310</v>
      </c>
      <c r="AE37" s="56">
        <v>33.477321814254864</v>
      </c>
      <c r="AF37" s="55">
        <v>8</v>
      </c>
      <c r="AG37" s="54">
        <v>0.86393088552915775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1871.5</v>
      </c>
      <c r="D38" s="34">
        <v>1632</v>
      </c>
      <c r="E38" s="56">
        <v>87.202778519903816</v>
      </c>
      <c r="F38" s="55">
        <v>1023</v>
      </c>
      <c r="G38" s="56">
        <v>62.683823529411761</v>
      </c>
      <c r="H38" s="55">
        <v>1441</v>
      </c>
      <c r="I38" s="56">
        <v>88.296568627450981</v>
      </c>
      <c r="J38" s="56">
        <v>76.997061180870958</v>
      </c>
      <c r="K38" s="55">
        <v>690</v>
      </c>
      <c r="L38" s="56">
        <v>42.279411764705884</v>
      </c>
      <c r="M38" s="55">
        <v>751</v>
      </c>
      <c r="N38" s="56">
        <v>46.017156862745097</v>
      </c>
      <c r="O38" s="55">
        <v>191</v>
      </c>
      <c r="P38" s="56">
        <v>11.703431372549019</v>
      </c>
      <c r="Q38" s="55">
        <v>19</v>
      </c>
      <c r="R38" s="56">
        <v>9.9476439790575917</v>
      </c>
      <c r="S38" s="55">
        <v>160</v>
      </c>
      <c r="T38" s="56">
        <v>9.8039215686274517</v>
      </c>
      <c r="U38" s="55">
        <v>156</v>
      </c>
      <c r="V38" s="56">
        <v>9.5588235294117645</v>
      </c>
      <c r="W38" s="55">
        <v>37</v>
      </c>
      <c r="X38" s="56">
        <v>2.267156862745098</v>
      </c>
      <c r="Y38" s="55">
        <v>375</v>
      </c>
      <c r="Z38" s="56">
        <v>22.977941176470587</v>
      </c>
      <c r="AA38" s="55">
        <v>3</v>
      </c>
      <c r="AB38" s="56">
        <v>0.18382352941176469</v>
      </c>
      <c r="AC38" s="56">
        <v>0.8</v>
      </c>
      <c r="AD38" s="55">
        <v>256</v>
      </c>
      <c r="AE38" s="56">
        <v>15.686274509803921</v>
      </c>
      <c r="AF38" s="55">
        <v>0</v>
      </c>
      <c r="AG38" s="54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1086</v>
      </c>
      <c r="D39" s="34">
        <v>929</v>
      </c>
      <c r="E39" s="56">
        <v>85.543278084714544</v>
      </c>
      <c r="F39" s="55">
        <v>650</v>
      </c>
      <c r="G39" s="56">
        <v>69.96770721205597</v>
      </c>
      <c r="H39" s="55">
        <v>856</v>
      </c>
      <c r="I39" s="56">
        <v>92.142088266953721</v>
      </c>
      <c r="J39" s="56">
        <v>78.821362799263355</v>
      </c>
      <c r="K39" s="55">
        <v>469</v>
      </c>
      <c r="L39" s="56">
        <v>50.484391819160393</v>
      </c>
      <c r="M39" s="55">
        <v>387</v>
      </c>
      <c r="N39" s="56">
        <v>41.657696447793327</v>
      </c>
      <c r="O39" s="55">
        <v>73</v>
      </c>
      <c r="P39" s="56">
        <v>7.8579117330462873</v>
      </c>
      <c r="Q39" s="55">
        <v>2</v>
      </c>
      <c r="R39" s="56">
        <v>2.7397260273972601</v>
      </c>
      <c r="S39" s="55">
        <v>58</v>
      </c>
      <c r="T39" s="56">
        <v>6.2432723358449946</v>
      </c>
      <c r="U39" s="55">
        <v>101</v>
      </c>
      <c r="V39" s="56">
        <v>10.871905274488698</v>
      </c>
      <c r="W39" s="55">
        <v>32</v>
      </c>
      <c r="X39" s="56">
        <v>3.4445640473627552</v>
      </c>
      <c r="Y39" s="55">
        <v>87</v>
      </c>
      <c r="Z39" s="56">
        <v>9.3649085037674933</v>
      </c>
      <c r="AA39" s="55">
        <v>43</v>
      </c>
      <c r="AB39" s="56">
        <v>4.6286329386437028</v>
      </c>
      <c r="AC39" s="56">
        <v>49.425287356321839</v>
      </c>
      <c r="AD39" s="55">
        <v>92</v>
      </c>
      <c r="AE39" s="56">
        <v>9.9031216361679224</v>
      </c>
      <c r="AF39" s="55">
        <v>3</v>
      </c>
      <c r="AG39" s="54">
        <v>0.32292787944025836</v>
      </c>
      <c r="AH39" s="41"/>
      <c r="AI39" s="41"/>
    </row>
    <row r="40" spans="1:35" s="29" customFormat="1" x14ac:dyDescent="0.25">
      <c r="A40" s="86" t="s">
        <v>61</v>
      </c>
      <c r="B40" s="87" t="s">
        <v>62</v>
      </c>
      <c r="C40" s="114">
        <v>30543.599999999999</v>
      </c>
      <c r="D40" s="114">
        <v>28547</v>
      </c>
      <c r="E40" s="61">
        <v>93.463115022459704</v>
      </c>
      <c r="F40" s="60">
        <v>16941</v>
      </c>
      <c r="G40" s="61">
        <v>59.344239324622549</v>
      </c>
      <c r="H40" s="60">
        <v>25517</v>
      </c>
      <c r="I40" s="61">
        <v>89.385924965845803</v>
      </c>
      <c r="J40" s="61">
        <v>83.542869864717986</v>
      </c>
      <c r="K40" s="60">
        <v>12649</v>
      </c>
      <c r="L40" s="61">
        <v>44.309384523767818</v>
      </c>
      <c r="M40" s="60">
        <v>12868</v>
      </c>
      <c r="N40" s="61">
        <v>45.076540442077977</v>
      </c>
      <c r="O40" s="60">
        <v>3030</v>
      </c>
      <c r="P40" s="61">
        <v>10.614075034154203</v>
      </c>
      <c r="Q40" s="60">
        <v>140</v>
      </c>
      <c r="R40" s="61">
        <v>4.6204620462046204</v>
      </c>
      <c r="S40" s="60">
        <v>3263</v>
      </c>
      <c r="T40" s="61">
        <v>11.430272883315235</v>
      </c>
      <c r="U40" s="60">
        <v>2783</v>
      </c>
      <c r="V40" s="61">
        <v>9.7488352541422927</v>
      </c>
      <c r="W40" s="60">
        <v>1496</v>
      </c>
      <c r="X40" s="61">
        <v>5.2404806109223383</v>
      </c>
      <c r="Y40" s="60">
        <v>3985</v>
      </c>
      <c r="Z40" s="61">
        <v>13.959435317196203</v>
      </c>
      <c r="AA40" s="60">
        <v>276</v>
      </c>
      <c r="AB40" s="61">
        <v>0.96682663677444214</v>
      </c>
      <c r="AC40" s="61">
        <v>6.9259723964868254</v>
      </c>
      <c r="AD40" s="60">
        <v>3380</v>
      </c>
      <c r="AE40" s="61">
        <v>11.84012330542614</v>
      </c>
      <c r="AF40" s="60">
        <v>16</v>
      </c>
      <c r="AG40" s="59">
        <v>5.6047920972431428E-2</v>
      </c>
      <c r="AH40" s="43"/>
      <c r="AI40" s="43"/>
    </row>
    <row r="41" spans="1:35" x14ac:dyDescent="0.25">
      <c r="A41" s="88">
        <v>30</v>
      </c>
      <c r="B41" s="91" t="s">
        <v>63</v>
      </c>
      <c r="C41" s="34">
        <v>3547</v>
      </c>
      <c r="D41" s="34">
        <v>3273</v>
      </c>
      <c r="E41" s="56">
        <v>92.275162108824361</v>
      </c>
      <c r="F41" s="55">
        <v>1763</v>
      </c>
      <c r="G41" s="56">
        <v>53.864955698136264</v>
      </c>
      <c r="H41" s="55">
        <v>2854</v>
      </c>
      <c r="I41" s="56">
        <v>87.198289031469599</v>
      </c>
      <c r="J41" s="56">
        <v>80.462362559909778</v>
      </c>
      <c r="K41" s="55">
        <v>1273</v>
      </c>
      <c r="L41" s="56">
        <v>38.893981057134127</v>
      </c>
      <c r="M41" s="55">
        <v>1581</v>
      </c>
      <c r="N41" s="56">
        <v>48.304307974335472</v>
      </c>
      <c r="O41" s="55">
        <v>419</v>
      </c>
      <c r="P41" s="56">
        <v>12.801710968530401</v>
      </c>
      <c r="Q41" s="55">
        <v>6</v>
      </c>
      <c r="R41" s="56">
        <v>1.431980906921241</v>
      </c>
      <c r="S41" s="55">
        <v>297</v>
      </c>
      <c r="T41" s="56">
        <v>9.0742438130155829</v>
      </c>
      <c r="U41" s="55">
        <v>304</v>
      </c>
      <c r="V41" s="56">
        <v>9.2881148793156125</v>
      </c>
      <c r="W41" s="55">
        <v>244</v>
      </c>
      <c r="X41" s="56">
        <v>7.4549343110296356</v>
      </c>
      <c r="Y41" s="55">
        <v>561</v>
      </c>
      <c r="Z41" s="56">
        <v>17.140238313473876</v>
      </c>
      <c r="AA41" s="55">
        <v>18</v>
      </c>
      <c r="AB41" s="56">
        <v>0.54995417048579287</v>
      </c>
      <c r="AC41" s="56">
        <v>3.2085561497326207</v>
      </c>
      <c r="AD41" s="55">
        <v>477</v>
      </c>
      <c r="AE41" s="56">
        <v>14.57378551787351</v>
      </c>
      <c r="AF41" s="55">
        <v>3</v>
      </c>
      <c r="AG41" s="54">
        <v>9.1659028414298807E-2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1325</v>
      </c>
      <c r="D42" s="34">
        <v>1245</v>
      </c>
      <c r="E42" s="56">
        <v>93.962264150943398</v>
      </c>
      <c r="F42" s="55">
        <v>855</v>
      </c>
      <c r="G42" s="56">
        <v>68.674698795180717</v>
      </c>
      <c r="H42" s="55">
        <v>1113</v>
      </c>
      <c r="I42" s="56">
        <v>89.397590361445779</v>
      </c>
      <c r="J42" s="56">
        <v>84</v>
      </c>
      <c r="K42" s="55">
        <v>723</v>
      </c>
      <c r="L42" s="56">
        <v>58.07228915662651</v>
      </c>
      <c r="M42" s="55">
        <v>390</v>
      </c>
      <c r="N42" s="56">
        <v>31.325301204819279</v>
      </c>
      <c r="O42" s="55">
        <v>132</v>
      </c>
      <c r="P42" s="56">
        <v>10.602409638554217</v>
      </c>
      <c r="Q42" s="55">
        <v>1</v>
      </c>
      <c r="R42" s="56">
        <v>0.75757575757575757</v>
      </c>
      <c r="S42" s="55">
        <v>168</v>
      </c>
      <c r="T42" s="56">
        <v>13.493975903614459</v>
      </c>
      <c r="U42" s="55">
        <v>76</v>
      </c>
      <c r="V42" s="56">
        <v>6.1044176706827313</v>
      </c>
      <c r="W42" s="55">
        <v>53</v>
      </c>
      <c r="X42" s="56">
        <v>4.2570281124497988</v>
      </c>
      <c r="Y42" s="55">
        <v>209</v>
      </c>
      <c r="Z42" s="56">
        <v>16.787148594377509</v>
      </c>
      <c r="AA42" s="55">
        <v>6</v>
      </c>
      <c r="AB42" s="56">
        <v>0.48192771084337355</v>
      </c>
      <c r="AC42" s="56">
        <v>2.8708133971291865</v>
      </c>
      <c r="AD42" s="55">
        <v>209</v>
      </c>
      <c r="AE42" s="56">
        <v>16.787148594377509</v>
      </c>
      <c r="AF42" s="55">
        <v>0</v>
      </c>
      <c r="AG42" s="54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2453</v>
      </c>
      <c r="D43" s="34">
        <v>2356</v>
      </c>
      <c r="E43" s="56">
        <v>96.045658377496949</v>
      </c>
      <c r="F43" s="55">
        <v>1328</v>
      </c>
      <c r="G43" s="56">
        <v>56.36672325976231</v>
      </c>
      <c r="H43" s="55">
        <v>2181</v>
      </c>
      <c r="I43" s="56">
        <v>92.572156196943979</v>
      </c>
      <c r="J43" s="56">
        <v>88.911536893599674</v>
      </c>
      <c r="K43" s="55">
        <v>1356</v>
      </c>
      <c r="L43" s="56">
        <v>57.555178268251275</v>
      </c>
      <c r="M43" s="55">
        <v>825</v>
      </c>
      <c r="N43" s="56">
        <v>35.016977928692697</v>
      </c>
      <c r="O43" s="55">
        <v>175</v>
      </c>
      <c r="P43" s="56">
        <v>7.4278438030560263</v>
      </c>
      <c r="Q43" s="55">
        <v>12</v>
      </c>
      <c r="R43" s="56">
        <v>6.8571428571428577</v>
      </c>
      <c r="S43" s="55">
        <v>358</v>
      </c>
      <c r="T43" s="56">
        <v>15.195246179966043</v>
      </c>
      <c r="U43" s="55">
        <v>182</v>
      </c>
      <c r="V43" s="56">
        <v>7.7249575551782677</v>
      </c>
      <c r="W43" s="55">
        <v>273</v>
      </c>
      <c r="X43" s="56">
        <v>11.587436332767401</v>
      </c>
      <c r="Y43" s="55">
        <v>401</v>
      </c>
      <c r="Z43" s="56">
        <v>17.020373514431238</v>
      </c>
      <c r="AA43" s="55">
        <v>13</v>
      </c>
      <c r="AB43" s="56">
        <v>0.55178268251273344</v>
      </c>
      <c r="AC43" s="56">
        <v>3.2418952618453867</v>
      </c>
      <c r="AD43" s="55">
        <v>291</v>
      </c>
      <c r="AE43" s="56">
        <v>12.35144312393888</v>
      </c>
      <c r="AF43" s="55">
        <v>1</v>
      </c>
      <c r="AG43" s="54">
        <v>4.2444821731748725E-2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5154</v>
      </c>
      <c r="D44" s="34">
        <v>4846</v>
      </c>
      <c r="E44" s="56">
        <v>94.024058983313935</v>
      </c>
      <c r="F44" s="55">
        <v>2384</v>
      </c>
      <c r="G44" s="56">
        <v>49.195212546430042</v>
      </c>
      <c r="H44" s="55">
        <v>4434</v>
      </c>
      <c r="I44" s="56">
        <v>91.498142798184062</v>
      </c>
      <c r="J44" s="56">
        <v>86.0302677532014</v>
      </c>
      <c r="K44" s="55">
        <v>2024</v>
      </c>
      <c r="L44" s="56">
        <v>41.766405282707389</v>
      </c>
      <c r="M44" s="55">
        <v>2410</v>
      </c>
      <c r="N44" s="56">
        <v>49.731737515476681</v>
      </c>
      <c r="O44" s="55">
        <v>412</v>
      </c>
      <c r="P44" s="56">
        <v>8.5018572018159304</v>
      </c>
      <c r="Q44" s="55">
        <v>21</v>
      </c>
      <c r="R44" s="56">
        <v>5.0970873786407767</v>
      </c>
      <c r="S44" s="55">
        <v>605</v>
      </c>
      <c r="T44" s="56">
        <v>12.484523318200576</v>
      </c>
      <c r="U44" s="55">
        <v>506</v>
      </c>
      <c r="V44" s="56">
        <v>10.441601320676847</v>
      </c>
      <c r="W44" s="55">
        <v>244</v>
      </c>
      <c r="X44" s="56">
        <v>5.0350804787453569</v>
      </c>
      <c r="Y44" s="55">
        <v>626</v>
      </c>
      <c r="Z44" s="56">
        <v>12.917870408584401</v>
      </c>
      <c r="AA44" s="55">
        <v>53</v>
      </c>
      <c r="AB44" s="56">
        <v>1.0936855138258357</v>
      </c>
      <c r="AC44" s="56">
        <v>8.4664536741214054</v>
      </c>
      <c r="AD44" s="55">
        <v>477</v>
      </c>
      <c r="AE44" s="56">
        <v>9.8431696244325213</v>
      </c>
      <c r="AF44" s="55">
        <v>1</v>
      </c>
      <c r="AG44" s="54">
        <v>2.0635575732562941E-2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2090</v>
      </c>
      <c r="D45" s="34">
        <v>1971</v>
      </c>
      <c r="E45" s="56">
        <v>94.306220095693789</v>
      </c>
      <c r="F45" s="55">
        <v>1408</v>
      </c>
      <c r="G45" s="56">
        <v>71.435819381024857</v>
      </c>
      <c r="H45" s="55">
        <v>1779</v>
      </c>
      <c r="I45" s="56">
        <v>90.25875190258752</v>
      </c>
      <c r="J45" s="56">
        <v>85.119617224880386</v>
      </c>
      <c r="K45" s="55">
        <v>877</v>
      </c>
      <c r="L45" s="56">
        <v>44.495180111618467</v>
      </c>
      <c r="M45" s="55">
        <v>902</v>
      </c>
      <c r="N45" s="56">
        <v>45.763571790969046</v>
      </c>
      <c r="O45" s="55">
        <v>192</v>
      </c>
      <c r="P45" s="56">
        <v>9.7412480974124804</v>
      </c>
      <c r="Q45" s="55">
        <v>10</v>
      </c>
      <c r="R45" s="56">
        <v>5.2083333333333339</v>
      </c>
      <c r="S45" s="55">
        <v>299</v>
      </c>
      <c r="T45" s="56">
        <v>15.169964485032978</v>
      </c>
      <c r="U45" s="55">
        <v>191</v>
      </c>
      <c r="V45" s="56">
        <v>9.6905124302384564</v>
      </c>
      <c r="W45" s="55">
        <v>163</v>
      </c>
      <c r="X45" s="56">
        <v>8.2699137493658039</v>
      </c>
      <c r="Y45" s="55">
        <v>265</v>
      </c>
      <c r="Z45" s="56">
        <v>13.444951801116185</v>
      </c>
      <c r="AA45" s="55">
        <v>32</v>
      </c>
      <c r="AB45" s="56">
        <v>1.6235413495687467</v>
      </c>
      <c r="AC45" s="56">
        <v>12.075471698113208</v>
      </c>
      <c r="AD45" s="55">
        <v>218</v>
      </c>
      <c r="AE45" s="56">
        <v>11.060375443937087</v>
      </c>
      <c r="AF45" s="55">
        <v>0</v>
      </c>
      <c r="AG45" s="54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1101</v>
      </c>
      <c r="D46" s="34">
        <v>975</v>
      </c>
      <c r="E46" s="56">
        <v>88.555858310626704</v>
      </c>
      <c r="F46" s="55">
        <v>637</v>
      </c>
      <c r="G46" s="56">
        <v>65.333333333333329</v>
      </c>
      <c r="H46" s="55">
        <v>876</v>
      </c>
      <c r="I46" s="56">
        <v>89.84615384615384</v>
      </c>
      <c r="J46" s="56">
        <v>79.564032697547688</v>
      </c>
      <c r="K46" s="55">
        <v>506</v>
      </c>
      <c r="L46" s="56">
        <v>51.897435897435898</v>
      </c>
      <c r="M46" s="55">
        <v>370</v>
      </c>
      <c r="N46" s="56">
        <v>37.948717948717949</v>
      </c>
      <c r="O46" s="55">
        <v>99</v>
      </c>
      <c r="P46" s="56">
        <v>10.153846153846153</v>
      </c>
      <c r="Q46" s="55">
        <v>7</v>
      </c>
      <c r="R46" s="56">
        <v>7.0707070707070701</v>
      </c>
      <c r="S46" s="55">
        <v>66</v>
      </c>
      <c r="T46" s="56">
        <v>6.7692307692307692</v>
      </c>
      <c r="U46" s="55">
        <v>95</v>
      </c>
      <c r="V46" s="56">
        <v>9.7435897435897445</v>
      </c>
      <c r="W46" s="55">
        <v>9</v>
      </c>
      <c r="X46" s="56">
        <v>0.92307692307692313</v>
      </c>
      <c r="Y46" s="55">
        <v>131</v>
      </c>
      <c r="Z46" s="56">
        <v>13.435897435897438</v>
      </c>
      <c r="AA46" s="55">
        <v>9</v>
      </c>
      <c r="AB46" s="56">
        <v>0.92307692307692313</v>
      </c>
      <c r="AC46" s="56">
        <v>6.8702290076335881</v>
      </c>
      <c r="AD46" s="55">
        <v>110</v>
      </c>
      <c r="AE46" s="56">
        <v>11.282051282051283</v>
      </c>
      <c r="AF46" s="55">
        <v>0</v>
      </c>
      <c r="AG46" s="54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2433.1</v>
      </c>
      <c r="D47" s="34">
        <v>2137</v>
      </c>
      <c r="E47" s="56">
        <v>87.830339895606429</v>
      </c>
      <c r="F47" s="55">
        <v>1592</v>
      </c>
      <c r="G47" s="56">
        <v>74.496958352831072</v>
      </c>
      <c r="H47" s="55">
        <v>1815</v>
      </c>
      <c r="I47" s="56">
        <v>84.93214787084699</v>
      </c>
      <c r="J47" s="56">
        <v>74.596194155603968</v>
      </c>
      <c r="K47" s="55">
        <v>808</v>
      </c>
      <c r="L47" s="56">
        <v>37.810014038371548</v>
      </c>
      <c r="M47" s="55">
        <v>1007</v>
      </c>
      <c r="N47" s="56">
        <v>47.122133832475434</v>
      </c>
      <c r="O47" s="55">
        <v>322</v>
      </c>
      <c r="P47" s="56">
        <v>15.067852129153017</v>
      </c>
      <c r="Q47" s="55">
        <v>8</v>
      </c>
      <c r="R47" s="56">
        <v>2.4844720496894408</v>
      </c>
      <c r="S47" s="55">
        <v>193</v>
      </c>
      <c r="T47" s="56">
        <v>9.0313523631258779</v>
      </c>
      <c r="U47" s="55">
        <v>268</v>
      </c>
      <c r="V47" s="56">
        <v>12.54094525035096</v>
      </c>
      <c r="W47" s="55">
        <v>130</v>
      </c>
      <c r="X47" s="56">
        <v>6.0832943378568087</v>
      </c>
      <c r="Y47" s="55">
        <v>325</v>
      </c>
      <c r="Z47" s="56">
        <v>15.20823584464202</v>
      </c>
      <c r="AA47" s="55">
        <v>23</v>
      </c>
      <c r="AB47" s="56">
        <v>1.0762751520823586</v>
      </c>
      <c r="AC47" s="56">
        <v>7.0769230769230766</v>
      </c>
      <c r="AD47" s="55">
        <v>292</v>
      </c>
      <c r="AE47" s="56">
        <v>13.664014974262987</v>
      </c>
      <c r="AF47" s="55">
        <v>1</v>
      </c>
      <c r="AG47" s="54">
        <v>4.6794571829667758E-2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2706</v>
      </c>
      <c r="D48" s="34">
        <v>2490</v>
      </c>
      <c r="E48" s="56">
        <v>92.017738359201772</v>
      </c>
      <c r="F48" s="55">
        <v>1507</v>
      </c>
      <c r="G48" s="56">
        <v>60.52208835341365</v>
      </c>
      <c r="H48" s="55">
        <v>2298</v>
      </c>
      <c r="I48" s="56">
        <v>92.289156626506013</v>
      </c>
      <c r="J48" s="56">
        <v>84.922394678492239</v>
      </c>
      <c r="K48" s="55">
        <v>1090</v>
      </c>
      <c r="L48" s="56">
        <v>43.775100401606423</v>
      </c>
      <c r="M48" s="55">
        <v>1208</v>
      </c>
      <c r="N48" s="56">
        <v>48.514056224899598</v>
      </c>
      <c r="O48" s="55">
        <v>192</v>
      </c>
      <c r="P48" s="56">
        <v>7.7108433734939767</v>
      </c>
      <c r="Q48" s="55">
        <v>12</v>
      </c>
      <c r="R48" s="56">
        <v>6.25</v>
      </c>
      <c r="S48" s="55">
        <v>328</v>
      </c>
      <c r="T48" s="56">
        <v>13.172690763052209</v>
      </c>
      <c r="U48" s="55">
        <v>291</v>
      </c>
      <c r="V48" s="56">
        <v>11.686746987951807</v>
      </c>
      <c r="W48" s="55">
        <v>129</v>
      </c>
      <c r="X48" s="56">
        <v>5.1807228915662655</v>
      </c>
      <c r="Y48" s="55">
        <v>486</v>
      </c>
      <c r="Z48" s="56">
        <v>19.518072289156628</v>
      </c>
      <c r="AA48" s="55">
        <v>32</v>
      </c>
      <c r="AB48" s="56">
        <v>1.285140562248996</v>
      </c>
      <c r="AC48" s="56">
        <v>6.5843621399176957</v>
      </c>
      <c r="AD48" s="55">
        <v>391</v>
      </c>
      <c r="AE48" s="56">
        <v>15.70281124497992</v>
      </c>
      <c r="AF48" s="55">
        <v>0</v>
      </c>
      <c r="AG48" s="54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1872</v>
      </c>
      <c r="D49" s="34">
        <v>1743</v>
      </c>
      <c r="E49" s="56">
        <v>93.108974358974365</v>
      </c>
      <c r="F49" s="55">
        <v>945</v>
      </c>
      <c r="G49" s="56">
        <v>54.216867469879517</v>
      </c>
      <c r="H49" s="55">
        <v>1554</v>
      </c>
      <c r="I49" s="56">
        <v>89.156626506024097</v>
      </c>
      <c r="J49" s="56">
        <v>83.012820512820511</v>
      </c>
      <c r="K49" s="55">
        <v>705</v>
      </c>
      <c r="L49" s="56">
        <v>40.447504302925992</v>
      </c>
      <c r="M49" s="55">
        <v>849</v>
      </c>
      <c r="N49" s="56">
        <v>48.709122203098104</v>
      </c>
      <c r="O49" s="55">
        <v>189</v>
      </c>
      <c r="P49" s="56">
        <v>10.843373493975903</v>
      </c>
      <c r="Q49" s="55">
        <v>2</v>
      </c>
      <c r="R49" s="56">
        <v>1.0582010582010581</v>
      </c>
      <c r="S49" s="55">
        <v>135</v>
      </c>
      <c r="T49" s="56">
        <v>7.7452667814113596</v>
      </c>
      <c r="U49" s="55">
        <v>204</v>
      </c>
      <c r="V49" s="56">
        <v>11.703958691910499</v>
      </c>
      <c r="W49" s="55">
        <v>31</v>
      </c>
      <c r="X49" s="56">
        <v>1.7785427423981641</v>
      </c>
      <c r="Y49" s="55">
        <v>170</v>
      </c>
      <c r="Z49" s="56">
        <v>9.7532989099254159</v>
      </c>
      <c r="AA49" s="55">
        <v>21</v>
      </c>
      <c r="AB49" s="56">
        <v>1.2048192771084338</v>
      </c>
      <c r="AC49" s="56">
        <v>12.352941176470589</v>
      </c>
      <c r="AD49" s="55">
        <v>254</v>
      </c>
      <c r="AE49" s="56">
        <v>14.57257601835915</v>
      </c>
      <c r="AF49" s="55">
        <v>4</v>
      </c>
      <c r="AG49" s="54">
        <v>0.22948938611589212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1662.5</v>
      </c>
      <c r="D50" s="34">
        <v>1589</v>
      </c>
      <c r="E50" s="56">
        <v>95.578947368421055</v>
      </c>
      <c r="F50" s="55">
        <v>779</v>
      </c>
      <c r="G50" s="56">
        <v>49.02454373820013</v>
      </c>
      <c r="H50" s="55">
        <v>1358</v>
      </c>
      <c r="I50" s="56">
        <v>85.46255506607929</v>
      </c>
      <c r="J50" s="56">
        <v>81.684210526315795</v>
      </c>
      <c r="K50" s="55">
        <v>711</v>
      </c>
      <c r="L50" s="56">
        <v>44.745122718691</v>
      </c>
      <c r="M50" s="55">
        <v>647</v>
      </c>
      <c r="N50" s="56">
        <v>40.717432347388296</v>
      </c>
      <c r="O50" s="55">
        <v>231</v>
      </c>
      <c r="P50" s="56">
        <v>14.537444933920703</v>
      </c>
      <c r="Q50" s="55">
        <v>7</v>
      </c>
      <c r="R50" s="56">
        <v>3.0303030303030303</v>
      </c>
      <c r="S50" s="55">
        <v>138</v>
      </c>
      <c r="T50" s="56">
        <v>8.6847073631214613</v>
      </c>
      <c r="U50" s="55">
        <v>146</v>
      </c>
      <c r="V50" s="56">
        <v>9.1881686595342984</v>
      </c>
      <c r="W50" s="55">
        <v>13</v>
      </c>
      <c r="X50" s="56">
        <v>0.81812460667086206</v>
      </c>
      <c r="Y50" s="55">
        <v>173</v>
      </c>
      <c r="Z50" s="56">
        <v>10.887350534927627</v>
      </c>
      <c r="AA50" s="55">
        <v>13</v>
      </c>
      <c r="AB50" s="56">
        <v>0.81812460667086206</v>
      </c>
      <c r="AC50" s="56">
        <v>7.5144508670520231</v>
      </c>
      <c r="AD50" s="55">
        <v>88</v>
      </c>
      <c r="AE50" s="56">
        <v>5.5380742605412214</v>
      </c>
      <c r="AF50" s="55">
        <v>0</v>
      </c>
      <c r="AG50" s="54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1651</v>
      </c>
      <c r="D51" s="34">
        <v>1569</v>
      </c>
      <c r="E51" s="56">
        <v>95.033313143549364</v>
      </c>
      <c r="F51" s="55">
        <v>1140</v>
      </c>
      <c r="G51" s="56">
        <v>72.657743785850855</v>
      </c>
      <c r="H51" s="55">
        <v>1363</v>
      </c>
      <c r="I51" s="56">
        <v>86.870618228170798</v>
      </c>
      <c r="J51" s="56">
        <v>82.556026650514838</v>
      </c>
      <c r="K51" s="55">
        <v>541</v>
      </c>
      <c r="L51" s="56">
        <v>34.480560866794136</v>
      </c>
      <c r="M51" s="55">
        <v>822</v>
      </c>
      <c r="N51" s="56">
        <v>52.390057361376677</v>
      </c>
      <c r="O51" s="55">
        <v>206</v>
      </c>
      <c r="P51" s="56">
        <v>13.129381771829191</v>
      </c>
      <c r="Q51" s="55">
        <v>9</v>
      </c>
      <c r="R51" s="56">
        <v>4.3689320388349513</v>
      </c>
      <c r="S51" s="55">
        <v>153</v>
      </c>
      <c r="T51" s="56">
        <v>9.7514340344168247</v>
      </c>
      <c r="U51" s="55">
        <v>138</v>
      </c>
      <c r="V51" s="56">
        <v>8.7954110898661568</v>
      </c>
      <c r="W51" s="55">
        <v>103</v>
      </c>
      <c r="X51" s="56">
        <v>6.5646908859145956</v>
      </c>
      <c r="Y51" s="55">
        <v>151</v>
      </c>
      <c r="Z51" s="56">
        <v>9.6239643084767366</v>
      </c>
      <c r="AA51" s="55">
        <v>26</v>
      </c>
      <c r="AB51" s="56">
        <v>1.6571064372211599</v>
      </c>
      <c r="AC51" s="56">
        <v>17.218543046357617</v>
      </c>
      <c r="AD51" s="55">
        <v>152</v>
      </c>
      <c r="AE51" s="56">
        <v>9.6876991714467806</v>
      </c>
      <c r="AF51" s="55">
        <v>2</v>
      </c>
      <c r="AG51" s="54">
        <v>0.12746972594008923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1902</v>
      </c>
      <c r="D52" s="34">
        <v>1792</v>
      </c>
      <c r="E52" s="56">
        <v>94.216614090431122</v>
      </c>
      <c r="F52" s="55">
        <v>1007</v>
      </c>
      <c r="G52" s="56">
        <v>56.194196428571431</v>
      </c>
      <c r="H52" s="55">
        <v>1609</v>
      </c>
      <c r="I52" s="56">
        <v>89.787946428571431</v>
      </c>
      <c r="J52" s="56">
        <v>84.59516298633018</v>
      </c>
      <c r="K52" s="55">
        <v>859</v>
      </c>
      <c r="L52" s="56">
        <v>47.935267857142854</v>
      </c>
      <c r="M52" s="55">
        <v>750</v>
      </c>
      <c r="N52" s="56">
        <v>41.852678571428569</v>
      </c>
      <c r="O52" s="55">
        <v>183</v>
      </c>
      <c r="P52" s="56">
        <v>10.212053571428571</v>
      </c>
      <c r="Q52" s="55">
        <v>16</v>
      </c>
      <c r="R52" s="56">
        <v>8.7431693989071047</v>
      </c>
      <c r="S52" s="55">
        <v>191</v>
      </c>
      <c r="T52" s="56">
        <v>10.658482142857142</v>
      </c>
      <c r="U52" s="55">
        <v>188</v>
      </c>
      <c r="V52" s="56">
        <v>10.491071428571429</v>
      </c>
      <c r="W52" s="55">
        <v>44</v>
      </c>
      <c r="X52" s="56">
        <v>2.4553571428571428</v>
      </c>
      <c r="Y52" s="55">
        <v>262</v>
      </c>
      <c r="Z52" s="56">
        <v>14.620535714285715</v>
      </c>
      <c r="AA52" s="55">
        <v>9</v>
      </c>
      <c r="AB52" s="56">
        <v>0.5022321428571429</v>
      </c>
      <c r="AC52" s="56">
        <v>3.4351145038167941</v>
      </c>
      <c r="AD52" s="55">
        <v>235</v>
      </c>
      <c r="AE52" s="56">
        <v>13.113839285714285</v>
      </c>
      <c r="AF52" s="55">
        <v>2</v>
      </c>
      <c r="AG52" s="54">
        <v>0.11160714285714285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1956</v>
      </c>
      <c r="D53" s="34">
        <v>1889</v>
      </c>
      <c r="E53" s="56">
        <v>96.574642126789371</v>
      </c>
      <c r="F53" s="55">
        <v>1208</v>
      </c>
      <c r="G53" s="56">
        <v>63.949179460031758</v>
      </c>
      <c r="H53" s="55">
        <v>1655</v>
      </c>
      <c r="I53" s="56">
        <v>87.612493382742201</v>
      </c>
      <c r="J53" s="56">
        <v>84.611451942740288</v>
      </c>
      <c r="K53" s="55">
        <v>854</v>
      </c>
      <c r="L53" s="56">
        <v>45.209105346744309</v>
      </c>
      <c r="M53" s="55">
        <v>801</v>
      </c>
      <c r="N53" s="56">
        <v>42.403388035997878</v>
      </c>
      <c r="O53" s="55">
        <v>234</v>
      </c>
      <c r="P53" s="56">
        <v>12.387506617257808</v>
      </c>
      <c r="Q53" s="55">
        <v>22</v>
      </c>
      <c r="R53" s="56">
        <v>9.4017094017094021</v>
      </c>
      <c r="S53" s="55">
        <v>248</v>
      </c>
      <c r="T53" s="56">
        <v>13.128639491794599</v>
      </c>
      <c r="U53" s="55">
        <v>150</v>
      </c>
      <c r="V53" s="56">
        <v>7.9407093700370561</v>
      </c>
      <c r="W53" s="55">
        <v>38</v>
      </c>
      <c r="X53" s="56">
        <v>2.011646373742721</v>
      </c>
      <c r="Y53" s="55">
        <v>184</v>
      </c>
      <c r="Z53" s="56">
        <v>9.740603493912122</v>
      </c>
      <c r="AA53" s="55">
        <v>14</v>
      </c>
      <c r="AB53" s="56">
        <v>0.74113287453679189</v>
      </c>
      <c r="AC53" s="56">
        <v>7.608695652173914</v>
      </c>
      <c r="AD53" s="55">
        <v>157</v>
      </c>
      <c r="AE53" s="56">
        <v>8.3112758073054529</v>
      </c>
      <c r="AF53" s="55">
        <v>2</v>
      </c>
      <c r="AG53" s="54">
        <v>0.10587612493382743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691</v>
      </c>
      <c r="D54" s="34">
        <v>672</v>
      </c>
      <c r="E54" s="56">
        <v>97.250361794500733</v>
      </c>
      <c r="F54" s="55">
        <v>388</v>
      </c>
      <c r="G54" s="56">
        <v>57.738095238095234</v>
      </c>
      <c r="H54" s="55">
        <v>628</v>
      </c>
      <c r="I54" s="56">
        <v>93.452380952380949</v>
      </c>
      <c r="J54" s="56">
        <v>90.88277858176555</v>
      </c>
      <c r="K54" s="55">
        <v>322</v>
      </c>
      <c r="L54" s="56">
        <v>47.916666666666671</v>
      </c>
      <c r="M54" s="55">
        <v>306</v>
      </c>
      <c r="N54" s="56">
        <v>45.535714285714285</v>
      </c>
      <c r="O54" s="55">
        <v>44</v>
      </c>
      <c r="P54" s="56">
        <v>6.5476190476190483</v>
      </c>
      <c r="Q54" s="55">
        <v>7</v>
      </c>
      <c r="R54" s="56">
        <v>15.909090909090908</v>
      </c>
      <c r="S54" s="55">
        <v>84</v>
      </c>
      <c r="T54" s="56">
        <v>12.5</v>
      </c>
      <c r="U54" s="55">
        <v>44</v>
      </c>
      <c r="V54" s="56">
        <v>6.5476190476190483</v>
      </c>
      <c r="W54" s="55">
        <v>22</v>
      </c>
      <c r="X54" s="56">
        <v>3.2738095238095242</v>
      </c>
      <c r="Y54" s="55">
        <v>41</v>
      </c>
      <c r="Z54" s="56">
        <v>6.1011904761904763</v>
      </c>
      <c r="AA54" s="55">
        <v>7</v>
      </c>
      <c r="AB54" s="56">
        <v>1.0416666666666665</v>
      </c>
      <c r="AC54" s="56">
        <v>17.073170731707318</v>
      </c>
      <c r="AD54" s="55">
        <v>29</v>
      </c>
      <c r="AE54" s="56">
        <v>4.3154761904761907</v>
      </c>
      <c r="AF54" s="55">
        <v>0</v>
      </c>
      <c r="AG54" s="54">
        <v>0</v>
      </c>
      <c r="AH54" s="41"/>
      <c r="AI54" s="41"/>
    </row>
    <row r="55" spans="1:35" s="29" customFormat="1" ht="13.9" customHeight="1" x14ac:dyDescent="0.25">
      <c r="A55" s="92" t="s">
        <v>77</v>
      </c>
      <c r="B55" s="87" t="s">
        <v>78</v>
      </c>
      <c r="C55" s="114">
        <v>23907.06</v>
      </c>
      <c r="D55" s="114">
        <v>22793.45</v>
      </c>
      <c r="E55" s="61">
        <v>95.341919918216618</v>
      </c>
      <c r="F55" s="60">
        <v>12622.3</v>
      </c>
      <c r="G55" s="61">
        <v>55.376873619395042</v>
      </c>
      <c r="H55" s="60">
        <v>20520.55</v>
      </c>
      <c r="I55" s="61">
        <v>90.028275666913075</v>
      </c>
      <c r="J55" s="61">
        <v>85.834686490099571</v>
      </c>
      <c r="K55" s="60">
        <v>11159.55</v>
      </c>
      <c r="L55" s="61">
        <v>48.95945984482384</v>
      </c>
      <c r="M55" s="60">
        <v>9361</v>
      </c>
      <c r="N55" s="61">
        <v>41.068815822089242</v>
      </c>
      <c r="O55" s="60">
        <v>2272.9</v>
      </c>
      <c r="P55" s="61">
        <v>9.9717243330869181</v>
      </c>
      <c r="Q55" s="60">
        <v>297</v>
      </c>
      <c r="R55" s="61">
        <v>13.067006907475031</v>
      </c>
      <c r="S55" s="60">
        <v>2578</v>
      </c>
      <c r="T55" s="61">
        <v>11.310266765232994</v>
      </c>
      <c r="U55" s="60">
        <v>2572</v>
      </c>
      <c r="V55" s="61">
        <v>11.283943413568371</v>
      </c>
      <c r="W55" s="60">
        <v>488</v>
      </c>
      <c r="X55" s="61">
        <v>2.1409659353893331</v>
      </c>
      <c r="Y55" s="60">
        <v>3263</v>
      </c>
      <c r="Z55" s="61">
        <v>14.315516080277449</v>
      </c>
      <c r="AA55" s="60">
        <v>158</v>
      </c>
      <c r="AB55" s="61">
        <v>0.69318159383507105</v>
      </c>
      <c r="AC55" s="61">
        <v>4.8421697824088259</v>
      </c>
      <c r="AD55" s="60">
        <v>2843.5</v>
      </c>
      <c r="AE55" s="61">
        <v>12.47507507639256</v>
      </c>
      <c r="AF55" s="60">
        <v>32</v>
      </c>
      <c r="AG55" s="59">
        <v>0.14039120887798909</v>
      </c>
      <c r="AH55" s="43"/>
      <c r="AI55" s="43"/>
    </row>
    <row r="56" spans="1:35" x14ac:dyDescent="0.25">
      <c r="A56" s="88">
        <v>44</v>
      </c>
      <c r="B56" s="89" t="s">
        <v>79</v>
      </c>
      <c r="C56" s="34">
        <v>371</v>
      </c>
      <c r="D56" s="34">
        <v>347</v>
      </c>
      <c r="E56" s="56">
        <v>93.530997304582215</v>
      </c>
      <c r="F56" s="55">
        <v>166</v>
      </c>
      <c r="G56" s="56">
        <v>47.838616714697409</v>
      </c>
      <c r="H56" s="55">
        <v>325</v>
      </c>
      <c r="I56" s="56">
        <v>93.659942363112393</v>
      </c>
      <c r="J56" s="56">
        <v>87.601078167115901</v>
      </c>
      <c r="K56" s="55">
        <v>185</v>
      </c>
      <c r="L56" s="56">
        <v>53.314121037463977</v>
      </c>
      <c r="M56" s="55">
        <v>140</v>
      </c>
      <c r="N56" s="56">
        <v>40.345821325648416</v>
      </c>
      <c r="O56" s="55">
        <v>22</v>
      </c>
      <c r="P56" s="56">
        <v>6.3400576368876083</v>
      </c>
      <c r="Q56" s="55">
        <v>3</v>
      </c>
      <c r="R56" s="56">
        <v>13.636363636363635</v>
      </c>
      <c r="S56" s="55">
        <v>52</v>
      </c>
      <c r="T56" s="56">
        <v>14.985590778097983</v>
      </c>
      <c r="U56" s="55">
        <v>45</v>
      </c>
      <c r="V56" s="56">
        <v>12.968299711815561</v>
      </c>
      <c r="W56" s="55">
        <v>6</v>
      </c>
      <c r="X56" s="56">
        <v>1.7291066282420751</v>
      </c>
      <c r="Y56" s="55">
        <v>58</v>
      </c>
      <c r="Z56" s="56">
        <v>16.714697406340058</v>
      </c>
      <c r="AA56" s="55">
        <v>5</v>
      </c>
      <c r="AB56" s="56">
        <v>1.4409221902017291</v>
      </c>
      <c r="AC56" s="56">
        <v>8.6206896551724146</v>
      </c>
      <c r="AD56" s="55">
        <v>40</v>
      </c>
      <c r="AE56" s="56">
        <v>11.527377521613833</v>
      </c>
      <c r="AF56" s="55">
        <v>0</v>
      </c>
      <c r="AG56" s="54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186</v>
      </c>
      <c r="D57" s="34">
        <v>168</v>
      </c>
      <c r="E57" s="56">
        <v>90.322580645161281</v>
      </c>
      <c r="F57" s="55">
        <v>98</v>
      </c>
      <c r="G57" s="56">
        <v>58.333333333333336</v>
      </c>
      <c r="H57" s="55">
        <v>157</v>
      </c>
      <c r="I57" s="56">
        <v>93.452380952380949</v>
      </c>
      <c r="J57" s="56">
        <v>84.408602150537632</v>
      </c>
      <c r="K57" s="55">
        <v>76</v>
      </c>
      <c r="L57" s="56">
        <v>45.238095238095241</v>
      </c>
      <c r="M57" s="55">
        <v>81</v>
      </c>
      <c r="N57" s="56">
        <v>48.214285714285715</v>
      </c>
      <c r="O57" s="55">
        <v>11</v>
      </c>
      <c r="P57" s="56">
        <v>6.5476190476190483</v>
      </c>
      <c r="Q57" s="55">
        <v>2</v>
      </c>
      <c r="R57" s="56">
        <v>18.181818181818183</v>
      </c>
      <c r="S57" s="55">
        <v>13</v>
      </c>
      <c r="T57" s="56">
        <v>7.7380952380952381</v>
      </c>
      <c r="U57" s="55">
        <v>31</v>
      </c>
      <c r="V57" s="56">
        <v>18.452380952380953</v>
      </c>
      <c r="W57" s="55">
        <v>0</v>
      </c>
      <c r="X57" s="56">
        <v>0</v>
      </c>
      <c r="Y57" s="55">
        <v>15</v>
      </c>
      <c r="Z57" s="56">
        <v>8.9285714285714288</v>
      </c>
      <c r="AA57" s="55">
        <v>1</v>
      </c>
      <c r="AB57" s="56">
        <v>0.59523809523809523</v>
      </c>
      <c r="AC57" s="56">
        <v>6.666666666666667</v>
      </c>
      <c r="AD57" s="55">
        <v>16</v>
      </c>
      <c r="AE57" s="56">
        <v>9.5238095238095237</v>
      </c>
      <c r="AF57" s="55">
        <v>0</v>
      </c>
      <c r="AG57" s="54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2332.35</v>
      </c>
      <c r="D58" s="34">
        <v>2010</v>
      </c>
      <c r="E58" s="56">
        <v>86.179175509679084</v>
      </c>
      <c r="F58" s="55">
        <v>1072</v>
      </c>
      <c r="G58" s="56">
        <v>53.333333333333336</v>
      </c>
      <c r="H58" s="55">
        <v>1829</v>
      </c>
      <c r="I58" s="56">
        <v>90.995024875621894</v>
      </c>
      <c r="J58" s="56">
        <v>78.418762192638326</v>
      </c>
      <c r="K58" s="55">
        <v>1049</v>
      </c>
      <c r="L58" s="56">
        <v>52.189054726368155</v>
      </c>
      <c r="M58" s="55">
        <v>780</v>
      </c>
      <c r="N58" s="56">
        <v>38.805970149253731</v>
      </c>
      <c r="O58" s="55">
        <v>181</v>
      </c>
      <c r="P58" s="56">
        <v>9.0049751243781095</v>
      </c>
      <c r="Q58" s="55">
        <v>6</v>
      </c>
      <c r="R58" s="56">
        <v>3.3149171270718232</v>
      </c>
      <c r="S58" s="55">
        <v>120</v>
      </c>
      <c r="T58" s="56">
        <v>5.9701492537313428</v>
      </c>
      <c r="U58" s="55">
        <v>175</v>
      </c>
      <c r="V58" s="56">
        <v>8.7064676616915424</v>
      </c>
      <c r="W58" s="55">
        <v>50</v>
      </c>
      <c r="X58" s="56">
        <v>2.4875621890547266</v>
      </c>
      <c r="Y58" s="55">
        <v>184</v>
      </c>
      <c r="Z58" s="56">
        <v>9.1542288557213922</v>
      </c>
      <c r="AA58" s="55">
        <v>18</v>
      </c>
      <c r="AB58" s="56">
        <v>0.89552238805970152</v>
      </c>
      <c r="AC58" s="56">
        <v>9.7826086956521738</v>
      </c>
      <c r="AD58" s="55">
        <v>143</v>
      </c>
      <c r="AE58" s="56">
        <v>7.1144278606965177</v>
      </c>
      <c r="AF58" s="55">
        <v>2</v>
      </c>
      <c r="AG58" s="54">
        <v>9.9502487562189046E-2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99.5</v>
      </c>
      <c r="D59" s="34">
        <v>95.75</v>
      </c>
      <c r="E59" s="56">
        <v>96.231155778894475</v>
      </c>
      <c r="F59" s="55">
        <v>76</v>
      </c>
      <c r="G59" s="56">
        <v>79.373368146214091</v>
      </c>
      <c r="H59" s="55">
        <v>91.25</v>
      </c>
      <c r="I59" s="56">
        <v>95.300261096605738</v>
      </c>
      <c r="J59" s="56">
        <v>91.708542713567837</v>
      </c>
      <c r="K59" s="55">
        <v>62.75</v>
      </c>
      <c r="L59" s="56">
        <v>65.535248041775461</v>
      </c>
      <c r="M59" s="55">
        <v>28.5</v>
      </c>
      <c r="N59" s="56">
        <v>29.765013054830288</v>
      </c>
      <c r="O59" s="55">
        <v>4.5</v>
      </c>
      <c r="P59" s="56">
        <v>4.6997389033942554</v>
      </c>
      <c r="Q59" s="55">
        <v>0</v>
      </c>
      <c r="R59" s="56">
        <v>0</v>
      </c>
      <c r="S59" s="55">
        <v>7.5</v>
      </c>
      <c r="T59" s="56">
        <v>7.8328981723237598</v>
      </c>
      <c r="U59" s="55">
        <v>19</v>
      </c>
      <c r="V59" s="56">
        <v>19.843342036553523</v>
      </c>
      <c r="W59" s="55">
        <v>12</v>
      </c>
      <c r="X59" s="56">
        <v>12.532637075718014</v>
      </c>
      <c r="Y59" s="55">
        <v>12.75</v>
      </c>
      <c r="Z59" s="56">
        <v>13.315926892950392</v>
      </c>
      <c r="AA59" s="55">
        <v>0</v>
      </c>
      <c r="AB59" s="56">
        <v>0</v>
      </c>
      <c r="AC59" s="56">
        <v>0</v>
      </c>
      <c r="AD59" s="55">
        <v>23.5</v>
      </c>
      <c r="AE59" s="56">
        <v>24.543080939947782</v>
      </c>
      <c r="AF59" s="55">
        <v>0</v>
      </c>
      <c r="AG59" s="54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12687.44</v>
      </c>
      <c r="D60" s="34">
        <v>12427.5</v>
      </c>
      <c r="E60" s="56">
        <v>97.951202133763786</v>
      </c>
      <c r="F60" s="55">
        <v>6995.5</v>
      </c>
      <c r="G60" s="56">
        <v>56.290484811909067</v>
      </c>
      <c r="H60" s="55">
        <v>11169.5</v>
      </c>
      <c r="I60" s="56">
        <v>89.877288271977477</v>
      </c>
      <c r="J60" s="56">
        <v>88.035884307630212</v>
      </c>
      <c r="K60" s="55">
        <v>6394</v>
      </c>
      <c r="L60" s="56">
        <v>51.45041239187286</v>
      </c>
      <c r="M60" s="55">
        <v>4775.5</v>
      </c>
      <c r="N60" s="56">
        <v>38.426875880104603</v>
      </c>
      <c r="O60" s="55">
        <v>1258</v>
      </c>
      <c r="P60" s="56">
        <v>10.12271172802253</v>
      </c>
      <c r="Q60" s="55">
        <v>127</v>
      </c>
      <c r="R60" s="56">
        <v>10.095389507154213</v>
      </c>
      <c r="S60" s="55">
        <v>1494.5</v>
      </c>
      <c r="T60" s="56">
        <v>12.025749346208006</v>
      </c>
      <c r="U60" s="55">
        <v>1224</v>
      </c>
      <c r="V60" s="56">
        <v>9.8491249245624619</v>
      </c>
      <c r="W60" s="55">
        <v>174</v>
      </c>
      <c r="X60" s="56">
        <v>1.4001207000603499</v>
      </c>
      <c r="Y60" s="55">
        <v>2020</v>
      </c>
      <c r="Z60" s="56">
        <v>16.254274793804065</v>
      </c>
      <c r="AA60" s="55">
        <v>80</v>
      </c>
      <c r="AB60" s="56">
        <v>0.6437336552001609</v>
      </c>
      <c r="AC60" s="56">
        <v>3.9603960396039604</v>
      </c>
      <c r="AD60" s="55">
        <v>1773</v>
      </c>
      <c r="AE60" s="56">
        <v>14.266747133373567</v>
      </c>
      <c r="AF60" s="55">
        <v>3</v>
      </c>
      <c r="AG60" s="54">
        <v>2.4140012070006035E-2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1115</v>
      </c>
      <c r="D61" s="34">
        <v>1022</v>
      </c>
      <c r="E61" s="56">
        <v>91.659192825112115</v>
      </c>
      <c r="F61" s="55">
        <v>587</v>
      </c>
      <c r="G61" s="56">
        <v>57.436399217221137</v>
      </c>
      <c r="H61" s="55">
        <v>930</v>
      </c>
      <c r="I61" s="56">
        <v>90.998043052837573</v>
      </c>
      <c r="J61" s="56">
        <v>83.408071748878925</v>
      </c>
      <c r="K61" s="55">
        <v>425</v>
      </c>
      <c r="L61" s="56">
        <v>41.585127201565555</v>
      </c>
      <c r="M61" s="55">
        <v>505</v>
      </c>
      <c r="N61" s="56">
        <v>49.412915851272018</v>
      </c>
      <c r="O61" s="55">
        <v>92</v>
      </c>
      <c r="P61" s="56">
        <v>9.0019569471624266</v>
      </c>
      <c r="Q61" s="55">
        <v>20</v>
      </c>
      <c r="R61" s="56">
        <v>21.739130434782609</v>
      </c>
      <c r="S61" s="55">
        <v>131</v>
      </c>
      <c r="T61" s="56">
        <v>12.818003913894325</v>
      </c>
      <c r="U61" s="55">
        <v>221</v>
      </c>
      <c r="V61" s="56">
        <v>21.62426614481409</v>
      </c>
      <c r="W61" s="55">
        <v>53</v>
      </c>
      <c r="X61" s="56">
        <v>5.1859099804305284</v>
      </c>
      <c r="Y61" s="55">
        <v>130.25</v>
      </c>
      <c r="Z61" s="56">
        <v>12.744618395303329</v>
      </c>
      <c r="AA61" s="55">
        <v>11</v>
      </c>
      <c r="AB61" s="56">
        <v>1.076320939334638</v>
      </c>
      <c r="AC61" s="56">
        <v>8.4452975047984644</v>
      </c>
      <c r="AD61" s="55">
        <v>157</v>
      </c>
      <c r="AE61" s="56">
        <v>15.362035225048922</v>
      </c>
      <c r="AF61" s="55">
        <v>0</v>
      </c>
      <c r="AG61" s="54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2480.77</v>
      </c>
      <c r="D62" s="34">
        <v>2305.2000000000003</v>
      </c>
      <c r="E62" s="56">
        <v>92.922761884414925</v>
      </c>
      <c r="F62" s="55">
        <v>1311.8</v>
      </c>
      <c r="G62" s="56">
        <v>56.906125281971185</v>
      </c>
      <c r="H62" s="55">
        <v>2123.8000000000002</v>
      </c>
      <c r="I62" s="56">
        <v>92.130834634738846</v>
      </c>
      <c r="J62" s="56">
        <v>85.610516089762456</v>
      </c>
      <c r="K62" s="55">
        <v>1123.8</v>
      </c>
      <c r="L62" s="56">
        <v>48.750650702758975</v>
      </c>
      <c r="M62" s="55">
        <v>1000</v>
      </c>
      <c r="N62" s="56">
        <v>43.380183931979865</v>
      </c>
      <c r="O62" s="55">
        <v>181.39999999999998</v>
      </c>
      <c r="P62" s="56">
        <v>7.8691653652611464</v>
      </c>
      <c r="Q62" s="55">
        <v>21</v>
      </c>
      <c r="R62" s="56">
        <v>11.576626240352812</v>
      </c>
      <c r="S62" s="55">
        <v>219</v>
      </c>
      <c r="T62" s="56">
        <v>9.500260281103591</v>
      </c>
      <c r="U62" s="55">
        <v>295</v>
      </c>
      <c r="V62" s="56">
        <v>12.797154259934059</v>
      </c>
      <c r="W62" s="55">
        <v>19</v>
      </c>
      <c r="X62" s="56">
        <v>0.82422349470761758</v>
      </c>
      <c r="Y62" s="55">
        <v>301</v>
      </c>
      <c r="Z62" s="56">
        <v>13.05743536352594</v>
      </c>
      <c r="AA62" s="55">
        <v>9</v>
      </c>
      <c r="AB62" s="56">
        <v>0.39042165538781881</v>
      </c>
      <c r="AC62" s="56">
        <v>2.9900332225913622</v>
      </c>
      <c r="AD62" s="55">
        <v>221</v>
      </c>
      <c r="AE62" s="56">
        <v>9.5870206489675507</v>
      </c>
      <c r="AF62" s="55">
        <v>0</v>
      </c>
      <c r="AG62" s="54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4635</v>
      </c>
      <c r="D63" s="34">
        <v>4418</v>
      </c>
      <c r="E63" s="56">
        <v>95.318230852211443</v>
      </c>
      <c r="F63" s="55">
        <v>2316</v>
      </c>
      <c r="G63" s="56">
        <v>52.421910366681757</v>
      </c>
      <c r="H63" s="55">
        <v>3895</v>
      </c>
      <c r="I63" s="56">
        <v>88.162064282480756</v>
      </c>
      <c r="J63" s="56">
        <v>84.034519956850048</v>
      </c>
      <c r="K63" s="55">
        <v>1844</v>
      </c>
      <c r="L63" s="56">
        <v>41.738343141693072</v>
      </c>
      <c r="M63" s="55">
        <v>2051</v>
      </c>
      <c r="N63" s="56">
        <v>46.423721140787691</v>
      </c>
      <c r="O63" s="55">
        <v>523</v>
      </c>
      <c r="P63" s="56">
        <v>11.837935717519239</v>
      </c>
      <c r="Q63" s="55">
        <v>118</v>
      </c>
      <c r="R63" s="56">
        <v>22.562141491395792</v>
      </c>
      <c r="S63" s="55">
        <v>541</v>
      </c>
      <c r="T63" s="56">
        <v>12.245359891353553</v>
      </c>
      <c r="U63" s="55">
        <v>562</v>
      </c>
      <c r="V63" s="56">
        <v>12.720688094160254</v>
      </c>
      <c r="W63" s="55">
        <v>174</v>
      </c>
      <c r="X63" s="56">
        <v>3.9384336803983704</v>
      </c>
      <c r="Y63" s="55">
        <v>542</v>
      </c>
      <c r="Z63" s="56">
        <v>12.267994567677682</v>
      </c>
      <c r="AA63" s="55">
        <v>34</v>
      </c>
      <c r="AB63" s="56">
        <v>0.76957899502037119</v>
      </c>
      <c r="AC63" s="56">
        <v>6.2730627306273057</v>
      </c>
      <c r="AD63" s="55">
        <v>470</v>
      </c>
      <c r="AE63" s="56">
        <v>10.638297872340425</v>
      </c>
      <c r="AF63" s="55">
        <v>27</v>
      </c>
      <c r="AG63" s="54">
        <v>0.61113626075147121</v>
      </c>
      <c r="AH63" s="41"/>
      <c r="AI63" s="41"/>
    </row>
    <row r="64" spans="1:35" s="29" customFormat="1" x14ac:dyDescent="0.25">
      <c r="A64" s="86" t="s">
        <v>85</v>
      </c>
      <c r="B64" s="87" t="s">
        <v>86</v>
      </c>
      <c r="C64" s="114">
        <v>7258</v>
      </c>
      <c r="D64" s="114">
        <v>7056</v>
      </c>
      <c r="E64" s="61">
        <v>97.216864149903557</v>
      </c>
      <c r="F64" s="60">
        <v>4742</v>
      </c>
      <c r="G64" s="61">
        <v>67.20521541950113</v>
      </c>
      <c r="H64" s="60">
        <v>6392</v>
      </c>
      <c r="I64" s="61">
        <v>90.589569160997726</v>
      </c>
      <c r="J64" s="61">
        <v>88.068338385230092</v>
      </c>
      <c r="K64" s="60">
        <v>3178</v>
      </c>
      <c r="L64" s="61">
        <v>45.039682539682538</v>
      </c>
      <c r="M64" s="60">
        <v>3214</v>
      </c>
      <c r="N64" s="61">
        <v>45.549886621315196</v>
      </c>
      <c r="O64" s="60">
        <v>664</v>
      </c>
      <c r="P64" s="61">
        <v>9.4104308390022684</v>
      </c>
      <c r="Q64" s="60">
        <v>41</v>
      </c>
      <c r="R64" s="61">
        <v>6.1746987951807224</v>
      </c>
      <c r="S64" s="60">
        <v>754</v>
      </c>
      <c r="T64" s="61">
        <v>10.685941043083901</v>
      </c>
      <c r="U64" s="60">
        <v>956</v>
      </c>
      <c r="V64" s="61">
        <v>13.54875283446712</v>
      </c>
      <c r="W64" s="60">
        <v>138</v>
      </c>
      <c r="X64" s="61">
        <v>1.9557823129251701</v>
      </c>
      <c r="Y64" s="60">
        <v>923</v>
      </c>
      <c r="Z64" s="61">
        <v>13.081065759637189</v>
      </c>
      <c r="AA64" s="60">
        <v>46</v>
      </c>
      <c r="AB64" s="61">
        <v>0.65192743764172334</v>
      </c>
      <c r="AC64" s="61">
        <v>4.9837486457204765</v>
      </c>
      <c r="AD64" s="60">
        <v>741</v>
      </c>
      <c r="AE64" s="61">
        <v>10.50170068027211</v>
      </c>
      <c r="AF64" s="60">
        <v>14</v>
      </c>
      <c r="AG64" s="59">
        <v>0.1984126984126984</v>
      </c>
      <c r="AH64" s="43"/>
      <c r="AI64" s="43"/>
    </row>
    <row r="65" spans="1:35" x14ac:dyDescent="0.25">
      <c r="A65" s="88">
        <v>52</v>
      </c>
      <c r="B65" s="89" t="s">
        <v>87</v>
      </c>
      <c r="C65" s="34">
        <v>459</v>
      </c>
      <c r="D65" s="34">
        <v>459</v>
      </c>
      <c r="E65" s="56">
        <v>100</v>
      </c>
      <c r="F65" s="55">
        <v>157</v>
      </c>
      <c r="G65" s="56">
        <v>34.204793028322442</v>
      </c>
      <c r="H65" s="55">
        <v>422</v>
      </c>
      <c r="I65" s="56">
        <v>91.938997821350767</v>
      </c>
      <c r="J65" s="56">
        <v>91.938997821350767</v>
      </c>
      <c r="K65" s="55">
        <v>266</v>
      </c>
      <c r="L65" s="56">
        <v>57.952069716775597</v>
      </c>
      <c r="M65" s="55">
        <v>156</v>
      </c>
      <c r="N65" s="56">
        <v>33.986928104575163</v>
      </c>
      <c r="O65" s="55">
        <v>37</v>
      </c>
      <c r="P65" s="56">
        <v>8.0610021786492378</v>
      </c>
      <c r="Q65" s="55">
        <v>0</v>
      </c>
      <c r="R65" s="56">
        <v>0</v>
      </c>
      <c r="S65" s="55">
        <v>23</v>
      </c>
      <c r="T65" s="56">
        <v>5.0108932461873641</v>
      </c>
      <c r="U65" s="55">
        <v>34</v>
      </c>
      <c r="V65" s="56">
        <v>7.4074074074074066</v>
      </c>
      <c r="W65" s="55">
        <v>0</v>
      </c>
      <c r="X65" s="56">
        <v>0</v>
      </c>
      <c r="Y65" s="55">
        <v>14</v>
      </c>
      <c r="Z65" s="56">
        <v>3.0501089324618738</v>
      </c>
      <c r="AA65" s="55">
        <v>0</v>
      </c>
      <c r="AB65" s="56">
        <v>0</v>
      </c>
      <c r="AC65" s="56">
        <v>0</v>
      </c>
      <c r="AD65" s="55">
        <v>12</v>
      </c>
      <c r="AE65" s="56">
        <v>2.6143790849673203</v>
      </c>
      <c r="AF65" s="55">
        <v>0</v>
      </c>
      <c r="AG65" s="54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69</v>
      </c>
      <c r="D66" s="34">
        <v>69</v>
      </c>
      <c r="E66" s="56">
        <v>100</v>
      </c>
      <c r="F66" s="55">
        <v>26</v>
      </c>
      <c r="G66" s="56">
        <v>37.681159420289859</v>
      </c>
      <c r="H66" s="55">
        <v>66</v>
      </c>
      <c r="I66" s="56">
        <v>95.652173913043484</v>
      </c>
      <c r="J66" s="56">
        <v>95.652173913043484</v>
      </c>
      <c r="K66" s="55">
        <v>29</v>
      </c>
      <c r="L66" s="56">
        <v>42.028985507246375</v>
      </c>
      <c r="M66" s="55">
        <v>37</v>
      </c>
      <c r="N66" s="56">
        <v>53.623188405797109</v>
      </c>
      <c r="O66" s="55">
        <v>3</v>
      </c>
      <c r="P66" s="56">
        <v>4.3478260869565215</v>
      </c>
      <c r="Q66" s="55">
        <v>3</v>
      </c>
      <c r="R66" s="56">
        <v>100</v>
      </c>
      <c r="S66" s="55">
        <v>19</v>
      </c>
      <c r="T66" s="56">
        <v>27.536231884057973</v>
      </c>
      <c r="U66" s="55">
        <v>3</v>
      </c>
      <c r="V66" s="56">
        <v>4.3478260869565215</v>
      </c>
      <c r="W66" s="55">
        <v>9</v>
      </c>
      <c r="X66" s="56">
        <v>13.043478260869565</v>
      </c>
      <c r="Y66" s="55">
        <v>7</v>
      </c>
      <c r="Z66" s="56">
        <v>10.144927536231885</v>
      </c>
      <c r="AA66" s="55">
        <v>5</v>
      </c>
      <c r="AB66" s="56">
        <v>7.2463768115942031</v>
      </c>
      <c r="AC66" s="56">
        <v>71.428571428571431</v>
      </c>
      <c r="AD66" s="55">
        <v>7</v>
      </c>
      <c r="AE66" s="56">
        <v>10.144927536231885</v>
      </c>
      <c r="AF66" s="55">
        <v>1</v>
      </c>
      <c r="AG66" s="54">
        <v>1.4492753623188406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1049</v>
      </c>
      <c r="D67" s="34">
        <v>1048</v>
      </c>
      <c r="E67" s="56">
        <v>99.904671115347952</v>
      </c>
      <c r="F67" s="55">
        <v>439</v>
      </c>
      <c r="G67" s="56">
        <v>41.889312977099237</v>
      </c>
      <c r="H67" s="55">
        <v>908</v>
      </c>
      <c r="I67" s="56">
        <v>86.641221374045813</v>
      </c>
      <c r="J67" s="56">
        <v>86.558627264061002</v>
      </c>
      <c r="K67" s="55">
        <v>277</v>
      </c>
      <c r="L67" s="56">
        <v>26.431297709923662</v>
      </c>
      <c r="M67" s="55">
        <v>631</v>
      </c>
      <c r="N67" s="56">
        <v>60.209923664122137</v>
      </c>
      <c r="O67" s="55">
        <v>140</v>
      </c>
      <c r="P67" s="56">
        <v>13.358778625954198</v>
      </c>
      <c r="Q67" s="55">
        <v>0</v>
      </c>
      <c r="R67" s="56">
        <v>0</v>
      </c>
      <c r="S67" s="55">
        <v>43</v>
      </c>
      <c r="T67" s="56">
        <v>4.1030534351145036</v>
      </c>
      <c r="U67" s="55">
        <v>68</v>
      </c>
      <c r="V67" s="56">
        <v>6.4885496183206106</v>
      </c>
      <c r="W67" s="55">
        <v>0</v>
      </c>
      <c r="X67" s="56">
        <v>0</v>
      </c>
      <c r="Y67" s="55">
        <v>227</v>
      </c>
      <c r="Z67" s="56">
        <v>21.660305343511453</v>
      </c>
      <c r="AA67" s="55">
        <v>0</v>
      </c>
      <c r="AB67" s="56">
        <v>0</v>
      </c>
      <c r="AC67" s="56">
        <v>0</v>
      </c>
      <c r="AD67" s="55">
        <v>171</v>
      </c>
      <c r="AE67" s="56">
        <v>16.316793893129773</v>
      </c>
      <c r="AF67" s="55">
        <v>0</v>
      </c>
      <c r="AG67" s="54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402</v>
      </c>
      <c r="D68" s="34">
        <v>389</v>
      </c>
      <c r="E68" s="56">
        <v>96.766169154228848</v>
      </c>
      <c r="F68" s="55">
        <v>133</v>
      </c>
      <c r="G68" s="56">
        <v>34.190231362467863</v>
      </c>
      <c r="H68" s="55">
        <v>348</v>
      </c>
      <c r="I68" s="56">
        <v>89.460154241645242</v>
      </c>
      <c r="J68" s="56">
        <v>86.567164179104466</v>
      </c>
      <c r="K68" s="55">
        <v>121</v>
      </c>
      <c r="L68" s="56">
        <v>31.105398457583551</v>
      </c>
      <c r="M68" s="55">
        <v>227</v>
      </c>
      <c r="N68" s="56">
        <v>58.354755784061695</v>
      </c>
      <c r="O68" s="55">
        <v>41</v>
      </c>
      <c r="P68" s="56">
        <v>10.539845758354756</v>
      </c>
      <c r="Q68" s="55">
        <v>4</v>
      </c>
      <c r="R68" s="56">
        <v>9.7560975609756095</v>
      </c>
      <c r="S68" s="55">
        <v>33</v>
      </c>
      <c r="T68" s="56">
        <v>8.4832904884318765</v>
      </c>
      <c r="U68" s="55">
        <v>105</v>
      </c>
      <c r="V68" s="56">
        <v>26.992287917737791</v>
      </c>
      <c r="W68" s="55">
        <v>6</v>
      </c>
      <c r="X68" s="56">
        <v>1.5424164524421593</v>
      </c>
      <c r="Y68" s="55">
        <v>150</v>
      </c>
      <c r="Z68" s="56">
        <v>38.560411311053983</v>
      </c>
      <c r="AA68" s="55">
        <v>9</v>
      </c>
      <c r="AB68" s="56">
        <v>2.3136246786632388</v>
      </c>
      <c r="AC68" s="56">
        <v>6</v>
      </c>
      <c r="AD68" s="55">
        <v>131</v>
      </c>
      <c r="AE68" s="56">
        <v>33.676092544987149</v>
      </c>
      <c r="AF68" s="55">
        <v>0</v>
      </c>
      <c r="AG68" s="54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102</v>
      </c>
      <c r="D69" s="34">
        <v>102</v>
      </c>
      <c r="E69" s="56">
        <v>100</v>
      </c>
      <c r="F69" s="55">
        <v>39</v>
      </c>
      <c r="G69" s="56">
        <v>38.235294117647058</v>
      </c>
      <c r="H69" s="55">
        <v>97</v>
      </c>
      <c r="I69" s="56">
        <v>95.098039215686271</v>
      </c>
      <c r="J69" s="56">
        <v>95.098039215686271</v>
      </c>
      <c r="K69" s="55">
        <v>56</v>
      </c>
      <c r="L69" s="56">
        <v>54.901960784313729</v>
      </c>
      <c r="M69" s="55">
        <v>41</v>
      </c>
      <c r="N69" s="56">
        <v>40.196078431372548</v>
      </c>
      <c r="O69" s="55">
        <v>5</v>
      </c>
      <c r="P69" s="56">
        <v>4.9019607843137258</v>
      </c>
      <c r="Q69" s="55">
        <v>0</v>
      </c>
      <c r="R69" s="56">
        <v>0</v>
      </c>
      <c r="S69" s="55">
        <v>3</v>
      </c>
      <c r="T69" s="56">
        <v>2.9411764705882351</v>
      </c>
      <c r="U69" s="55">
        <v>10</v>
      </c>
      <c r="V69" s="56">
        <v>9.8039215686274517</v>
      </c>
      <c r="W69" s="55">
        <v>0</v>
      </c>
      <c r="X69" s="56">
        <v>0</v>
      </c>
      <c r="Y69" s="55">
        <v>5</v>
      </c>
      <c r="Z69" s="56">
        <v>4.9019607843137258</v>
      </c>
      <c r="AA69" s="55">
        <v>0</v>
      </c>
      <c r="AB69" s="56">
        <v>0</v>
      </c>
      <c r="AC69" s="56">
        <v>0</v>
      </c>
      <c r="AD69" s="55">
        <v>7</v>
      </c>
      <c r="AE69" s="56">
        <v>6.8627450980392162</v>
      </c>
      <c r="AF69" s="55">
        <v>0</v>
      </c>
      <c r="AG69" s="54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42</v>
      </c>
      <c r="D70" s="34">
        <v>42</v>
      </c>
      <c r="E70" s="56">
        <v>100</v>
      </c>
      <c r="F70" s="55">
        <v>0</v>
      </c>
      <c r="G70" s="56">
        <v>0</v>
      </c>
      <c r="H70" s="55">
        <v>42</v>
      </c>
      <c r="I70" s="56">
        <v>100</v>
      </c>
      <c r="J70" s="56">
        <v>100</v>
      </c>
      <c r="K70" s="55">
        <v>15</v>
      </c>
      <c r="L70" s="56">
        <v>35.714285714285715</v>
      </c>
      <c r="M70" s="55">
        <v>27</v>
      </c>
      <c r="N70" s="56">
        <v>64.285714285714292</v>
      </c>
      <c r="O70" s="55">
        <v>0</v>
      </c>
      <c r="P70" s="56">
        <v>0</v>
      </c>
      <c r="Q70" s="55">
        <v>0</v>
      </c>
      <c r="R70" s="56">
        <v>0</v>
      </c>
      <c r="S70" s="55">
        <v>0</v>
      </c>
      <c r="T70" s="56">
        <v>0</v>
      </c>
      <c r="U70" s="55">
        <v>6</v>
      </c>
      <c r="V70" s="56">
        <v>14.285714285714285</v>
      </c>
      <c r="W70" s="55">
        <v>0</v>
      </c>
      <c r="X70" s="56">
        <v>0</v>
      </c>
      <c r="Y70" s="55">
        <v>0</v>
      </c>
      <c r="Z70" s="56">
        <v>0</v>
      </c>
      <c r="AA70" s="55">
        <v>0</v>
      </c>
      <c r="AB70" s="56">
        <v>0</v>
      </c>
      <c r="AC70" s="56">
        <v>0</v>
      </c>
      <c r="AD70" s="55">
        <v>0</v>
      </c>
      <c r="AE70" s="56">
        <v>0</v>
      </c>
      <c r="AF70" s="55">
        <v>0</v>
      </c>
      <c r="AG70" s="54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5135</v>
      </c>
      <c r="D71" s="34">
        <v>4947</v>
      </c>
      <c r="E71" s="56">
        <v>96.338851022395318</v>
      </c>
      <c r="F71" s="55">
        <v>3948</v>
      </c>
      <c r="G71" s="56">
        <v>79.805942995755004</v>
      </c>
      <c r="H71" s="55">
        <v>4509</v>
      </c>
      <c r="I71" s="56">
        <v>91.146149181322016</v>
      </c>
      <c r="J71" s="56">
        <v>87.809152872444002</v>
      </c>
      <c r="K71" s="55">
        <v>2414</v>
      </c>
      <c r="L71" s="56">
        <v>48.797250859106526</v>
      </c>
      <c r="M71" s="55">
        <v>2095</v>
      </c>
      <c r="N71" s="56">
        <v>42.348898322215483</v>
      </c>
      <c r="O71" s="55">
        <v>438</v>
      </c>
      <c r="P71" s="56">
        <v>8.8538508186779872</v>
      </c>
      <c r="Q71" s="55">
        <v>34</v>
      </c>
      <c r="R71" s="56">
        <v>7.7625570776255701</v>
      </c>
      <c r="S71" s="55">
        <v>633</v>
      </c>
      <c r="T71" s="56">
        <v>12.795633717404487</v>
      </c>
      <c r="U71" s="55">
        <v>730</v>
      </c>
      <c r="V71" s="56">
        <v>14.756418031129979</v>
      </c>
      <c r="W71" s="55">
        <v>123</v>
      </c>
      <c r="X71" s="56">
        <v>2.4863553668890237</v>
      </c>
      <c r="Y71" s="55">
        <v>520</v>
      </c>
      <c r="Z71" s="56">
        <v>10.511421063270669</v>
      </c>
      <c r="AA71" s="55">
        <v>32</v>
      </c>
      <c r="AB71" s="56">
        <v>0.64685668081665648</v>
      </c>
      <c r="AC71" s="56">
        <v>6.1538461538461542</v>
      </c>
      <c r="AD71" s="55">
        <v>413</v>
      </c>
      <c r="AE71" s="56">
        <v>8.3484940367899725</v>
      </c>
      <c r="AF71" s="55">
        <v>13</v>
      </c>
      <c r="AG71" s="54">
        <v>0.26278552658176674</v>
      </c>
      <c r="AH71" s="41"/>
      <c r="AI71" s="41"/>
    </row>
    <row r="72" spans="1:35" s="29" customFormat="1" x14ac:dyDescent="0.25">
      <c r="A72" s="86" t="s">
        <v>94</v>
      </c>
      <c r="B72" s="93" t="s">
        <v>95</v>
      </c>
      <c r="C72" s="114">
        <v>7446.8499999999995</v>
      </c>
      <c r="D72" s="114">
        <v>6651</v>
      </c>
      <c r="E72" s="61">
        <v>89.31293097081317</v>
      </c>
      <c r="F72" s="60">
        <v>4366</v>
      </c>
      <c r="G72" s="61">
        <v>65.644264020448048</v>
      </c>
      <c r="H72" s="60">
        <v>5617</v>
      </c>
      <c r="I72" s="61">
        <v>84.453465644264028</v>
      </c>
      <c r="J72" s="61">
        <v>75.427865473320949</v>
      </c>
      <c r="K72" s="60">
        <v>2798</v>
      </c>
      <c r="L72" s="61">
        <v>42.068861825289424</v>
      </c>
      <c r="M72" s="60">
        <v>2819</v>
      </c>
      <c r="N72" s="61">
        <v>42.38460381897459</v>
      </c>
      <c r="O72" s="60">
        <v>1034</v>
      </c>
      <c r="P72" s="61">
        <v>15.546534355735981</v>
      </c>
      <c r="Q72" s="60">
        <v>82</v>
      </c>
      <c r="R72" s="61">
        <v>7.9303675048355888</v>
      </c>
      <c r="S72" s="60">
        <v>707</v>
      </c>
      <c r="T72" s="61">
        <v>10.629980454067057</v>
      </c>
      <c r="U72" s="60">
        <v>628</v>
      </c>
      <c r="V72" s="61">
        <v>9.44218914448955</v>
      </c>
      <c r="W72" s="60">
        <v>179</v>
      </c>
      <c r="X72" s="61">
        <v>2.6913246128401744</v>
      </c>
      <c r="Y72" s="60">
        <v>971</v>
      </c>
      <c r="Z72" s="61">
        <v>14.599308374680501</v>
      </c>
      <c r="AA72" s="60">
        <v>38</v>
      </c>
      <c r="AB72" s="61">
        <v>0.57134265523981353</v>
      </c>
      <c r="AC72" s="61">
        <v>3.913491246138002</v>
      </c>
      <c r="AD72" s="60">
        <v>998</v>
      </c>
      <c r="AE72" s="61">
        <v>15.00526236656142</v>
      </c>
      <c r="AF72" s="60">
        <v>8</v>
      </c>
      <c r="AG72" s="59">
        <v>0.12028266426101339</v>
      </c>
      <c r="AH72" s="43"/>
      <c r="AI72" s="43"/>
    </row>
    <row r="73" spans="1:35" x14ac:dyDescent="0.25">
      <c r="A73" s="88">
        <v>59</v>
      </c>
      <c r="B73" s="91" t="s">
        <v>96</v>
      </c>
      <c r="C73" s="34">
        <v>775</v>
      </c>
      <c r="D73" s="34">
        <v>754</v>
      </c>
      <c r="E73" s="56">
        <v>97.290322580645167</v>
      </c>
      <c r="F73" s="55">
        <v>493</v>
      </c>
      <c r="G73" s="56">
        <v>65.384615384615387</v>
      </c>
      <c r="H73" s="55">
        <v>664</v>
      </c>
      <c r="I73" s="56">
        <v>88.063660477453581</v>
      </c>
      <c r="J73" s="56">
        <v>85.677419354838719</v>
      </c>
      <c r="K73" s="55">
        <v>271</v>
      </c>
      <c r="L73" s="56">
        <v>35.941644562334218</v>
      </c>
      <c r="M73" s="55">
        <v>393</v>
      </c>
      <c r="N73" s="56">
        <v>52.12201591511937</v>
      </c>
      <c r="O73" s="55">
        <v>90</v>
      </c>
      <c r="P73" s="56">
        <v>11.936339522546419</v>
      </c>
      <c r="Q73" s="55">
        <v>6</v>
      </c>
      <c r="R73" s="56">
        <v>6.666666666666667</v>
      </c>
      <c r="S73" s="55">
        <v>63</v>
      </c>
      <c r="T73" s="56">
        <v>8.3554376657824925</v>
      </c>
      <c r="U73" s="55">
        <v>88</v>
      </c>
      <c r="V73" s="56">
        <v>11.671087533156498</v>
      </c>
      <c r="W73" s="55">
        <v>4</v>
      </c>
      <c r="X73" s="56">
        <v>0.53050397877984079</v>
      </c>
      <c r="Y73" s="55">
        <v>105</v>
      </c>
      <c r="Z73" s="56">
        <v>13.925729442970821</v>
      </c>
      <c r="AA73" s="55">
        <v>0</v>
      </c>
      <c r="AB73" s="56">
        <v>0</v>
      </c>
      <c r="AC73" s="56">
        <v>0</v>
      </c>
      <c r="AD73" s="55">
        <v>89</v>
      </c>
      <c r="AE73" s="56">
        <v>11.803713527851459</v>
      </c>
      <c r="AF73" s="55">
        <v>1</v>
      </c>
      <c r="AG73" s="54">
        <v>0.1326259946949602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2604.1499999999996</v>
      </c>
      <c r="D74" s="34">
        <v>2217</v>
      </c>
      <c r="E74" s="56">
        <v>85.133344853407081</v>
      </c>
      <c r="F74" s="55">
        <v>1589</v>
      </c>
      <c r="G74" s="56">
        <v>71.673432566531346</v>
      </c>
      <c r="H74" s="55">
        <v>1833</v>
      </c>
      <c r="I74" s="56">
        <v>82.679296346414077</v>
      </c>
      <c r="J74" s="56">
        <v>70.387650480963089</v>
      </c>
      <c r="K74" s="55">
        <v>944</v>
      </c>
      <c r="L74" s="56">
        <v>42.580063148398736</v>
      </c>
      <c r="M74" s="55">
        <v>889</v>
      </c>
      <c r="N74" s="56">
        <v>40.099233198015341</v>
      </c>
      <c r="O74" s="55">
        <v>384</v>
      </c>
      <c r="P74" s="56">
        <v>17.320703653585927</v>
      </c>
      <c r="Q74" s="55">
        <v>38</v>
      </c>
      <c r="R74" s="56">
        <v>9.8958333333333321</v>
      </c>
      <c r="S74" s="55">
        <v>188</v>
      </c>
      <c r="T74" s="56">
        <v>8.4799278304014436</v>
      </c>
      <c r="U74" s="55">
        <v>221</v>
      </c>
      <c r="V74" s="56">
        <v>9.9684258006314828</v>
      </c>
      <c r="W74" s="55">
        <v>46</v>
      </c>
      <c r="X74" s="56">
        <v>2.074875958502481</v>
      </c>
      <c r="Y74" s="55">
        <v>289</v>
      </c>
      <c r="Z74" s="56">
        <v>13.035633739287325</v>
      </c>
      <c r="AA74" s="55">
        <v>18</v>
      </c>
      <c r="AB74" s="56">
        <v>0.81190798376184026</v>
      </c>
      <c r="AC74" s="56">
        <v>6.2283737024221448</v>
      </c>
      <c r="AD74" s="55">
        <v>337</v>
      </c>
      <c r="AE74" s="56">
        <v>15.200721695985568</v>
      </c>
      <c r="AF74" s="55">
        <v>1</v>
      </c>
      <c r="AG74" s="54">
        <v>4.5105999097880017E-2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2322</v>
      </c>
      <c r="D75" s="34">
        <v>2172</v>
      </c>
      <c r="E75" s="56">
        <v>93.540051679586568</v>
      </c>
      <c r="F75" s="55">
        <v>1362</v>
      </c>
      <c r="G75" s="56">
        <v>62.707182320441987</v>
      </c>
      <c r="H75" s="55">
        <v>1919</v>
      </c>
      <c r="I75" s="56">
        <v>88.351749539594849</v>
      </c>
      <c r="J75" s="56">
        <v>82.644272179155891</v>
      </c>
      <c r="K75" s="55">
        <v>1022</v>
      </c>
      <c r="L75" s="56">
        <v>47.05340699815838</v>
      </c>
      <c r="M75" s="55">
        <v>897</v>
      </c>
      <c r="N75" s="56">
        <v>41.298342541436462</v>
      </c>
      <c r="O75" s="55">
        <v>253</v>
      </c>
      <c r="P75" s="56">
        <v>11.648250460405157</v>
      </c>
      <c r="Q75" s="55">
        <v>19</v>
      </c>
      <c r="R75" s="56">
        <v>7.5098814229249005</v>
      </c>
      <c r="S75" s="55">
        <v>265</v>
      </c>
      <c r="T75" s="56">
        <v>12.20073664825046</v>
      </c>
      <c r="U75" s="55">
        <v>139</v>
      </c>
      <c r="V75" s="56">
        <v>6.3996316758747698</v>
      </c>
      <c r="W75" s="55">
        <v>115</v>
      </c>
      <c r="X75" s="56">
        <v>5.2946593001841613</v>
      </c>
      <c r="Y75" s="55">
        <v>343</v>
      </c>
      <c r="Z75" s="56">
        <v>15.791896869244937</v>
      </c>
      <c r="AA75" s="55">
        <v>13</v>
      </c>
      <c r="AB75" s="56">
        <v>0.59852670349907922</v>
      </c>
      <c r="AC75" s="56">
        <v>3.7900874635568513</v>
      </c>
      <c r="AD75" s="55">
        <v>287</v>
      </c>
      <c r="AE75" s="56">
        <v>13.213627992633517</v>
      </c>
      <c r="AF75" s="55">
        <v>3</v>
      </c>
      <c r="AG75" s="54">
        <v>0.13812154696132595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1416.5</v>
      </c>
      <c r="D76" s="34">
        <v>1245</v>
      </c>
      <c r="E76" s="56">
        <v>87.892693258030349</v>
      </c>
      <c r="F76" s="55">
        <v>782</v>
      </c>
      <c r="G76" s="56">
        <v>62.811244979919678</v>
      </c>
      <c r="H76" s="55">
        <v>978</v>
      </c>
      <c r="I76" s="56">
        <v>78.55421686746989</v>
      </c>
      <c r="J76" s="56">
        <v>69.043416872573246</v>
      </c>
      <c r="K76" s="55">
        <v>459</v>
      </c>
      <c r="L76" s="56">
        <v>36.867469879518069</v>
      </c>
      <c r="M76" s="55">
        <v>519</v>
      </c>
      <c r="N76" s="56">
        <v>41.686746987951807</v>
      </c>
      <c r="O76" s="55">
        <v>267</v>
      </c>
      <c r="P76" s="56">
        <v>21.445783132530121</v>
      </c>
      <c r="Q76" s="55">
        <v>19</v>
      </c>
      <c r="R76" s="56">
        <v>7.1161048689138573</v>
      </c>
      <c r="S76" s="55">
        <v>147</v>
      </c>
      <c r="T76" s="56">
        <v>11.80722891566265</v>
      </c>
      <c r="U76" s="55">
        <v>155</v>
      </c>
      <c r="V76" s="56">
        <v>12.449799196787147</v>
      </c>
      <c r="W76" s="55">
        <v>13</v>
      </c>
      <c r="X76" s="56">
        <v>1.0441767068273093</v>
      </c>
      <c r="Y76" s="55">
        <v>196</v>
      </c>
      <c r="Z76" s="56">
        <v>15.742971887550199</v>
      </c>
      <c r="AA76" s="55">
        <v>6</v>
      </c>
      <c r="AB76" s="56">
        <v>0.48192771084337355</v>
      </c>
      <c r="AC76" s="56">
        <v>3.0612244897959182</v>
      </c>
      <c r="AD76" s="55">
        <v>246</v>
      </c>
      <c r="AE76" s="56">
        <v>19.759036144578314</v>
      </c>
      <c r="AF76" s="55">
        <v>2</v>
      </c>
      <c r="AG76" s="54">
        <v>0.1606425702811245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60</v>
      </c>
      <c r="D77" s="34">
        <v>42</v>
      </c>
      <c r="E77" s="56">
        <v>70</v>
      </c>
      <c r="F77" s="55">
        <v>34</v>
      </c>
      <c r="G77" s="56">
        <v>80.952380952380949</v>
      </c>
      <c r="H77" s="55">
        <v>40</v>
      </c>
      <c r="I77" s="56">
        <v>95.238095238095227</v>
      </c>
      <c r="J77" s="56">
        <v>66.666666666666657</v>
      </c>
      <c r="K77" s="55">
        <v>22</v>
      </c>
      <c r="L77" s="56">
        <v>52.380952380952387</v>
      </c>
      <c r="M77" s="55">
        <v>18</v>
      </c>
      <c r="N77" s="56">
        <v>42.857142857142854</v>
      </c>
      <c r="O77" s="55">
        <v>2</v>
      </c>
      <c r="P77" s="56">
        <v>4.7619047619047619</v>
      </c>
      <c r="Q77" s="55">
        <v>0</v>
      </c>
      <c r="R77" s="56">
        <v>0</v>
      </c>
      <c r="S77" s="55">
        <v>1</v>
      </c>
      <c r="T77" s="56">
        <v>2.3809523809523809</v>
      </c>
      <c r="U77" s="55">
        <v>5</v>
      </c>
      <c r="V77" s="56">
        <v>11.904761904761903</v>
      </c>
      <c r="W77" s="55">
        <v>0</v>
      </c>
      <c r="X77" s="56">
        <v>0</v>
      </c>
      <c r="Y77" s="55">
        <v>8</v>
      </c>
      <c r="Z77" s="56">
        <v>19.047619047619047</v>
      </c>
      <c r="AA77" s="55">
        <v>0</v>
      </c>
      <c r="AB77" s="56">
        <v>0</v>
      </c>
      <c r="AC77" s="56">
        <v>0</v>
      </c>
      <c r="AD77" s="55">
        <v>15</v>
      </c>
      <c r="AE77" s="56">
        <v>35.714285714285715</v>
      </c>
      <c r="AF77" s="55">
        <v>1</v>
      </c>
      <c r="AG77" s="54">
        <v>2.3809523809523809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269.2</v>
      </c>
      <c r="D78" s="34">
        <v>221</v>
      </c>
      <c r="E78" s="56">
        <v>82.095096582466581</v>
      </c>
      <c r="F78" s="55">
        <v>106</v>
      </c>
      <c r="G78" s="56">
        <v>47.963800904977376</v>
      </c>
      <c r="H78" s="55">
        <v>183</v>
      </c>
      <c r="I78" s="56">
        <v>82.805429864253384</v>
      </c>
      <c r="J78" s="56">
        <v>67.979197622585446</v>
      </c>
      <c r="K78" s="55">
        <v>80</v>
      </c>
      <c r="L78" s="56">
        <v>36.199095022624434</v>
      </c>
      <c r="M78" s="55">
        <v>103</v>
      </c>
      <c r="N78" s="56">
        <v>46.606334841628957</v>
      </c>
      <c r="O78" s="55">
        <v>38</v>
      </c>
      <c r="P78" s="56">
        <v>17.194570135746606</v>
      </c>
      <c r="Q78" s="55">
        <v>0</v>
      </c>
      <c r="R78" s="56">
        <v>0</v>
      </c>
      <c r="S78" s="55">
        <v>43</v>
      </c>
      <c r="T78" s="56">
        <v>19.457013574660635</v>
      </c>
      <c r="U78" s="55">
        <v>20</v>
      </c>
      <c r="V78" s="56">
        <v>9.0497737556561084</v>
      </c>
      <c r="W78" s="55">
        <v>1</v>
      </c>
      <c r="X78" s="56">
        <v>0.45248868778280549</v>
      </c>
      <c r="Y78" s="55">
        <v>30</v>
      </c>
      <c r="Z78" s="56">
        <v>13.574660633484163</v>
      </c>
      <c r="AA78" s="55">
        <v>1</v>
      </c>
      <c r="AB78" s="56">
        <v>0.45248868778280549</v>
      </c>
      <c r="AC78" s="56">
        <v>3.3333333333333335</v>
      </c>
      <c r="AD78" s="55">
        <v>24</v>
      </c>
      <c r="AE78" s="56">
        <v>10.859728506787331</v>
      </c>
      <c r="AF78" s="55">
        <v>0</v>
      </c>
      <c r="AG78" s="54">
        <v>0</v>
      </c>
      <c r="AH78" s="41"/>
      <c r="AI78" s="41"/>
    </row>
    <row r="79" spans="1:35" s="29" customFormat="1" x14ac:dyDescent="0.25">
      <c r="A79" s="86" t="s">
        <v>102</v>
      </c>
      <c r="B79" s="93" t="s">
        <v>103</v>
      </c>
      <c r="C79" s="114">
        <v>15788.625</v>
      </c>
      <c r="D79" s="114">
        <v>14498</v>
      </c>
      <c r="E79" s="61">
        <v>91.82560229278991</v>
      </c>
      <c r="F79" s="60">
        <v>9181</v>
      </c>
      <c r="G79" s="61">
        <v>63.325975996689202</v>
      </c>
      <c r="H79" s="60">
        <v>11541</v>
      </c>
      <c r="I79" s="61">
        <v>79.604083321837493</v>
      </c>
      <c r="J79" s="61">
        <v>73.096928959931589</v>
      </c>
      <c r="K79" s="60">
        <v>5429</v>
      </c>
      <c r="L79" s="61">
        <v>37.446544350944961</v>
      </c>
      <c r="M79" s="60">
        <v>6112</v>
      </c>
      <c r="N79" s="61">
        <v>42.157538970892539</v>
      </c>
      <c r="O79" s="60">
        <v>2957</v>
      </c>
      <c r="P79" s="61">
        <v>20.395916678162504</v>
      </c>
      <c r="Q79" s="60">
        <v>235</v>
      </c>
      <c r="R79" s="61">
        <v>7.9472438282042601</v>
      </c>
      <c r="S79" s="60">
        <v>1589</v>
      </c>
      <c r="T79" s="61">
        <v>10.960132432059593</v>
      </c>
      <c r="U79" s="60">
        <v>1295</v>
      </c>
      <c r="V79" s="61">
        <v>8.9322665195199331</v>
      </c>
      <c r="W79" s="60">
        <v>535</v>
      </c>
      <c r="X79" s="61">
        <v>3.6901641605738722</v>
      </c>
      <c r="Y79" s="60">
        <v>2323</v>
      </c>
      <c r="Z79" s="61">
        <v>16.02289971030487</v>
      </c>
      <c r="AA79" s="60">
        <v>217</v>
      </c>
      <c r="AB79" s="61">
        <v>1.4967581735411781</v>
      </c>
      <c r="AC79" s="61">
        <v>9.3413689195006455</v>
      </c>
      <c r="AD79" s="60">
        <v>2534</v>
      </c>
      <c r="AE79" s="61">
        <v>17.478272865222788</v>
      </c>
      <c r="AF79" s="60">
        <v>40</v>
      </c>
      <c r="AG79" s="59">
        <v>0.27590012415505588</v>
      </c>
      <c r="AH79" s="43"/>
      <c r="AI79" s="43"/>
    </row>
    <row r="80" spans="1:35" x14ac:dyDescent="0.25">
      <c r="A80" s="88">
        <v>65</v>
      </c>
      <c r="B80" s="91" t="s">
        <v>104</v>
      </c>
      <c r="C80" s="34">
        <v>220.625</v>
      </c>
      <c r="D80" s="34">
        <v>213</v>
      </c>
      <c r="E80" s="56">
        <v>96.543909348441929</v>
      </c>
      <c r="F80" s="55">
        <v>124</v>
      </c>
      <c r="G80" s="56">
        <v>58.215962441314552</v>
      </c>
      <c r="H80" s="55">
        <v>177</v>
      </c>
      <c r="I80" s="56">
        <v>83.098591549295776</v>
      </c>
      <c r="J80" s="56">
        <v>80.226628895184135</v>
      </c>
      <c r="K80" s="55">
        <v>80</v>
      </c>
      <c r="L80" s="56">
        <v>37.558685446009385</v>
      </c>
      <c r="M80" s="55">
        <v>97</v>
      </c>
      <c r="N80" s="56">
        <v>45.539906103286384</v>
      </c>
      <c r="O80" s="55">
        <v>36</v>
      </c>
      <c r="P80" s="56">
        <v>16.901408450704224</v>
      </c>
      <c r="Q80" s="55">
        <v>0</v>
      </c>
      <c r="R80" s="56">
        <v>0</v>
      </c>
      <c r="S80" s="55">
        <v>20</v>
      </c>
      <c r="T80" s="56">
        <v>9.3896713615023462</v>
      </c>
      <c r="U80" s="55">
        <v>24</v>
      </c>
      <c r="V80" s="56">
        <v>11.267605633802818</v>
      </c>
      <c r="W80" s="55">
        <v>11</v>
      </c>
      <c r="X80" s="56">
        <v>5.164319248826291</v>
      </c>
      <c r="Y80" s="55">
        <v>13</v>
      </c>
      <c r="Z80" s="56">
        <v>6.103286384976526</v>
      </c>
      <c r="AA80" s="55">
        <v>3</v>
      </c>
      <c r="AB80" s="56">
        <v>1.4084507042253522</v>
      </c>
      <c r="AC80" s="56">
        <v>23.076923076923077</v>
      </c>
      <c r="AD80" s="55">
        <v>24</v>
      </c>
      <c r="AE80" s="56">
        <v>11.267605633802818</v>
      </c>
      <c r="AF80" s="55">
        <v>0</v>
      </c>
      <c r="AG80" s="54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152</v>
      </c>
      <c r="D81" s="34">
        <v>152</v>
      </c>
      <c r="E81" s="56">
        <v>100</v>
      </c>
      <c r="F81" s="55">
        <v>87</v>
      </c>
      <c r="G81" s="56">
        <v>57.23684210526315</v>
      </c>
      <c r="H81" s="55">
        <v>144</v>
      </c>
      <c r="I81" s="56">
        <v>94.73684210526315</v>
      </c>
      <c r="J81" s="56">
        <v>94.73684210526315</v>
      </c>
      <c r="K81" s="55">
        <v>42</v>
      </c>
      <c r="L81" s="56">
        <v>27.631578947368425</v>
      </c>
      <c r="M81" s="55">
        <v>102</v>
      </c>
      <c r="N81" s="56">
        <v>67.10526315789474</v>
      </c>
      <c r="O81" s="55">
        <v>8</v>
      </c>
      <c r="P81" s="56">
        <v>5.2631578947368416</v>
      </c>
      <c r="Q81" s="55">
        <v>0</v>
      </c>
      <c r="R81" s="56">
        <v>0</v>
      </c>
      <c r="S81" s="55">
        <v>22</v>
      </c>
      <c r="T81" s="56">
        <v>14.473684210526317</v>
      </c>
      <c r="U81" s="55">
        <v>13</v>
      </c>
      <c r="V81" s="56">
        <v>8.5526315789473681</v>
      </c>
      <c r="W81" s="55">
        <v>0</v>
      </c>
      <c r="X81" s="56">
        <v>0</v>
      </c>
      <c r="Y81" s="55">
        <v>9</v>
      </c>
      <c r="Z81" s="56">
        <v>5.9210526315789469</v>
      </c>
      <c r="AA81" s="55">
        <v>0</v>
      </c>
      <c r="AB81" s="56">
        <v>0</v>
      </c>
      <c r="AC81" s="56">
        <v>0</v>
      </c>
      <c r="AD81" s="55">
        <v>1</v>
      </c>
      <c r="AE81" s="56">
        <v>0.6578947368421052</v>
      </c>
      <c r="AF81" s="55">
        <v>0</v>
      </c>
      <c r="AG81" s="54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65</v>
      </c>
      <c r="D82" s="34">
        <v>63</v>
      </c>
      <c r="E82" s="56">
        <v>96.92307692307692</v>
      </c>
      <c r="F82" s="55">
        <v>49</v>
      </c>
      <c r="G82" s="56">
        <v>77.777777777777786</v>
      </c>
      <c r="H82" s="55">
        <v>56</v>
      </c>
      <c r="I82" s="56">
        <v>88.888888888888886</v>
      </c>
      <c r="J82" s="56">
        <v>86.15384615384616</v>
      </c>
      <c r="K82" s="55">
        <v>22</v>
      </c>
      <c r="L82" s="56">
        <v>34.920634920634917</v>
      </c>
      <c r="M82" s="55">
        <v>34</v>
      </c>
      <c r="N82" s="56">
        <v>53.968253968253968</v>
      </c>
      <c r="O82" s="55">
        <v>7</v>
      </c>
      <c r="P82" s="56">
        <v>11.111111111111111</v>
      </c>
      <c r="Q82" s="55">
        <v>0</v>
      </c>
      <c r="R82" s="56">
        <v>0</v>
      </c>
      <c r="S82" s="55">
        <v>2</v>
      </c>
      <c r="T82" s="56">
        <v>3.1746031746031744</v>
      </c>
      <c r="U82" s="55">
        <v>12</v>
      </c>
      <c r="V82" s="56">
        <v>19.047619047619047</v>
      </c>
      <c r="W82" s="55">
        <v>0</v>
      </c>
      <c r="X82" s="56">
        <v>0</v>
      </c>
      <c r="Y82" s="55">
        <v>0</v>
      </c>
      <c r="Z82" s="56">
        <v>0</v>
      </c>
      <c r="AA82" s="55">
        <v>0</v>
      </c>
      <c r="AB82" s="56">
        <v>0</v>
      </c>
      <c r="AC82" s="56">
        <v>0</v>
      </c>
      <c r="AD82" s="55">
        <v>24</v>
      </c>
      <c r="AE82" s="56">
        <v>38.095238095238095</v>
      </c>
      <c r="AF82" s="55">
        <v>0</v>
      </c>
      <c r="AG82" s="54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3974</v>
      </c>
      <c r="D83" s="34">
        <v>3648</v>
      </c>
      <c r="E83" s="56">
        <v>91.796678409662817</v>
      </c>
      <c r="F83" s="55">
        <v>2412</v>
      </c>
      <c r="G83" s="56">
        <v>66.118421052631575</v>
      </c>
      <c r="H83" s="55">
        <v>2999</v>
      </c>
      <c r="I83" s="56">
        <v>82.209429824561411</v>
      </c>
      <c r="J83" s="56">
        <v>75.46552591847005</v>
      </c>
      <c r="K83" s="55">
        <v>1319</v>
      </c>
      <c r="L83" s="56">
        <v>36.156798245614034</v>
      </c>
      <c r="M83" s="55">
        <v>1680</v>
      </c>
      <c r="N83" s="56">
        <v>46.05263157894737</v>
      </c>
      <c r="O83" s="55">
        <v>649</v>
      </c>
      <c r="P83" s="56">
        <v>17.790570175438596</v>
      </c>
      <c r="Q83" s="55">
        <v>39</v>
      </c>
      <c r="R83" s="56">
        <v>6.00924499229584</v>
      </c>
      <c r="S83" s="55">
        <v>328</v>
      </c>
      <c r="T83" s="56">
        <v>8.9912280701754383</v>
      </c>
      <c r="U83" s="55">
        <v>347</v>
      </c>
      <c r="V83" s="56">
        <v>9.5120614035087723</v>
      </c>
      <c r="W83" s="55">
        <v>243</v>
      </c>
      <c r="X83" s="56">
        <v>6.6611842105263168</v>
      </c>
      <c r="Y83" s="55">
        <v>597</v>
      </c>
      <c r="Z83" s="56">
        <v>16.365131578947366</v>
      </c>
      <c r="AA83" s="55">
        <v>109</v>
      </c>
      <c r="AB83" s="56">
        <v>2.9879385964912282</v>
      </c>
      <c r="AC83" s="56">
        <v>18.257956448911223</v>
      </c>
      <c r="AD83" s="55">
        <v>682</v>
      </c>
      <c r="AE83" s="56">
        <v>18.695175438596493</v>
      </c>
      <c r="AF83" s="55">
        <v>0</v>
      </c>
      <c r="AG83" s="54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2506</v>
      </c>
      <c r="D84" s="34">
        <v>2258</v>
      </c>
      <c r="E84" s="56">
        <v>90.103750997605744</v>
      </c>
      <c r="F84" s="55">
        <v>1463</v>
      </c>
      <c r="G84" s="56">
        <v>64.79185119574845</v>
      </c>
      <c r="H84" s="55">
        <v>1693</v>
      </c>
      <c r="I84" s="56">
        <v>74.977856510186001</v>
      </c>
      <c r="J84" s="56">
        <v>67.557861133280127</v>
      </c>
      <c r="K84" s="55">
        <v>740</v>
      </c>
      <c r="L84" s="56">
        <v>32.772364924712136</v>
      </c>
      <c r="M84" s="55">
        <v>953</v>
      </c>
      <c r="N84" s="56">
        <v>42.205491585473872</v>
      </c>
      <c r="O84" s="55">
        <v>565</v>
      </c>
      <c r="P84" s="56">
        <v>25.022143489813999</v>
      </c>
      <c r="Q84" s="55">
        <v>5</v>
      </c>
      <c r="R84" s="56">
        <v>0.88495575221238942</v>
      </c>
      <c r="S84" s="55">
        <v>399</v>
      </c>
      <c r="T84" s="56">
        <v>17.670504871567761</v>
      </c>
      <c r="U84" s="55">
        <v>221</v>
      </c>
      <c r="V84" s="56">
        <v>9.7874224977856521</v>
      </c>
      <c r="W84" s="55">
        <v>79</v>
      </c>
      <c r="X84" s="56">
        <v>3.4986713906111606</v>
      </c>
      <c r="Y84" s="55">
        <v>343</v>
      </c>
      <c r="Z84" s="56">
        <v>15.190434012400356</v>
      </c>
      <c r="AA84" s="55">
        <v>36</v>
      </c>
      <c r="AB84" s="56">
        <v>1.5943312666076175</v>
      </c>
      <c r="AC84" s="56">
        <v>10.495626822157435</v>
      </c>
      <c r="AD84" s="55">
        <v>402</v>
      </c>
      <c r="AE84" s="56">
        <v>17.803365810451727</v>
      </c>
      <c r="AF84" s="55">
        <v>5</v>
      </c>
      <c r="AG84" s="54">
        <v>0.22143489813994688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843</v>
      </c>
      <c r="D85" s="34">
        <v>773</v>
      </c>
      <c r="E85" s="56">
        <v>91.696322657176751</v>
      </c>
      <c r="F85" s="55">
        <v>564</v>
      </c>
      <c r="G85" s="56">
        <v>72.962483829236731</v>
      </c>
      <c r="H85" s="55">
        <v>723</v>
      </c>
      <c r="I85" s="56">
        <v>93.531694695989657</v>
      </c>
      <c r="J85" s="56">
        <v>85.765124555160142</v>
      </c>
      <c r="K85" s="55">
        <v>497</v>
      </c>
      <c r="L85" s="56">
        <v>64.294954721862879</v>
      </c>
      <c r="M85" s="55">
        <v>226</v>
      </c>
      <c r="N85" s="56">
        <v>29.236739974126781</v>
      </c>
      <c r="O85" s="55">
        <v>50</v>
      </c>
      <c r="P85" s="56">
        <v>6.4683053040103493</v>
      </c>
      <c r="Q85" s="55">
        <v>6</v>
      </c>
      <c r="R85" s="56">
        <v>12</v>
      </c>
      <c r="S85" s="55">
        <v>152</v>
      </c>
      <c r="T85" s="56">
        <v>19.663648124191464</v>
      </c>
      <c r="U85" s="55">
        <v>84</v>
      </c>
      <c r="V85" s="56">
        <v>10.866752910737388</v>
      </c>
      <c r="W85" s="55">
        <v>22</v>
      </c>
      <c r="X85" s="56">
        <v>2.8460543337645539</v>
      </c>
      <c r="Y85" s="55">
        <v>115</v>
      </c>
      <c r="Z85" s="56">
        <v>14.877102199223804</v>
      </c>
      <c r="AA85" s="55">
        <v>3</v>
      </c>
      <c r="AB85" s="56">
        <v>0.38809831824062097</v>
      </c>
      <c r="AC85" s="56">
        <v>2.6086956521739131</v>
      </c>
      <c r="AD85" s="55">
        <v>135</v>
      </c>
      <c r="AE85" s="56">
        <v>17.464424320827941</v>
      </c>
      <c r="AF85" s="55">
        <v>2</v>
      </c>
      <c r="AG85" s="54">
        <v>0.25873221216041398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1071</v>
      </c>
      <c r="D86" s="34">
        <v>941</v>
      </c>
      <c r="E86" s="56">
        <v>87.861811391223156</v>
      </c>
      <c r="F86" s="55">
        <v>596</v>
      </c>
      <c r="G86" s="56">
        <v>63.336875664187033</v>
      </c>
      <c r="H86" s="55">
        <v>787</v>
      </c>
      <c r="I86" s="56">
        <v>83.634431455897982</v>
      </c>
      <c r="J86" s="56">
        <v>73.482726423902903</v>
      </c>
      <c r="K86" s="55">
        <v>394</v>
      </c>
      <c r="L86" s="56">
        <v>41.870350690754513</v>
      </c>
      <c r="M86" s="55">
        <v>393</v>
      </c>
      <c r="N86" s="56">
        <v>41.764080765143461</v>
      </c>
      <c r="O86" s="55">
        <v>154</v>
      </c>
      <c r="P86" s="56">
        <v>16.365568544102018</v>
      </c>
      <c r="Q86" s="55">
        <v>4</v>
      </c>
      <c r="R86" s="56">
        <v>2.5974025974025974</v>
      </c>
      <c r="S86" s="55">
        <v>93</v>
      </c>
      <c r="T86" s="56">
        <v>9.8831030818278425</v>
      </c>
      <c r="U86" s="55">
        <v>53</v>
      </c>
      <c r="V86" s="56">
        <v>5.63230605738576</v>
      </c>
      <c r="W86" s="55">
        <v>13</v>
      </c>
      <c r="X86" s="56">
        <v>1.381509032943677</v>
      </c>
      <c r="Y86" s="55">
        <v>107</v>
      </c>
      <c r="Z86" s="56">
        <v>11.370882040382572</v>
      </c>
      <c r="AA86" s="55">
        <v>4</v>
      </c>
      <c r="AB86" s="56">
        <v>0.42507970244420828</v>
      </c>
      <c r="AC86" s="56">
        <v>3.7383177570093453</v>
      </c>
      <c r="AD86" s="55">
        <v>75</v>
      </c>
      <c r="AE86" s="56">
        <v>7.9702444208289052</v>
      </c>
      <c r="AF86" s="55">
        <v>0</v>
      </c>
      <c r="AG86" s="54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2757</v>
      </c>
      <c r="D87" s="34">
        <v>2539</v>
      </c>
      <c r="E87" s="56">
        <v>92.092854552049332</v>
      </c>
      <c r="F87" s="55">
        <v>1558</v>
      </c>
      <c r="G87" s="56">
        <v>61.362741236707365</v>
      </c>
      <c r="H87" s="55">
        <v>1915</v>
      </c>
      <c r="I87" s="56">
        <v>75.423395037416313</v>
      </c>
      <c r="J87" s="56">
        <v>69.459557490025389</v>
      </c>
      <c r="K87" s="55">
        <v>947</v>
      </c>
      <c r="L87" s="56">
        <v>37.298148877510826</v>
      </c>
      <c r="M87" s="55">
        <v>968</v>
      </c>
      <c r="N87" s="56">
        <v>38.125246159905473</v>
      </c>
      <c r="O87" s="55">
        <v>624</v>
      </c>
      <c r="P87" s="56">
        <v>24.576604962583694</v>
      </c>
      <c r="Q87" s="55">
        <v>87</v>
      </c>
      <c r="R87" s="56">
        <v>13.942307692307693</v>
      </c>
      <c r="S87" s="55">
        <v>207</v>
      </c>
      <c r="T87" s="56">
        <v>8.1528160693186287</v>
      </c>
      <c r="U87" s="55">
        <v>219</v>
      </c>
      <c r="V87" s="56">
        <v>8.6254430878298542</v>
      </c>
      <c r="W87" s="55">
        <v>52</v>
      </c>
      <c r="X87" s="56">
        <v>2.048050413548641</v>
      </c>
      <c r="Y87" s="55">
        <v>414</v>
      </c>
      <c r="Z87" s="56">
        <v>16.305632138637257</v>
      </c>
      <c r="AA87" s="55">
        <v>43</v>
      </c>
      <c r="AB87" s="56">
        <v>1.6935801496652227</v>
      </c>
      <c r="AC87" s="56">
        <v>10.386473429951691</v>
      </c>
      <c r="AD87" s="55">
        <v>442</v>
      </c>
      <c r="AE87" s="56">
        <v>17.40842851516345</v>
      </c>
      <c r="AF87" s="55">
        <v>22</v>
      </c>
      <c r="AG87" s="54">
        <v>0.86648286727057899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3255</v>
      </c>
      <c r="D88" s="34">
        <v>3006</v>
      </c>
      <c r="E88" s="56">
        <v>92.350230414746548</v>
      </c>
      <c r="F88" s="55">
        <v>1727</v>
      </c>
      <c r="G88" s="56">
        <v>57.451763140385893</v>
      </c>
      <c r="H88" s="55">
        <v>2268</v>
      </c>
      <c r="I88" s="56">
        <v>75.449101796407177</v>
      </c>
      <c r="J88" s="56">
        <v>69.677419354838705</v>
      </c>
      <c r="K88" s="55">
        <v>982</v>
      </c>
      <c r="L88" s="56">
        <v>32.667997338656022</v>
      </c>
      <c r="M88" s="55">
        <v>1286</v>
      </c>
      <c r="N88" s="56">
        <v>42.781104457751162</v>
      </c>
      <c r="O88" s="55">
        <v>738</v>
      </c>
      <c r="P88" s="56">
        <v>24.550898203592812</v>
      </c>
      <c r="Q88" s="55">
        <v>71</v>
      </c>
      <c r="R88" s="56">
        <v>9.6205962059620589</v>
      </c>
      <c r="S88" s="55">
        <v>231</v>
      </c>
      <c r="T88" s="56">
        <v>7.6846307385229542</v>
      </c>
      <c r="U88" s="55">
        <v>239</v>
      </c>
      <c r="V88" s="56">
        <v>7.9507651363938798</v>
      </c>
      <c r="W88" s="55">
        <v>93</v>
      </c>
      <c r="X88" s="56">
        <v>3.093812375249501</v>
      </c>
      <c r="Y88" s="55">
        <v>570</v>
      </c>
      <c r="Z88" s="56">
        <v>18.962075848303392</v>
      </c>
      <c r="AA88" s="55">
        <v>9</v>
      </c>
      <c r="AB88" s="56">
        <v>0.29940119760479045</v>
      </c>
      <c r="AC88" s="56">
        <v>1.5789473684210527</v>
      </c>
      <c r="AD88" s="55">
        <v>630</v>
      </c>
      <c r="AE88" s="56">
        <v>20.958083832335326</v>
      </c>
      <c r="AF88" s="55">
        <v>8</v>
      </c>
      <c r="AG88" s="54">
        <v>0.2661343978709248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945</v>
      </c>
      <c r="D89" s="34">
        <v>905</v>
      </c>
      <c r="E89" s="56">
        <v>95.767195767195773</v>
      </c>
      <c r="F89" s="55">
        <v>601</v>
      </c>
      <c r="G89" s="56">
        <v>66.408839779005518</v>
      </c>
      <c r="H89" s="55">
        <v>779</v>
      </c>
      <c r="I89" s="56">
        <v>86.077348066298342</v>
      </c>
      <c r="J89" s="56">
        <v>82.43386243386243</v>
      </c>
      <c r="K89" s="55">
        <v>406</v>
      </c>
      <c r="L89" s="56">
        <v>44.861878453038671</v>
      </c>
      <c r="M89" s="55">
        <v>373</v>
      </c>
      <c r="N89" s="56">
        <v>41.215469613259671</v>
      </c>
      <c r="O89" s="55">
        <v>126</v>
      </c>
      <c r="P89" s="56">
        <v>13.922651933701658</v>
      </c>
      <c r="Q89" s="55">
        <v>23</v>
      </c>
      <c r="R89" s="56">
        <v>18.253968253968253</v>
      </c>
      <c r="S89" s="55">
        <v>135</v>
      </c>
      <c r="T89" s="56">
        <v>14.917127071823206</v>
      </c>
      <c r="U89" s="55">
        <v>83</v>
      </c>
      <c r="V89" s="56">
        <v>9.1712707182320443</v>
      </c>
      <c r="W89" s="55">
        <v>22</v>
      </c>
      <c r="X89" s="56">
        <v>2.430939226519337</v>
      </c>
      <c r="Y89" s="55">
        <v>155</v>
      </c>
      <c r="Z89" s="56">
        <v>17.127071823204421</v>
      </c>
      <c r="AA89" s="55">
        <v>10</v>
      </c>
      <c r="AB89" s="56">
        <v>1.1049723756906076</v>
      </c>
      <c r="AC89" s="56">
        <v>6.4516129032258061</v>
      </c>
      <c r="AD89" s="55">
        <v>119</v>
      </c>
      <c r="AE89" s="56">
        <v>13.149171270718233</v>
      </c>
      <c r="AF89" s="55">
        <v>3</v>
      </c>
      <c r="AG89" s="54">
        <v>0.33149171270718231</v>
      </c>
      <c r="AH89" s="41"/>
      <c r="AI89" s="41"/>
    </row>
    <row r="90" spans="1:35" s="29" customFormat="1" x14ac:dyDescent="0.25">
      <c r="A90" s="86" t="s">
        <v>116</v>
      </c>
      <c r="B90" s="93" t="s">
        <v>117</v>
      </c>
      <c r="C90" s="114">
        <v>3088.5</v>
      </c>
      <c r="D90" s="114">
        <v>2622</v>
      </c>
      <c r="E90" s="61">
        <v>84.895580378824675</v>
      </c>
      <c r="F90" s="60">
        <v>1508</v>
      </c>
      <c r="G90" s="61">
        <v>57.513348588863465</v>
      </c>
      <c r="H90" s="60">
        <v>2258</v>
      </c>
      <c r="I90" s="61">
        <v>86.117467581998469</v>
      </c>
      <c r="J90" s="61">
        <v>73.109923911283786</v>
      </c>
      <c r="K90" s="60">
        <v>1316</v>
      </c>
      <c r="L90" s="61">
        <v>50.190694126620905</v>
      </c>
      <c r="M90" s="60">
        <v>942</v>
      </c>
      <c r="N90" s="61">
        <v>35.926773455377578</v>
      </c>
      <c r="O90" s="60">
        <v>364</v>
      </c>
      <c r="P90" s="61">
        <v>13.882532418001524</v>
      </c>
      <c r="Q90" s="60">
        <v>20</v>
      </c>
      <c r="R90" s="61">
        <v>5.4945054945054945</v>
      </c>
      <c r="S90" s="60">
        <v>374</v>
      </c>
      <c r="T90" s="61">
        <v>14.263920671243326</v>
      </c>
      <c r="U90" s="60">
        <v>283</v>
      </c>
      <c r="V90" s="61">
        <v>10.793287566742944</v>
      </c>
      <c r="W90" s="60">
        <v>35</v>
      </c>
      <c r="X90" s="61">
        <v>1.3348588863463007</v>
      </c>
      <c r="Y90" s="60">
        <v>475</v>
      </c>
      <c r="Z90" s="61">
        <v>18.115942028985508</v>
      </c>
      <c r="AA90" s="60">
        <v>39</v>
      </c>
      <c r="AB90" s="61">
        <v>1.4874141876430207</v>
      </c>
      <c r="AC90" s="61">
        <v>8.2105263157894743</v>
      </c>
      <c r="AD90" s="60">
        <v>368</v>
      </c>
      <c r="AE90" s="61">
        <v>14.035087719298245</v>
      </c>
      <c r="AF90" s="60">
        <v>8</v>
      </c>
      <c r="AG90" s="59">
        <v>0.30511060259344014</v>
      </c>
      <c r="AH90" s="43"/>
      <c r="AI90" s="43"/>
    </row>
    <row r="91" spans="1:35" x14ac:dyDescent="0.25">
      <c r="A91" s="88">
        <f>A89+1</f>
        <v>75</v>
      </c>
      <c r="B91" s="91" t="s">
        <v>105</v>
      </c>
      <c r="C91" s="34">
        <v>162</v>
      </c>
      <c r="D91" s="34">
        <v>140</v>
      </c>
      <c r="E91" s="56">
        <v>86.419753086419746</v>
      </c>
      <c r="F91" s="55">
        <v>50</v>
      </c>
      <c r="G91" s="56">
        <v>35.714285714285715</v>
      </c>
      <c r="H91" s="55">
        <v>75</v>
      </c>
      <c r="I91" s="56">
        <v>53.571428571428569</v>
      </c>
      <c r="J91" s="56">
        <v>46.296296296296298</v>
      </c>
      <c r="K91" s="55">
        <v>58</v>
      </c>
      <c r="L91" s="56">
        <v>41.428571428571431</v>
      </c>
      <c r="M91" s="55">
        <v>17</v>
      </c>
      <c r="N91" s="56">
        <v>12.142857142857142</v>
      </c>
      <c r="O91" s="55">
        <v>65</v>
      </c>
      <c r="P91" s="56">
        <v>46.428571428571431</v>
      </c>
      <c r="Q91" s="55">
        <v>1</v>
      </c>
      <c r="R91" s="56">
        <v>1.5384615384615385</v>
      </c>
      <c r="S91" s="55">
        <v>4</v>
      </c>
      <c r="T91" s="56">
        <v>2.8571428571428572</v>
      </c>
      <c r="U91" s="55">
        <v>3</v>
      </c>
      <c r="V91" s="56">
        <v>2.1428571428571428</v>
      </c>
      <c r="W91" s="55">
        <v>0</v>
      </c>
      <c r="X91" s="56">
        <v>0</v>
      </c>
      <c r="Y91" s="55">
        <v>8</v>
      </c>
      <c r="Z91" s="56">
        <v>5.7142857142857144</v>
      </c>
      <c r="AA91" s="55">
        <v>0</v>
      </c>
      <c r="AB91" s="56">
        <v>0</v>
      </c>
      <c r="AC91" s="56">
        <v>0</v>
      </c>
      <c r="AD91" s="55">
        <v>7</v>
      </c>
      <c r="AE91" s="56">
        <v>5</v>
      </c>
      <c r="AF91" s="55">
        <v>0</v>
      </c>
      <c r="AG91" s="54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396</v>
      </c>
      <c r="D92" s="34">
        <v>387</v>
      </c>
      <c r="E92" s="56">
        <v>97.727272727272734</v>
      </c>
      <c r="F92" s="55">
        <v>207</v>
      </c>
      <c r="G92" s="56">
        <v>53.488372093023251</v>
      </c>
      <c r="H92" s="55">
        <v>357</v>
      </c>
      <c r="I92" s="56">
        <v>92.248062015503876</v>
      </c>
      <c r="J92" s="56">
        <v>90.151515151515156</v>
      </c>
      <c r="K92" s="55">
        <v>232</v>
      </c>
      <c r="L92" s="56">
        <v>59.948320413436697</v>
      </c>
      <c r="M92" s="55">
        <v>125</v>
      </c>
      <c r="N92" s="56">
        <v>32.299741602067186</v>
      </c>
      <c r="O92" s="55">
        <v>30</v>
      </c>
      <c r="P92" s="56">
        <v>7.7519379844961236</v>
      </c>
      <c r="Q92" s="55">
        <v>7</v>
      </c>
      <c r="R92" s="56">
        <v>23.333333333333332</v>
      </c>
      <c r="S92" s="55">
        <v>33</v>
      </c>
      <c r="T92" s="56">
        <v>8.5271317829457356</v>
      </c>
      <c r="U92" s="55">
        <v>53</v>
      </c>
      <c r="V92" s="56">
        <v>13.695090439276486</v>
      </c>
      <c r="W92" s="55">
        <v>18</v>
      </c>
      <c r="X92" s="56">
        <v>4.6511627906976747</v>
      </c>
      <c r="Y92" s="55">
        <v>66</v>
      </c>
      <c r="Z92" s="56">
        <v>17.054263565891471</v>
      </c>
      <c r="AA92" s="55">
        <v>13</v>
      </c>
      <c r="AB92" s="56">
        <v>3.3591731266149871</v>
      </c>
      <c r="AC92" s="56">
        <v>19.696969696969695</v>
      </c>
      <c r="AD92" s="55">
        <v>43</v>
      </c>
      <c r="AE92" s="56">
        <v>11.111111111111111</v>
      </c>
      <c r="AF92" s="55">
        <v>0</v>
      </c>
      <c r="AG92" s="54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208</v>
      </c>
      <c r="D93" s="34">
        <v>183</v>
      </c>
      <c r="E93" s="56">
        <v>87.980769230769226</v>
      </c>
      <c r="F93" s="55">
        <v>103</v>
      </c>
      <c r="G93" s="56">
        <v>56.284153005464475</v>
      </c>
      <c r="H93" s="55">
        <v>146</v>
      </c>
      <c r="I93" s="56">
        <v>79.78142076502732</v>
      </c>
      <c r="J93" s="56">
        <v>70.192307692307693</v>
      </c>
      <c r="K93" s="55">
        <v>69</v>
      </c>
      <c r="L93" s="56">
        <v>37.704918032786885</v>
      </c>
      <c r="M93" s="55">
        <v>77</v>
      </c>
      <c r="N93" s="56">
        <v>42.076502732240442</v>
      </c>
      <c r="O93" s="55">
        <v>37</v>
      </c>
      <c r="P93" s="56">
        <v>20.21857923497268</v>
      </c>
      <c r="Q93" s="55">
        <v>1</v>
      </c>
      <c r="R93" s="56">
        <v>2.7027027027027026</v>
      </c>
      <c r="S93" s="55">
        <v>17</v>
      </c>
      <c r="T93" s="56">
        <v>9.2896174863387984</v>
      </c>
      <c r="U93" s="55">
        <v>27</v>
      </c>
      <c r="V93" s="56">
        <v>14.754098360655737</v>
      </c>
      <c r="W93" s="55">
        <v>2</v>
      </c>
      <c r="X93" s="56">
        <v>1.0928961748633881</v>
      </c>
      <c r="Y93" s="55">
        <v>25</v>
      </c>
      <c r="Z93" s="56">
        <v>13.661202185792352</v>
      </c>
      <c r="AA93" s="55">
        <v>0</v>
      </c>
      <c r="AB93" s="56">
        <v>0</v>
      </c>
      <c r="AC93" s="56">
        <v>0</v>
      </c>
      <c r="AD93" s="55">
        <v>31</v>
      </c>
      <c r="AE93" s="56">
        <v>16.939890710382514</v>
      </c>
      <c r="AF93" s="55">
        <v>0</v>
      </c>
      <c r="AG93" s="54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188</v>
      </c>
      <c r="D94" s="34">
        <v>126</v>
      </c>
      <c r="E94" s="56">
        <v>67.021276595744681</v>
      </c>
      <c r="F94" s="55">
        <v>86</v>
      </c>
      <c r="G94" s="56">
        <v>68.253968253968253</v>
      </c>
      <c r="H94" s="55">
        <v>96</v>
      </c>
      <c r="I94" s="56">
        <v>76.19047619047619</v>
      </c>
      <c r="J94" s="56">
        <v>51.063829787234042</v>
      </c>
      <c r="K94" s="55">
        <v>76</v>
      </c>
      <c r="L94" s="56">
        <v>60.317460317460316</v>
      </c>
      <c r="M94" s="55">
        <v>20</v>
      </c>
      <c r="N94" s="56">
        <v>15.873015873015872</v>
      </c>
      <c r="O94" s="55">
        <v>30</v>
      </c>
      <c r="P94" s="56">
        <v>23.809523809523807</v>
      </c>
      <c r="Q94" s="55">
        <v>2</v>
      </c>
      <c r="R94" s="56">
        <v>6.666666666666667</v>
      </c>
      <c r="S94" s="55">
        <v>14</v>
      </c>
      <c r="T94" s="56">
        <v>11.111111111111111</v>
      </c>
      <c r="U94" s="55">
        <v>22</v>
      </c>
      <c r="V94" s="56">
        <v>17.460317460317459</v>
      </c>
      <c r="W94" s="55">
        <v>0</v>
      </c>
      <c r="X94" s="56">
        <v>0</v>
      </c>
      <c r="Y94" s="55">
        <v>42</v>
      </c>
      <c r="Z94" s="56">
        <v>33.333333333333329</v>
      </c>
      <c r="AA94" s="55">
        <v>4</v>
      </c>
      <c r="AB94" s="56">
        <v>3.1746031746031744</v>
      </c>
      <c r="AC94" s="56">
        <v>9.5238095238095237</v>
      </c>
      <c r="AD94" s="55">
        <v>46</v>
      </c>
      <c r="AE94" s="56">
        <v>36.507936507936506</v>
      </c>
      <c r="AF94" s="55">
        <v>0</v>
      </c>
      <c r="AG94" s="54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805</v>
      </c>
      <c r="D95" s="34">
        <v>724</v>
      </c>
      <c r="E95" s="56">
        <v>89.937888198757761</v>
      </c>
      <c r="F95" s="55">
        <v>473</v>
      </c>
      <c r="G95" s="56">
        <v>65.331491712707177</v>
      </c>
      <c r="H95" s="55">
        <v>703</v>
      </c>
      <c r="I95" s="56">
        <v>97.099447513812152</v>
      </c>
      <c r="J95" s="56">
        <v>87.329192546583855</v>
      </c>
      <c r="K95" s="55">
        <v>344</v>
      </c>
      <c r="L95" s="56">
        <v>47.513812154696133</v>
      </c>
      <c r="M95" s="55">
        <v>359</v>
      </c>
      <c r="N95" s="56">
        <v>49.585635359116019</v>
      </c>
      <c r="O95" s="55">
        <v>21</v>
      </c>
      <c r="P95" s="56">
        <v>2.9005524861878453</v>
      </c>
      <c r="Q95" s="55">
        <v>1</v>
      </c>
      <c r="R95" s="56">
        <v>4.7619047619047619</v>
      </c>
      <c r="S95" s="55">
        <v>159</v>
      </c>
      <c r="T95" s="56">
        <v>21.961325966850829</v>
      </c>
      <c r="U95" s="55">
        <v>66</v>
      </c>
      <c r="V95" s="56">
        <v>9.1160220994475143</v>
      </c>
      <c r="W95" s="55">
        <v>2</v>
      </c>
      <c r="X95" s="56">
        <v>0.27624309392265189</v>
      </c>
      <c r="Y95" s="55">
        <v>149</v>
      </c>
      <c r="Z95" s="56">
        <v>20.58011049723757</v>
      </c>
      <c r="AA95" s="55">
        <v>6</v>
      </c>
      <c r="AB95" s="56">
        <v>0.82872928176795579</v>
      </c>
      <c r="AC95" s="56">
        <v>4.0268456375838921</v>
      </c>
      <c r="AD95" s="55">
        <v>85</v>
      </c>
      <c r="AE95" s="56">
        <v>11.740331491712707</v>
      </c>
      <c r="AF95" s="55">
        <v>4</v>
      </c>
      <c r="AG95" s="54">
        <v>0.55248618784530379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96</v>
      </c>
      <c r="D96" s="34">
        <v>82</v>
      </c>
      <c r="E96" s="56">
        <v>85.416666666666657</v>
      </c>
      <c r="F96" s="55">
        <v>35</v>
      </c>
      <c r="G96" s="56">
        <v>42.68292682926829</v>
      </c>
      <c r="H96" s="55">
        <v>53</v>
      </c>
      <c r="I96" s="56">
        <v>64.634146341463421</v>
      </c>
      <c r="J96" s="56">
        <v>55.208333333333336</v>
      </c>
      <c r="K96" s="55">
        <v>22</v>
      </c>
      <c r="L96" s="56">
        <v>26.829268292682929</v>
      </c>
      <c r="M96" s="55">
        <v>31</v>
      </c>
      <c r="N96" s="56">
        <v>37.804878048780488</v>
      </c>
      <c r="O96" s="55">
        <v>29</v>
      </c>
      <c r="P96" s="56">
        <v>35.365853658536587</v>
      </c>
      <c r="Q96" s="55">
        <v>3</v>
      </c>
      <c r="R96" s="56">
        <v>10.344827586206897</v>
      </c>
      <c r="S96" s="55">
        <v>1</v>
      </c>
      <c r="T96" s="56">
        <v>1.2195121951219512</v>
      </c>
      <c r="U96" s="55">
        <v>8</v>
      </c>
      <c r="V96" s="56">
        <v>9.7560975609756095</v>
      </c>
      <c r="W96" s="55">
        <v>4</v>
      </c>
      <c r="X96" s="56">
        <v>4.8780487804878048</v>
      </c>
      <c r="Y96" s="55">
        <v>21</v>
      </c>
      <c r="Z96" s="56">
        <v>25.609756097560975</v>
      </c>
      <c r="AA96" s="55">
        <v>3</v>
      </c>
      <c r="AB96" s="56">
        <v>3.6585365853658534</v>
      </c>
      <c r="AC96" s="56">
        <v>14.285714285714285</v>
      </c>
      <c r="AD96" s="55">
        <v>25</v>
      </c>
      <c r="AE96" s="56">
        <v>30.487804878048781</v>
      </c>
      <c r="AF96" s="55">
        <v>3</v>
      </c>
      <c r="AG96" s="54">
        <v>3.6585365853658534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691</v>
      </c>
      <c r="D97" s="34">
        <v>619</v>
      </c>
      <c r="E97" s="56">
        <v>89.580318379160644</v>
      </c>
      <c r="F97" s="55">
        <v>363</v>
      </c>
      <c r="G97" s="56">
        <v>58.64297253634895</v>
      </c>
      <c r="H97" s="55">
        <v>550</v>
      </c>
      <c r="I97" s="56">
        <v>88.852988691437801</v>
      </c>
      <c r="J97" s="56">
        <v>79.594790159189571</v>
      </c>
      <c r="K97" s="55">
        <v>320</v>
      </c>
      <c r="L97" s="56">
        <v>51.696284329563809</v>
      </c>
      <c r="M97" s="55">
        <v>230</v>
      </c>
      <c r="N97" s="56">
        <v>37.156704361873985</v>
      </c>
      <c r="O97" s="55">
        <v>69</v>
      </c>
      <c r="P97" s="56">
        <v>11.147011308562197</v>
      </c>
      <c r="Q97" s="55">
        <v>2</v>
      </c>
      <c r="R97" s="56">
        <v>2.8985507246376812</v>
      </c>
      <c r="S97" s="55">
        <v>112</v>
      </c>
      <c r="T97" s="56">
        <v>18.093699515347332</v>
      </c>
      <c r="U97" s="55">
        <v>66</v>
      </c>
      <c r="V97" s="56">
        <v>10.662358642972535</v>
      </c>
      <c r="W97" s="55">
        <v>7</v>
      </c>
      <c r="X97" s="56">
        <v>1.1308562197092082</v>
      </c>
      <c r="Y97" s="55">
        <v>95</v>
      </c>
      <c r="Z97" s="56">
        <v>15.347334410339256</v>
      </c>
      <c r="AA97" s="55">
        <v>9</v>
      </c>
      <c r="AB97" s="56">
        <v>1.4539579967689822</v>
      </c>
      <c r="AC97" s="56">
        <v>9.4736842105263168</v>
      </c>
      <c r="AD97" s="55">
        <v>79</v>
      </c>
      <c r="AE97" s="56">
        <v>12.762520193861066</v>
      </c>
      <c r="AF97" s="55">
        <v>0</v>
      </c>
      <c r="AG97" s="54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68</v>
      </c>
      <c r="D98" s="34">
        <v>46</v>
      </c>
      <c r="E98" s="56">
        <v>67.64705882352942</v>
      </c>
      <c r="F98" s="55">
        <v>20</v>
      </c>
      <c r="G98" s="56">
        <v>43.478260869565219</v>
      </c>
      <c r="H98" s="55">
        <v>14</v>
      </c>
      <c r="I98" s="56">
        <v>30.434782608695656</v>
      </c>
      <c r="J98" s="56">
        <v>20.588235294117645</v>
      </c>
      <c r="K98" s="55">
        <v>11</v>
      </c>
      <c r="L98" s="56">
        <v>23.913043478260871</v>
      </c>
      <c r="M98" s="55">
        <v>3</v>
      </c>
      <c r="N98" s="56">
        <v>6.5217391304347823</v>
      </c>
      <c r="O98" s="55">
        <v>32</v>
      </c>
      <c r="P98" s="56">
        <v>69.565217391304344</v>
      </c>
      <c r="Q98" s="55">
        <v>0</v>
      </c>
      <c r="R98" s="56">
        <v>0</v>
      </c>
      <c r="S98" s="55">
        <v>2</v>
      </c>
      <c r="T98" s="56">
        <v>4.3478260869565215</v>
      </c>
      <c r="U98" s="55">
        <v>3</v>
      </c>
      <c r="V98" s="56">
        <v>6.5217391304347823</v>
      </c>
      <c r="W98" s="55">
        <v>0</v>
      </c>
      <c r="X98" s="56">
        <v>0</v>
      </c>
      <c r="Y98" s="55">
        <v>0</v>
      </c>
      <c r="Z98" s="56">
        <v>0</v>
      </c>
      <c r="AA98" s="55">
        <v>4</v>
      </c>
      <c r="AB98" s="56">
        <v>8.695652173913043</v>
      </c>
      <c r="AC98" s="56">
        <v>0</v>
      </c>
      <c r="AD98" s="55">
        <v>3</v>
      </c>
      <c r="AE98" s="56">
        <v>6.5217391304347823</v>
      </c>
      <c r="AF98" s="55">
        <v>0</v>
      </c>
      <c r="AG98" s="54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209</v>
      </c>
      <c r="D99" s="34">
        <v>192</v>
      </c>
      <c r="E99" s="56">
        <v>91.866028708133967</v>
      </c>
      <c r="F99" s="55">
        <v>114</v>
      </c>
      <c r="G99" s="56">
        <v>59.375</v>
      </c>
      <c r="H99" s="55">
        <v>182</v>
      </c>
      <c r="I99" s="56">
        <v>94.791666666666657</v>
      </c>
      <c r="J99" s="56">
        <v>87.081339712918663</v>
      </c>
      <c r="K99" s="55">
        <v>143</v>
      </c>
      <c r="L99" s="56">
        <v>74.479166666666657</v>
      </c>
      <c r="M99" s="55">
        <v>39</v>
      </c>
      <c r="N99" s="56">
        <v>20.3125</v>
      </c>
      <c r="O99" s="55">
        <v>10</v>
      </c>
      <c r="P99" s="56">
        <v>5.2083333333333339</v>
      </c>
      <c r="Q99" s="55">
        <v>2</v>
      </c>
      <c r="R99" s="56">
        <v>20</v>
      </c>
      <c r="S99" s="55">
        <v>17</v>
      </c>
      <c r="T99" s="56">
        <v>8.8541666666666679</v>
      </c>
      <c r="U99" s="55">
        <v>17</v>
      </c>
      <c r="V99" s="56">
        <v>8.8541666666666679</v>
      </c>
      <c r="W99" s="55">
        <v>1</v>
      </c>
      <c r="X99" s="56">
        <v>0.52083333333333326</v>
      </c>
      <c r="Y99" s="55">
        <v>29</v>
      </c>
      <c r="Z99" s="56">
        <v>15.104166666666666</v>
      </c>
      <c r="AA99" s="55">
        <v>0</v>
      </c>
      <c r="AB99" s="56">
        <v>0</v>
      </c>
      <c r="AC99" s="56">
        <v>0</v>
      </c>
      <c r="AD99" s="55">
        <v>21</v>
      </c>
      <c r="AE99" s="56">
        <v>10.9375</v>
      </c>
      <c r="AF99" s="55">
        <v>0</v>
      </c>
      <c r="AG99" s="54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91</v>
      </c>
      <c r="D100" s="34">
        <v>30</v>
      </c>
      <c r="E100" s="56">
        <v>32.967032967032964</v>
      </c>
      <c r="F100" s="55">
        <v>18</v>
      </c>
      <c r="G100" s="56">
        <v>60</v>
      </c>
      <c r="H100" s="55">
        <v>28</v>
      </c>
      <c r="I100" s="56">
        <v>93.333333333333329</v>
      </c>
      <c r="J100" s="56">
        <v>30.76923076923077</v>
      </c>
      <c r="K100" s="55">
        <v>20</v>
      </c>
      <c r="L100" s="56">
        <v>66.666666666666657</v>
      </c>
      <c r="M100" s="55">
        <v>8</v>
      </c>
      <c r="N100" s="56">
        <v>26.666666666666668</v>
      </c>
      <c r="O100" s="55">
        <v>2</v>
      </c>
      <c r="P100" s="56">
        <v>6.666666666666667</v>
      </c>
      <c r="Q100" s="55">
        <v>0</v>
      </c>
      <c r="R100" s="56">
        <v>0</v>
      </c>
      <c r="S100" s="55">
        <v>2</v>
      </c>
      <c r="T100" s="56">
        <v>6.666666666666667</v>
      </c>
      <c r="U100" s="55">
        <v>5</v>
      </c>
      <c r="V100" s="56">
        <v>16.666666666666664</v>
      </c>
      <c r="W100" s="55">
        <v>0</v>
      </c>
      <c r="X100" s="56">
        <v>0</v>
      </c>
      <c r="Y100" s="55">
        <v>8</v>
      </c>
      <c r="Z100" s="56">
        <v>26.666666666666668</v>
      </c>
      <c r="AA100" s="55">
        <v>0</v>
      </c>
      <c r="AB100" s="56">
        <v>0</v>
      </c>
      <c r="AC100" s="56">
        <v>0</v>
      </c>
      <c r="AD100" s="55">
        <v>4</v>
      </c>
      <c r="AE100" s="56">
        <v>13.333333333333334</v>
      </c>
      <c r="AF100" s="55">
        <v>0</v>
      </c>
      <c r="AG100" s="54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174.5</v>
      </c>
      <c r="D101" s="34">
        <v>93</v>
      </c>
      <c r="E101" s="56">
        <v>53.295128939828082</v>
      </c>
      <c r="F101" s="55">
        <v>39</v>
      </c>
      <c r="G101" s="56">
        <v>41.935483870967744</v>
      </c>
      <c r="H101" s="55">
        <v>54</v>
      </c>
      <c r="I101" s="56">
        <v>58.064516129032263</v>
      </c>
      <c r="J101" s="56">
        <v>30.945558739255013</v>
      </c>
      <c r="K101" s="55">
        <v>21</v>
      </c>
      <c r="L101" s="56">
        <v>22.58064516129032</v>
      </c>
      <c r="M101" s="55">
        <v>33</v>
      </c>
      <c r="N101" s="56">
        <v>35.483870967741936</v>
      </c>
      <c r="O101" s="55">
        <v>39</v>
      </c>
      <c r="P101" s="56">
        <v>41.935483870967744</v>
      </c>
      <c r="Q101" s="55">
        <v>1</v>
      </c>
      <c r="R101" s="56">
        <v>2.5641025641025639</v>
      </c>
      <c r="S101" s="55">
        <v>13</v>
      </c>
      <c r="T101" s="56">
        <v>13.978494623655912</v>
      </c>
      <c r="U101" s="55">
        <v>13</v>
      </c>
      <c r="V101" s="56">
        <v>13.978494623655912</v>
      </c>
      <c r="W101" s="55">
        <v>1</v>
      </c>
      <c r="X101" s="56">
        <v>1.0752688172043012</v>
      </c>
      <c r="Y101" s="55">
        <v>32</v>
      </c>
      <c r="Z101" s="56">
        <v>34.408602150537639</v>
      </c>
      <c r="AA101" s="55">
        <v>0</v>
      </c>
      <c r="AB101" s="56">
        <v>0</v>
      </c>
      <c r="AC101" s="56">
        <v>0</v>
      </c>
      <c r="AD101" s="55">
        <v>24</v>
      </c>
      <c r="AE101" s="56">
        <v>25.806451612903224</v>
      </c>
      <c r="AF101" s="55">
        <v>1</v>
      </c>
      <c r="AG101" s="54">
        <v>1.0752688172043012</v>
      </c>
      <c r="AH101" s="41"/>
      <c r="AI101" s="41"/>
    </row>
    <row r="102" spans="1:35" s="66" customFormat="1" x14ac:dyDescent="0.25">
      <c r="A102" s="4"/>
      <c r="B102" s="63"/>
      <c r="C102" s="60"/>
      <c r="D102" s="60"/>
      <c r="E102" s="61"/>
      <c r="F102" s="60"/>
      <c r="G102" s="61"/>
      <c r="H102" s="60"/>
      <c r="I102" s="61"/>
      <c r="J102" s="61"/>
      <c r="K102" s="60"/>
      <c r="L102" s="61"/>
      <c r="M102" s="60"/>
      <c r="N102" s="61"/>
      <c r="O102" s="60"/>
      <c r="P102" s="61"/>
      <c r="Q102" s="60"/>
      <c r="R102" s="61"/>
      <c r="S102" s="60"/>
      <c r="T102" s="61"/>
      <c r="U102" s="60"/>
      <c r="V102" s="61"/>
      <c r="W102" s="60"/>
      <c r="X102" s="61"/>
      <c r="Y102" s="60"/>
      <c r="Z102" s="61"/>
      <c r="AA102" s="60"/>
      <c r="AB102" s="61"/>
      <c r="AC102" s="61"/>
      <c r="AD102" s="60"/>
      <c r="AE102" s="61"/>
      <c r="AF102" s="60"/>
      <c r="AG102" s="59"/>
      <c r="AH102" s="65"/>
      <c r="AI102" s="65"/>
    </row>
    <row r="103" spans="1:35" x14ac:dyDescent="0.25">
      <c r="A103" s="7"/>
      <c r="B103" s="58"/>
      <c r="C103" s="55"/>
      <c r="D103" s="55"/>
      <c r="E103" s="56"/>
      <c r="F103" s="55"/>
      <c r="G103" s="56"/>
      <c r="H103" s="55"/>
      <c r="I103" s="56"/>
      <c r="J103" s="56"/>
      <c r="K103" s="55"/>
      <c r="L103" s="56"/>
      <c r="M103" s="55"/>
      <c r="N103" s="56"/>
      <c r="O103" s="55"/>
      <c r="P103" s="56"/>
      <c r="Q103" s="55"/>
      <c r="R103" s="56"/>
      <c r="S103" s="55"/>
      <c r="T103" s="56"/>
      <c r="U103" s="55"/>
      <c r="V103" s="56"/>
      <c r="W103" s="55"/>
      <c r="X103" s="56"/>
      <c r="Y103" s="55"/>
      <c r="Z103" s="56"/>
      <c r="AA103" s="55"/>
      <c r="AB103" s="56"/>
      <c r="AC103" s="56"/>
      <c r="AD103" s="55"/>
      <c r="AE103" s="56"/>
      <c r="AF103" s="55"/>
      <c r="AG103" s="54"/>
      <c r="AH103" s="41"/>
      <c r="AI103" s="41"/>
    </row>
    <row r="104" spans="1:35" x14ac:dyDescent="0.25">
      <c r="A104" s="8"/>
      <c r="B104" s="58"/>
      <c r="C104" s="55"/>
      <c r="D104" s="55"/>
      <c r="E104" s="56"/>
      <c r="F104" s="55"/>
      <c r="G104" s="56"/>
      <c r="H104" s="55"/>
      <c r="I104" s="56"/>
      <c r="J104" s="56"/>
      <c r="K104" s="55"/>
      <c r="L104" s="56"/>
      <c r="M104" s="55"/>
      <c r="N104" s="56"/>
      <c r="O104" s="55"/>
      <c r="P104" s="56"/>
      <c r="Q104" s="55"/>
      <c r="R104" s="56"/>
      <c r="S104" s="55"/>
      <c r="T104" s="56"/>
      <c r="U104" s="55"/>
      <c r="V104" s="56"/>
      <c r="W104" s="55"/>
      <c r="X104" s="56"/>
      <c r="Y104" s="55"/>
      <c r="Z104" s="56"/>
      <c r="AA104" s="55"/>
      <c r="AB104" s="56"/>
      <c r="AC104" s="56"/>
      <c r="AD104" s="55"/>
      <c r="AE104" s="56"/>
      <c r="AF104" s="55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</mergeCells>
  <phoneticPr fontId="42" type="noConversion"/>
  <conditionalFormatting sqref="B8:B18 B20:B57 B60:B61 B94:B101 B64:B90">
    <cfRule type="cellIs" priority="8" stopIfTrue="1" operator="lessThanOrEqual">
      <formula>1</formula>
    </cfRule>
  </conditionalFormatting>
  <conditionalFormatting sqref="B65:B72">
    <cfRule type="cellIs" priority="7" stopIfTrue="1" operator="lessThanOrEqual">
      <formula>100%</formula>
    </cfRule>
  </conditionalFormatting>
  <conditionalFormatting sqref="B19">
    <cfRule type="cellIs" priority="6" stopIfTrue="1" operator="lessThanOrEqual">
      <formula>1</formula>
    </cfRule>
  </conditionalFormatting>
  <conditionalFormatting sqref="B58:B59">
    <cfRule type="cellIs" priority="5" stopIfTrue="1" operator="lessThanOrEqual">
      <formula>1</formula>
    </cfRule>
  </conditionalFormatting>
  <conditionalFormatting sqref="B62:B63">
    <cfRule type="cellIs" priority="4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94" fitToHeight="2" orientation="landscape" useFirstPageNumber="1" r:id="rId1"/>
  <headerFooter scaleWithDoc="0">
    <oddHeader>&amp;R&amp;P</oddHeader>
    <oddFooter>&amp;R&amp;P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190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227" t="s">
        <v>0</v>
      </c>
      <c r="B2" s="190" t="s">
        <v>1</v>
      </c>
      <c r="C2" s="255" t="s">
        <v>2</v>
      </c>
      <c r="D2" s="258" t="s">
        <v>3</v>
      </c>
      <c r="E2" s="255" t="s">
        <v>4</v>
      </c>
      <c r="F2" s="234" t="s">
        <v>9</v>
      </c>
      <c r="G2" s="235"/>
      <c r="H2" s="261" t="s">
        <v>5</v>
      </c>
      <c r="I2" s="262"/>
      <c r="J2" s="262"/>
      <c r="K2" s="262"/>
      <c r="L2" s="262"/>
      <c r="M2" s="262"/>
      <c r="N2" s="263"/>
      <c r="O2" s="283" t="s">
        <v>6</v>
      </c>
      <c r="P2" s="285"/>
      <c r="Q2" s="285"/>
      <c r="R2" s="284"/>
      <c r="S2" s="265" t="s">
        <v>8</v>
      </c>
      <c r="T2" s="266"/>
      <c r="U2" s="266"/>
      <c r="V2" s="267"/>
      <c r="W2" s="234" t="s">
        <v>7</v>
      </c>
      <c r="X2" s="235"/>
      <c r="Y2" s="196" t="s">
        <v>10</v>
      </c>
      <c r="Z2" s="197"/>
      <c r="AA2" s="197"/>
      <c r="AB2" s="197"/>
      <c r="AC2" s="198"/>
      <c r="AD2" s="196" t="s">
        <v>11</v>
      </c>
      <c r="AE2" s="197"/>
      <c r="AF2" s="197"/>
      <c r="AG2" s="198"/>
      <c r="AH2" s="41"/>
      <c r="AI2" s="41"/>
    </row>
    <row r="3" spans="1:35" ht="15" customHeight="1" x14ac:dyDescent="0.25">
      <c r="A3" s="191"/>
      <c r="B3" s="191"/>
      <c r="C3" s="256"/>
      <c r="D3" s="259"/>
      <c r="E3" s="256"/>
      <c r="F3" s="236"/>
      <c r="G3" s="237"/>
      <c r="H3" s="227" t="s">
        <v>12</v>
      </c>
      <c r="I3" s="218" t="s">
        <v>13</v>
      </c>
      <c r="J3" s="218" t="s">
        <v>14</v>
      </c>
      <c r="K3" s="228" t="s">
        <v>15</v>
      </c>
      <c r="L3" s="229"/>
      <c r="M3" s="228" t="s">
        <v>16</v>
      </c>
      <c r="N3" s="229"/>
      <c r="O3" s="286" t="s">
        <v>17</v>
      </c>
      <c r="P3" s="287"/>
      <c r="Q3" s="287"/>
      <c r="R3" s="288"/>
      <c r="S3" s="271" t="s">
        <v>18</v>
      </c>
      <c r="T3" s="272"/>
      <c r="U3" s="234" t="s">
        <v>19</v>
      </c>
      <c r="V3" s="235"/>
      <c r="W3" s="236"/>
      <c r="X3" s="237"/>
      <c r="Y3" s="246" t="s">
        <v>20</v>
      </c>
      <c r="Z3" s="247"/>
      <c r="AA3" s="243" t="s">
        <v>21</v>
      </c>
      <c r="AB3" s="280" t="s">
        <v>22</v>
      </c>
      <c r="AC3" s="176" t="s">
        <v>23</v>
      </c>
      <c r="AD3" s="232" t="s">
        <v>20</v>
      </c>
      <c r="AE3" s="233"/>
      <c r="AF3" s="234" t="s">
        <v>24</v>
      </c>
      <c r="AG3" s="235"/>
      <c r="AH3" s="41"/>
      <c r="AI3" s="41"/>
    </row>
    <row r="4" spans="1:35" ht="80.25" customHeight="1" x14ac:dyDescent="0.25">
      <c r="A4" s="191"/>
      <c r="B4" s="191"/>
      <c r="C4" s="256"/>
      <c r="D4" s="259"/>
      <c r="E4" s="256"/>
      <c r="F4" s="238"/>
      <c r="G4" s="239"/>
      <c r="H4" s="191"/>
      <c r="I4" s="219"/>
      <c r="J4" s="219"/>
      <c r="K4" s="225" t="s">
        <v>25</v>
      </c>
      <c r="L4" s="277" t="s">
        <v>22</v>
      </c>
      <c r="M4" s="225" t="s">
        <v>25</v>
      </c>
      <c r="N4" s="277" t="s">
        <v>22</v>
      </c>
      <c r="O4" s="225" t="s">
        <v>25</v>
      </c>
      <c r="P4" s="277" t="s">
        <v>22</v>
      </c>
      <c r="Q4" s="283" t="s">
        <v>26</v>
      </c>
      <c r="R4" s="284"/>
      <c r="S4" s="273"/>
      <c r="T4" s="274"/>
      <c r="U4" s="238"/>
      <c r="V4" s="239"/>
      <c r="W4" s="238"/>
      <c r="X4" s="239"/>
      <c r="Y4" s="248"/>
      <c r="Z4" s="249"/>
      <c r="AA4" s="244"/>
      <c r="AB4" s="281"/>
      <c r="AC4" s="177"/>
      <c r="AD4" s="240" t="s">
        <v>27</v>
      </c>
      <c r="AE4" s="243" t="s">
        <v>13</v>
      </c>
      <c r="AF4" s="238"/>
      <c r="AG4" s="239"/>
      <c r="AH4" s="41"/>
      <c r="AI4" s="41"/>
    </row>
    <row r="5" spans="1:35" ht="14.45" customHeight="1" x14ac:dyDescent="0.25">
      <c r="A5" s="191"/>
      <c r="B5" s="191"/>
      <c r="C5" s="256"/>
      <c r="D5" s="259"/>
      <c r="E5" s="256"/>
      <c r="F5" s="275" t="s">
        <v>25</v>
      </c>
      <c r="G5" s="277" t="s">
        <v>22</v>
      </c>
      <c r="H5" s="191"/>
      <c r="I5" s="219"/>
      <c r="J5" s="219"/>
      <c r="K5" s="230"/>
      <c r="L5" s="279"/>
      <c r="M5" s="230"/>
      <c r="N5" s="279"/>
      <c r="O5" s="230"/>
      <c r="P5" s="279"/>
      <c r="Q5" s="225" t="s">
        <v>25</v>
      </c>
      <c r="R5" s="176" t="s">
        <v>28</v>
      </c>
      <c r="S5" s="225" t="s">
        <v>25</v>
      </c>
      <c r="T5" s="277" t="s">
        <v>22</v>
      </c>
      <c r="U5" s="225" t="s">
        <v>25</v>
      </c>
      <c r="V5" s="277" t="s">
        <v>22</v>
      </c>
      <c r="W5" s="225" t="s">
        <v>25</v>
      </c>
      <c r="X5" s="277" t="s">
        <v>22</v>
      </c>
      <c r="Y5" s="225" t="s">
        <v>25</v>
      </c>
      <c r="Z5" s="277" t="s">
        <v>22</v>
      </c>
      <c r="AA5" s="244"/>
      <c r="AB5" s="281"/>
      <c r="AC5" s="177"/>
      <c r="AD5" s="241"/>
      <c r="AE5" s="244"/>
      <c r="AF5" s="225" t="s">
        <v>25</v>
      </c>
      <c r="AG5" s="277" t="s">
        <v>22</v>
      </c>
      <c r="AH5" s="41"/>
      <c r="AI5" s="41"/>
    </row>
    <row r="6" spans="1:35" ht="54" customHeight="1" x14ac:dyDescent="0.25">
      <c r="A6" s="192"/>
      <c r="B6" s="192"/>
      <c r="C6" s="257"/>
      <c r="D6" s="260"/>
      <c r="E6" s="257"/>
      <c r="F6" s="276"/>
      <c r="G6" s="278"/>
      <c r="H6" s="192"/>
      <c r="I6" s="220"/>
      <c r="J6" s="220"/>
      <c r="K6" s="226"/>
      <c r="L6" s="278"/>
      <c r="M6" s="226"/>
      <c r="N6" s="278"/>
      <c r="O6" s="226"/>
      <c r="P6" s="278"/>
      <c r="Q6" s="226"/>
      <c r="R6" s="178"/>
      <c r="S6" s="226"/>
      <c r="T6" s="278"/>
      <c r="U6" s="226"/>
      <c r="V6" s="278"/>
      <c r="W6" s="226"/>
      <c r="X6" s="278"/>
      <c r="Y6" s="226"/>
      <c r="Z6" s="278"/>
      <c r="AA6" s="245"/>
      <c r="AB6" s="282"/>
      <c r="AC6" s="178"/>
      <c r="AD6" s="242"/>
      <c r="AE6" s="245"/>
      <c r="AF6" s="226"/>
      <c r="AG6" s="278"/>
      <c r="AH6" s="41"/>
      <c r="AI6" s="41"/>
    </row>
    <row r="7" spans="1:35" ht="14.45" customHeight="1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9233.5499999999993</v>
      </c>
      <c r="D8" s="64">
        <v>8094.5</v>
      </c>
      <c r="E8" s="61">
        <v>87.664007884291522</v>
      </c>
      <c r="F8" s="64">
        <v>1951</v>
      </c>
      <c r="G8" s="61">
        <v>24.102785842238557</v>
      </c>
      <c r="H8" s="64">
        <v>7891.5</v>
      </c>
      <c r="I8" s="61">
        <v>97.492124281919828</v>
      </c>
      <c r="J8" s="61">
        <v>85.465503517065486</v>
      </c>
      <c r="K8" s="64">
        <v>5751.5</v>
      </c>
      <c r="L8" s="61">
        <v>71.054419667675589</v>
      </c>
      <c r="M8" s="64">
        <v>2140</v>
      </c>
      <c r="N8" s="61">
        <v>26.43770461424424</v>
      </c>
      <c r="O8" s="64">
        <v>203</v>
      </c>
      <c r="P8" s="61">
        <v>2.5078757180801778</v>
      </c>
      <c r="Q8" s="64">
        <v>97</v>
      </c>
      <c r="R8" s="61">
        <v>47.783251231527096</v>
      </c>
      <c r="S8" s="64">
        <v>1398</v>
      </c>
      <c r="T8" s="61">
        <v>17.270986472296006</v>
      </c>
      <c r="U8" s="64">
        <v>731</v>
      </c>
      <c r="V8" s="61">
        <v>9.0308233986039905</v>
      </c>
      <c r="W8" s="64">
        <v>469</v>
      </c>
      <c r="X8" s="61">
        <v>5.7940576934955832</v>
      </c>
      <c r="Y8" s="64">
        <v>1419</v>
      </c>
      <c r="Z8" s="61">
        <v>17.530421891407748</v>
      </c>
      <c r="AA8" s="64">
        <v>178</v>
      </c>
      <c r="AB8" s="61">
        <v>2.1990240286614369</v>
      </c>
      <c r="AC8" s="61">
        <v>12.544045102184636</v>
      </c>
      <c r="AD8" s="64">
        <v>1194</v>
      </c>
      <c r="AE8" s="61">
        <v>14.750756686639077</v>
      </c>
      <c r="AF8" s="64">
        <v>3</v>
      </c>
      <c r="AG8" s="59">
        <v>3.7062202730248933E-2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364</v>
      </c>
      <c r="D9" s="114">
        <v>299</v>
      </c>
      <c r="E9" s="42">
        <v>82.142857142857139</v>
      </c>
      <c r="F9" s="10">
        <v>156</v>
      </c>
      <c r="G9" s="42">
        <v>52.173913043478258</v>
      </c>
      <c r="H9" s="60">
        <v>284</v>
      </c>
      <c r="I9" s="42">
        <v>94.983277591973248</v>
      </c>
      <c r="J9" s="42">
        <v>78.021978021978029</v>
      </c>
      <c r="K9" s="10">
        <v>235</v>
      </c>
      <c r="L9" s="42">
        <v>78.595317725752508</v>
      </c>
      <c r="M9" s="10">
        <v>49</v>
      </c>
      <c r="N9" s="42">
        <v>16.387959866220736</v>
      </c>
      <c r="O9" s="10">
        <v>15</v>
      </c>
      <c r="P9" s="42">
        <v>5.0167224080267561</v>
      </c>
      <c r="Q9" s="10">
        <v>0</v>
      </c>
      <c r="R9" s="42">
        <v>0</v>
      </c>
      <c r="S9" s="10">
        <v>51</v>
      </c>
      <c r="T9" s="42">
        <v>17.056856187290968</v>
      </c>
      <c r="U9" s="10">
        <v>42</v>
      </c>
      <c r="V9" s="42">
        <v>14.046822742474916</v>
      </c>
      <c r="W9" s="10">
        <v>4</v>
      </c>
      <c r="X9" s="42">
        <v>1.3377926421404682</v>
      </c>
      <c r="Y9" s="10">
        <v>57</v>
      </c>
      <c r="Z9" s="42">
        <v>19.063545150501675</v>
      </c>
      <c r="AA9" s="10">
        <v>7</v>
      </c>
      <c r="AB9" s="42">
        <v>2.3411371237458192</v>
      </c>
      <c r="AC9" s="42">
        <v>12.280701754385964</v>
      </c>
      <c r="AD9" s="10">
        <v>76</v>
      </c>
      <c r="AE9" s="42">
        <v>25.418060200668897</v>
      </c>
      <c r="AF9" s="10">
        <v>1</v>
      </c>
      <c r="AG9" s="42">
        <v>0.33444816053511706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2</v>
      </c>
      <c r="D10" s="34">
        <v>2</v>
      </c>
      <c r="E10" s="31">
        <v>100</v>
      </c>
      <c r="F10" s="34">
        <v>0</v>
      </c>
      <c r="G10" s="31">
        <v>0</v>
      </c>
      <c r="H10" s="101">
        <v>2</v>
      </c>
      <c r="I10" s="31">
        <v>100</v>
      </c>
      <c r="J10" s="31">
        <v>100</v>
      </c>
      <c r="K10" s="34">
        <v>2</v>
      </c>
      <c r="L10" s="31">
        <v>100</v>
      </c>
      <c r="M10" s="34">
        <v>0</v>
      </c>
      <c r="N10" s="31">
        <v>0</v>
      </c>
      <c r="O10" s="34">
        <v>0</v>
      </c>
      <c r="P10" s="31">
        <v>0</v>
      </c>
      <c r="Q10" s="34">
        <v>0</v>
      </c>
      <c r="R10" s="31">
        <v>0</v>
      </c>
      <c r="S10" s="34">
        <v>0</v>
      </c>
      <c r="T10" s="31">
        <v>0</v>
      </c>
      <c r="U10" s="34">
        <v>1</v>
      </c>
      <c r="V10" s="31">
        <v>50</v>
      </c>
      <c r="W10" s="34">
        <v>0</v>
      </c>
      <c r="X10" s="31">
        <v>0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11</v>
      </c>
      <c r="D11" s="34">
        <v>9</v>
      </c>
      <c r="E11" s="31">
        <v>81.818181818181827</v>
      </c>
      <c r="F11" s="34">
        <v>6</v>
      </c>
      <c r="G11" s="31">
        <v>66.666666666666657</v>
      </c>
      <c r="H11" s="101">
        <v>9</v>
      </c>
      <c r="I11" s="31">
        <v>100</v>
      </c>
      <c r="J11" s="31">
        <v>81.818181818181827</v>
      </c>
      <c r="K11" s="34">
        <v>7</v>
      </c>
      <c r="L11" s="31">
        <v>77.777777777777786</v>
      </c>
      <c r="M11" s="34">
        <v>2</v>
      </c>
      <c r="N11" s="31">
        <v>22.222222222222221</v>
      </c>
      <c r="O11" s="34">
        <v>0</v>
      </c>
      <c r="P11" s="31">
        <v>0</v>
      </c>
      <c r="Q11" s="34">
        <v>0</v>
      </c>
      <c r="R11" s="31">
        <v>0</v>
      </c>
      <c r="S11" s="34">
        <v>0</v>
      </c>
      <c r="T11" s="31">
        <v>0</v>
      </c>
      <c r="U11" s="34">
        <v>2</v>
      </c>
      <c r="V11" s="31">
        <v>22.222222222222221</v>
      </c>
      <c r="W11" s="34">
        <v>0</v>
      </c>
      <c r="X11" s="31">
        <v>0</v>
      </c>
      <c r="Y11" s="34">
        <v>0</v>
      </c>
      <c r="Z11" s="31">
        <v>0</v>
      </c>
      <c r="AA11" s="34">
        <v>0</v>
      </c>
      <c r="AB11" s="31">
        <v>0</v>
      </c>
      <c r="AC11" s="31">
        <v>0</v>
      </c>
      <c r="AD11" s="34">
        <v>0</v>
      </c>
      <c r="AE11" s="31">
        <v>0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5</v>
      </c>
      <c r="D12" s="34">
        <v>3</v>
      </c>
      <c r="E12" s="31">
        <v>60</v>
      </c>
      <c r="F12" s="34">
        <v>3</v>
      </c>
      <c r="G12" s="31">
        <v>100</v>
      </c>
      <c r="H12" s="101">
        <v>3</v>
      </c>
      <c r="I12" s="31">
        <v>100</v>
      </c>
      <c r="J12" s="31">
        <v>60</v>
      </c>
      <c r="K12" s="34">
        <v>3</v>
      </c>
      <c r="L12" s="31">
        <v>100</v>
      </c>
      <c r="M12" s="34">
        <v>0</v>
      </c>
      <c r="N12" s="31">
        <v>0</v>
      </c>
      <c r="O12" s="34">
        <v>0</v>
      </c>
      <c r="P12" s="31">
        <v>0</v>
      </c>
      <c r="Q12" s="34">
        <v>0</v>
      </c>
      <c r="R12" s="31">
        <v>0</v>
      </c>
      <c r="S12" s="34">
        <v>1</v>
      </c>
      <c r="T12" s="31">
        <v>33.333333333333329</v>
      </c>
      <c r="U12" s="34">
        <v>0</v>
      </c>
      <c r="V12" s="31">
        <v>0</v>
      </c>
      <c r="W12" s="34">
        <v>0</v>
      </c>
      <c r="X12" s="31">
        <v>0</v>
      </c>
      <c r="Y12" s="34">
        <v>1</v>
      </c>
      <c r="Z12" s="31">
        <v>33.333333333333329</v>
      </c>
      <c r="AA12" s="34">
        <v>0</v>
      </c>
      <c r="AB12" s="31">
        <v>0</v>
      </c>
      <c r="AC12" s="31">
        <v>0</v>
      </c>
      <c r="AD12" s="34">
        <v>1</v>
      </c>
      <c r="AE12" s="31">
        <v>33.333333333333329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71</v>
      </c>
      <c r="D13" s="34">
        <v>60</v>
      </c>
      <c r="E13" s="31">
        <v>84.507042253521121</v>
      </c>
      <c r="F13" s="34">
        <v>35</v>
      </c>
      <c r="G13" s="31">
        <v>58.333333333333336</v>
      </c>
      <c r="H13" s="101">
        <v>57</v>
      </c>
      <c r="I13" s="31">
        <v>95</v>
      </c>
      <c r="J13" s="31">
        <v>80.281690140845072</v>
      </c>
      <c r="K13" s="34">
        <v>49</v>
      </c>
      <c r="L13" s="31">
        <v>81.666666666666671</v>
      </c>
      <c r="M13" s="34">
        <v>8</v>
      </c>
      <c r="N13" s="31">
        <v>13.333333333333334</v>
      </c>
      <c r="O13" s="34">
        <v>3</v>
      </c>
      <c r="P13" s="31">
        <v>5</v>
      </c>
      <c r="Q13" s="34">
        <v>0</v>
      </c>
      <c r="R13" s="31">
        <v>0</v>
      </c>
      <c r="S13" s="34">
        <v>15</v>
      </c>
      <c r="T13" s="31">
        <v>25</v>
      </c>
      <c r="U13" s="34">
        <v>8</v>
      </c>
      <c r="V13" s="31">
        <v>13.333333333333334</v>
      </c>
      <c r="W13" s="34">
        <v>0</v>
      </c>
      <c r="X13" s="31">
        <v>0</v>
      </c>
      <c r="Y13" s="34">
        <v>16</v>
      </c>
      <c r="Z13" s="31">
        <v>26.666666666666668</v>
      </c>
      <c r="AA13" s="34">
        <v>2</v>
      </c>
      <c r="AB13" s="31">
        <v>3.3333333333333335</v>
      </c>
      <c r="AC13" s="31">
        <v>12.5</v>
      </c>
      <c r="AD13" s="34">
        <v>11</v>
      </c>
      <c r="AE13" s="31">
        <v>18.333333333333332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100</v>
      </c>
      <c r="D14" s="34">
        <v>84</v>
      </c>
      <c r="E14" s="31">
        <v>84</v>
      </c>
      <c r="F14" s="34">
        <v>18</v>
      </c>
      <c r="G14" s="31">
        <v>21.428571428571427</v>
      </c>
      <c r="H14" s="101">
        <v>74</v>
      </c>
      <c r="I14" s="31">
        <v>88.095238095238088</v>
      </c>
      <c r="J14" s="31">
        <v>74</v>
      </c>
      <c r="K14" s="34">
        <v>53</v>
      </c>
      <c r="L14" s="31">
        <v>63.095238095238095</v>
      </c>
      <c r="M14" s="34">
        <v>21</v>
      </c>
      <c r="N14" s="31">
        <v>25</v>
      </c>
      <c r="O14" s="34">
        <v>10</v>
      </c>
      <c r="P14" s="31">
        <v>11.904761904761903</v>
      </c>
      <c r="Q14" s="34">
        <v>0</v>
      </c>
      <c r="R14" s="31">
        <v>0</v>
      </c>
      <c r="S14" s="34">
        <v>10</v>
      </c>
      <c r="T14" s="31">
        <v>11.904761904761903</v>
      </c>
      <c r="U14" s="34">
        <v>5</v>
      </c>
      <c r="V14" s="31">
        <v>5.9523809523809517</v>
      </c>
      <c r="W14" s="34">
        <v>2</v>
      </c>
      <c r="X14" s="31">
        <v>2.3809523809523809</v>
      </c>
      <c r="Y14" s="34">
        <v>13</v>
      </c>
      <c r="Z14" s="31">
        <v>15.476190476190476</v>
      </c>
      <c r="AA14" s="34">
        <v>0</v>
      </c>
      <c r="AB14" s="31">
        <v>0</v>
      </c>
      <c r="AC14" s="31">
        <v>0</v>
      </c>
      <c r="AD14" s="34">
        <v>16</v>
      </c>
      <c r="AE14" s="31">
        <v>19.047619047619047</v>
      </c>
      <c r="AF14" s="34">
        <v>1</v>
      </c>
      <c r="AG14" s="31">
        <v>1.1904761904761905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134</v>
      </c>
      <c r="D15" s="34">
        <v>102</v>
      </c>
      <c r="E15" s="31">
        <v>76.119402985074629</v>
      </c>
      <c r="F15" s="34">
        <v>70</v>
      </c>
      <c r="G15" s="31">
        <v>68.627450980392155</v>
      </c>
      <c r="H15" s="101">
        <v>102</v>
      </c>
      <c r="I15" s="31">
        <v>100</v>
      </c>
      <c r="J15" s="31">
        <v>76.119402985074629</v>
      </c>
      <c r="K15" s="34">
        <v>92</v>
      </c>
      <c r="L15" s="31">
        <v>90.196078431372555</v>
      </c>
      <c r="M15" s="34">
        <v>10</v>
      </c>
      <c r="N15" s="31">
        <v>9.8039215686274517</v>
      </c>
      <c r="O15" s="34">
        <v>0</v>
      </c>
      <c r="P15" s="31">
        <v>0</v>
      </c>
      <c r="Q15" s="34">
        <v>0</v>
      </c>
      <c r="R15" s="31">
        <v>0</v>
      </c>
      <c r="S15" s="34">
        <v>21</v>
      </c>
      <c r="T15" s="31">
        <v>20.588235294117645</v>
      </c>
      <c r="U15" s="34">
        <v>21</v>
      </c>
      <c r="V15" s="31">
        <v>20.588235294117645</v>
      </c>
      <c r="W15" s="34">
        <v>2</v>
      </c>
      <c r="X15" s="31">
        <v>1.9607843137254901</v>
      </c>
      <c r="Y15" s="34">
        <v>21</v>
      </c>
      <c r="Z15" s="31">
        <v>20.588235294117645</v>
      </c>
      <c r="AA15" s="34">
        <v>5</v>
      </c>
      <c r="AB15" s="31">
        <v>4.9019607843137258</v>
      </c>
      <c r="AC15" s="31">
        <v>23.809523809523807</v>
      </c>
      <c r="AD15" s="34">
        <v>26</v>
      </c>
      <c r="AE15" s="31">
        <v>25.490196078431371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2</v>
      </c>
      <c r="D16" s="34">
        <v>2</v>
      </c>
      <c r="E16" s="31">
        <v>100</v>
      </c>
      <c r="F16" s="34">
        <v>0</v>
      </c>
      <c r="G16" s="31">
        <v>0</v>
      </c>
      <c r="H16" s="101">
        <v>0</v>
      </c>
      <c r="I16" s="31">
        <v>0</v>
      </c>
      <c r="J16" s="31">
        <v>0</v>
      </c>
      <c r="K16" s="34">
        <v>0</v>
      </c>
      <c r="L16" s="31">
        <v>0</v>
      </c>
      <c r="M16" s="34">
        <v>0</v>
      </c>
      <c r="N16" s="31">
        <v>0</v>
      </c>
      <c r="O16" s="34">
        <v>2</v>
      </c>
      <c r="P16" s="31">
        <v>100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1</v>
      </c>
      <c r="D17" s="34">
        <v>0</v>
      </c>
      <c r="E17" s="31">
        <v>0</v>
      </c>
      <c r="F17" s="34">
        <v>0</v>
      </c>
      <c r="G17" s="31">
        <v>0</v>
      </c>
      <c r="H17" s="101">
        <v>0</v>
      </c>
      <c r="I17" s="31">
        <v>0</v>
      </c>
      <c r="J17" s="31">
        <v>0</v>
      </c>
      <c r="K17" s="34">
        <v>0</v>
      </c>
      <c r="L17" s="31">
        <v>0</v>
      </c>
      <c r="M17" s="34">
        <v>0</v>
      </c>
      <c r="N17" s="31">
        <v>0</v>
      </c>
      <c r="O17" s="3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0</v>
      </c>
      <c r="V17" s="31">
        <v>0</v>
      </c>
      <c r="W17" s="34">
        <v>0</v>
      </c>
      <c r="X17" s="31">
        <v>0</v>
      </c>
      <c r="Y17" s="34">
        <v>1</v>
      </c>
      <c r="Z17" s="31">
        <v>0</v>
      </c>
      <c r="AA17" s="34">
        <v>0</v>
      </c>
      <c r="AB17" s="31">
        <v>0</v>
      </c>
      <c r="AC17" s="31">
        <v>0</v>
      </c>
      <c r="AD17" s="34">
        <v>1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25</v>
      </c>
      <c r="D18" s="34">
        <v>24</v>
      </c>
      <c r="E18" s="31">
        <v>96</v>
      </c>
      <c r="F18" s="34">
        <v>17</v>
      </c>
      <c r="G18" s="31">
        <v>70.833333333333343</v>
      </c>
      <c r="H18" s="101">
        <v>24</v>
      </c>
      <c r="I18" s="31">
        <v>100</v>
      </c>
      <c r="J18" s="31">
        <v>96</v>
      </c>
      <c r="K18" s="34">
        <v>21</v>
      </c>
      <c r="L18" s="31">
        <v>87.5</v>
      </c>
      <c r="M18" s="34">
        <v>3</v>
      </c>
      <c r="N18" s="31">
        <v>12.5</v>
      </c>
      <c r="O18" s="34">
        <v>0</v>
      </c>
      <c r="P18" s="31">
        <v>0</v>
      </c>
      <c r="Q18" s="34">
        <v>0</v>
      </c>
      <c r="R18" s="31">
        <v>0</v>
      </c>
      <c r="S18" s="34">
        <v>4</v>
      </c>
      <c r="T18" s="31">
        <v>16.666666666666664</v>
      </c>
      <c r="U18" s="34">
        <v>2</v>
      </c>
      <c r="V18" s="31">
        <v>8.3333333333333321</v>
      </c>
      <c r="W18" s="34">
        <v>0</v>
      </c>
      <c r="X18" s="31">
        <v>0</v>
      </c>
      <c r="Y18" s="34">
        <v>3</v>
      </c>
      <c r="Z18" s="31">
        <v>12.5</v>
      </c>
      <c r="AA18" s="34">
        <v>0</v>
      </c>
      <c r="AB18" s="31">
        <v>0</v>
      </c>
      <c r="AC18" s="31">
        <v>0</v>
      </c>
      <c r="AD18" s="34">
        <v>21</v>
      </c>
      <c r="AE18" s="31">
        <v>87.5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9</v>
      </c>
      <c r="D19" s="34">
        <v>9</v>
      </c>
      <c r="E19" s="31">
        <v>100</v>
      </c>
      <c r="F19" s="34">
        <v>4</v>
      </c>
      <c r="G19" s="31">
        <v>44.444444444444443</v>
      </c>
      <c r="H19" s="101">
        <v>9</v>
      </c>
      <c r="I19" s="31">
        <v>100</v>
      </c>
      <c r="J19" s="31">
        <v>100</v>
      </c>
      <c r="K19" s="34">
        <v>6</v>
      </c>
      <c r="L19" s="31">
        <v>66.666666666666657</v>
      </c>
      <c r="M19" s="34">
        <v>3</v>
      </c>
      <c r="N19" s="31">
        <v>33.333333333333329</v>
      </c>
      <c r="O19" s="34">
        <v>0</v>
      </c>
      <c r="P19" s="31">
        <v>0</v>
      </c>
      <c r="Q19" s="34">
        <v>0</v>
      </c>
      <c r="R19" s="31">
        <v>0</v>
      </c>
      <c r="S19" s="34">
        <v>0</v>
      </c>
      <c r="T19" s="31">
        <v>0</v>
      </c>
      <c r="U19" s="34">
        <v>2</v>
      </c>
      <c r="V19" s="31">
        <v>22.222222222222221</v>
      </c>
      <c r="W19" s="34">
        <v>0</v>
      </c>
      <c r="X19" s="31">
        <v>0</v>
      </c>
      <c r="Y19" s="34">
        <v>2</v>
      </c>
      <c r="Z19" s="31">
        <v>22.222222222222221</v>
      </c>
      <c r="AA19" s="34">
        <v>0</v>
      </c>
      <c r="AB19" s="31">
        <v>0</v>
      </c>
      <c r="AC19" s="31">
        <v>0</v>
      </c>
      <c r="AD19" s="34">
        <v>0</v>
      </c>
      <c r="AE19" s="31">
        <v>0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4</v>
      </c>
      <c r="D20" s="34">
        <v>4</v>
      </c>
      <c r="E20" s="31">
        <v>100</v>
      </c>
      <c r="F20" s="34">
        <v>3</v>
      </c>
      <c r="G20" s="31">
        <v>75</v>
      </c>
      <c r="H20" s="101">
        <v>4</v>
      </c>
      <c r="I20" s="31">
        <v>100</v>
      </c>
      <c r="J20" s="31">
        <v>100</v>
      </c>
      <c r="K20" s="34">
        <v>2</v>
      </c>
      <c r="L20" s="31">
        <v>50</v>
      </c>
      <c r="M20" s="34">
        <v>2</v>
      </c>
      <c r="N20" s="31">
        <v>50</v>
      </c>
      <c r="O20" s="3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1</v>
      </c>
      <c r="V20" s="31">
        <v>25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2573</v>
      </c>
      <c r="D21" s="114">
        <v>2265</v>
      </c>
      <c r="E21" s="42">
        <v>88.029537504858141</v>
      </c>
      <c r="F21" s="10">
        <v>580</v>
      </c>
      <c r="G21" s="42">
        <v>25.607064017660043</v>
      </c>
      <c r="H21" s="60">
        <v>2224</v>
      </c>
      <c r="I21" s="42">
        <v>98.189845474613691</v>
      </c>
      <c r="J21" s="42">
        <v>86.436066848037314</v>
      </c>
      <c r="K21" s="10">
        <v>1680</v>
      </c>
      <c r="L21" s="42">
        <v>74.172185430463571</v>
      </c>
      <c r="M21" s="10">
        <v>544</v>
      </c>
      <c r="N21" s="42">
        <v>24.017660044150109</v>
      </c>
      <c r="O21" s="10">
        <v>41</v>
      </c>
      <c r="P21" s="42">
        <v>1.8101545253863136</v>
      </c>
      <c r="Q21" s="10">
        <v>30</v>
      </c>
      <c r="R21" s="42">
        <v>73.170731707317074</v>
      </c>
      <c r="S21" s="10">
        <v>445</v>
      </c>
      <c r="T21" s="42">
        <v>19.646799116997794</v>
      </c>
      <c r="U21" s="10">
        <v>186</v>
      </c>
      <c r="V21" s="42">
        <v>8.2119205298013238</v>
      </c>
      <c r="W21" s="10">
        <v>121</v>
      </c>
      <c r="X21" s="42">
        <v>5.3421633554083883</v>
      </c>
      <c r="Y21" s="10">
        <v>487</v>
      </c>
      <c r="Z21" s="42">
        <v>21.501103752759381</v>
      </c>
      <c r="AA21" s="10">
        <v>40</v>
      </c>
      <c r="AB21" s="42">
        <v>1.7660044150110374</v>
      </c>
      <c r="AC21" s="42">
        <v>8.2135523613963031</v>
      </c>
      <c r="AD21" s="10">
        <v>405</v>
      </c>
      <c r="AE21" s="42">
        <v>17.880794701986755</v>
      </c>
      <c r="AF21" s="10">
        <v>2</v>
      </c>
      <c r="AG21" s="42">
        <v>8.8300220750551883E-2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319</v>
      </c>
      <c r="D22" s="34">
        <v>293</v>
      </c>
      <c r="E22" s="31">
        <v>91.849529780564268</v>
      </c>
      <c r="F22" s="34">
        <v>55</v>
      </c>
      <c r="G22" s="31">
        <v>18.771331058020476</v>
      </c>
      <c r="H22" s="101">
        <v>281</v>
      </c>
      <c r="I22" s="31">
        <v>95.904436860068259</v>
      </c>
      <c r="J22" s="31">
        <v>88.087774294670851</v>
      </c>
      <c r="K22" s="34">
        <v>220</v>
      </c>
      <c r="L22" s="31">
        <v>75.085324232081902</v>
      </c>
      <c r="M22" s="34">
        <v>61</v>
      </c>
      <c r="N22" s="31">
        <v>20.819112627986346</v>
      </c>
      <c r="O22" s="34">
        <v>12</v>
      </c>
      <c r="P22" s="31">
        <v>4.0955631399317403</v>
      </c>
      <c r="Q22" s="34">
        <v>13</v>
      </c>
      <c r="R22" s="31">
        <v>108.33333333333333</v>
      </c>
      <c r="S22" s="34">
        <v>74</v>
      </c>
      <c r="T22" s="31">
        <v>25.255972696245731</v>
      </c>
      <c r="U22" s="34">
        <v>30</v>
      </c>
      <c r="V22" s="31">
        <v>10.238907849829351</v>
      </c>
      <c r="W22" s="34">
        <v>12</v>
      </c>
      <c r="X22" s="31">
        <v>4.0955631399317403</v>
      </c>
      <c r="Y22" s="34">
        <v>71</v>
      </c>
      <c r="Z22" s="31">
        <v>24.232081911262799</v>
      </c>
      <c r="AA22" s="34">
        <v>2</v>
      </c>
      <c r="AB22" s="31">
        <v>0.68259385665529015</v>
      </c>
      <c r="AC22" s="31">
        <v>2.8169014084507045</v>
      </c>
      <c r="AD22" s="34">
        <v>49</v>
      </c>
      <c r="AE22" s="31">
        <v>16.723549488054605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221</v>
      </c>
      <c r="D23" s="34">
        <v>176</v>
      </c>
      <c r="E23" s="31">
        <v>79.638009049773757</v>
      </c>
      <c r="F23" s="34">
        <v>51</v>
      </c>
      <c r="G23" s="31">
        <v>28.97727272727273</v>
      </c>
      <c r="H23" s="101">
        <v>176</v>
      </c>
      <c r="I23" s="31">
        <v>100</v>
      </c>
      <c r="J23" s="31">
        <v>79.638009049773757</v>
      </c>
      <c r="K23" s="34">
        <v>133</v>
      </c>
      <c r="L23" s="31">
        <v>75.568181818181827</v>
      </c>
      <c r="M23" s="34">
        <v>43</v>
      </c>
      <c r="N23" s="31">
        <v>24.431818181818183</v>
      </c>
      <c r="O23" s="34">
        <v>0</v>
      </c>
      <c r="P23" s="31">
        <v>0</v>
      </c>
      <c r="Q23" s="34">
        <v>1</v>
      </c>
      <c r="R23" s="31">
        <v>0</v>
      </c>
      <c r="S23" s="34">
        <v>60</v>
      </c>
      <c r="T23" s="31">
        <v>34.090909090909086</v>
      </c>
      <c r="U23" s="34">
        <v>15</v>
      </c>
      <c r="V23" s="31">
        <v>8.5227272727272716</v>
      </c>
      <c r="W23" s="34">
        <v>1</v>
      </c>
      <c r="X23" s="31">
        <v>0.56818181818181823</v>
      </c>
      <c r="Y23" s="34">
        <v>69</v>
      </c>
      <c r="Z23" s="31">
        <v>39.204545454545453</v>
      </c>
      <c r="AA23" s="34">
        <v>9</v>
      </c>
      <c r="AB23" s="31">
        <v>5.1136363636363642</v>
      </c>
      <c r="AC23" s="31">
        <v>13.043478260869565</v>
      </c>
      <c r="AD23" s="34">
        <v>59</v>
      </c>
      <c r="AE23" s="31">
        <v>33.522727272727273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50</v>
      </c>
      <c r="D24" s="34">
        <v>35</v>
      </c>
      <c r="E24" s="31">
        <v>70</v>
      </c>
      <c r="F24" s="34">
        <v>22</v>
      </c>
      <c r="G24" s="31">
        <v>62.857142857142854</v>
      </c>
      <c r="H24" s="101">
        <v>33</v>
      </c>
      <c r="I24" s="31">
        <v>94.285714285714278</v>
      </c>
      <c r="J24" s="31">
        <v>66</v>
      </c>
      <c r="K24" s="34">
        <v>23</v>
      </c>
      <c r="L24" s="31">
        <v>65.714285714285708</v>
      </c>
      <c r="M24" s="34">
        <v>10</v>
      </c>
      <c r="N24" s="31">
        <v>28.571428571428569</v>
      </c>
      <c r="O24" s="34">
        <v>2</v>
      </c>
      <c r="P24" s="31">
        <v>5.7142857142857144</v>
      </c>
      <c r="Q24" s="34">
        <v>1</v>
      </c>
      <c r="R24" s="31">
        <v>50</v>
      </c>
      <c r="S24" s="34">
        <v>9</v>
      </c>
      <c r="T24" s="31">
        <v>25.714285714285712</v>
      </c>
      <c r="U24" s="34">
        <v>4</v>
      </c>
      <c r="V24" s="31">
        <v>11.428571428571429</v>
      </c>
      <c r="W24" s="34">
        <v>2</v>
      </c>
      <c r="X24" s="31">
        <v>5.7142857142857144</v>
      </c>
      <c r="Y24" s="34">
        <v>7</v>
      </c>
      <c r="Z24" s="31">
        <v>20</v>
      </c>
      <c r="AA24" s="34">
        <v>0</v>
      </c>
      <c r="AB24" s="31">
        <v>0</v>
      </c>
      <c r="AC24" s="31">
        <v>0</v>
      </c>
      <c r="AD24" s="34">
        <v>9</v>
      </c>
      <c r="AE24" s="31">
        <v>25.714285714285712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322</v>
      </c>
      <c r="D25" s="34">
        <v>289</v>
      </c>
      <c r="E25" s="31">
        <v>89.75155279503106</v>
      </c>
      <c r="F25" s="34">
        <v>64</v>
      </c>
      <c r="G25" s="31">
        <v>22.145328719723185</v>
      </c>
      <c r="H25" s="101">
        <v>283</v>
      </c>
      <c r="I25" s="31">
        <v>97.923875432525946</v>
      </c>
      <c r="J25" s="31">
        <v>87.888198757763973</v>
      </c>
      <c r="K25" s="34">
        <v>210</v>
      </c>
      <c r="L25" s="31">
        <v>72.664359861591691</v>
      </c>
      <c r="M25" s="34">
        <v>73</v>
      </c>
      <c r="N25" s="31">
        <v>25.259515570934255</v>
      </c>
      <c r="O25" s="34">
        <v>6</v>
      </c>
      <c r="P25" s="31">
        <v>2.0761245674740483</v>
      </c>
      <c r="Q25" s="34">
        <v>5</v>
      </c>
      <c r="R25" s="31">
        <v>83.333333333333343</v>
      </c>
      <c r="S25" s="34">
        <v>70</v>
      </c>
      <c r="T25" s="31">
        <v>24.221453287197232</v>
      </c>
      <c r="U25" s="34">
        <v>21</v>
      </c>
      <c r="V25" s="31">
        <v>7.2664359861591699</v>
      </c>
      <c r="W25" s="34">
        <v>28</v>
      </c>
      <c r="X25" s="31">
        <v>9.688581314878892</v>
      </c>
      <c r="Y25" s="34">
        <v>52</v>
      </c>
      <c r="Z25" s="31">
        <v>17.993079584775089</v>
      </c>
      <c r="AA25" s="34">
        <v>1</v>
      </c>
      <c r="AB25" s="31">
        <v>0.34602076124567477</v>
      </c>
      <c r="AC25" s="31">
        <v>1.9230769230769231</v>
      </c>
      <c r="AD25" s="34">
        <v>37</v>
      </c>
      <c r="AE25" s="31">
        <v>12.802768166089965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20</v>
      </c>
      <c r="D26" s="34">
        <v>18</v>
      </c>
      <c r="E26" s="31">
        <v>90</v>
      </c>
      <c r="F26" s="34">
        <v>13</v>
      </c>
      <c r="G26" s="31">
        <v>72.222222222222214</v>
      </c>
      <c r="H26" s="101">
        <v>18</v>
      </c>
      <c r="I26" s="31">
        <v>100</v>
      </c>
      <c r="J26" s="31">
        <v>90</v>
      </c>
      <c r="K26" s="34">
        <v>15</v>
      </c>
      <c r="L26" s="31">
        <v>83.333333333333343</v>
      </c>
      <c r="M26" s="34">
        <v>3</v>
      </c>
      <c r="N26" s="31">
        <v>16.666666666666664</v>
      </c>
      <c r="O26" s="34">
        <v>0</v>
      </c>
      <c r="P26" s="31">
        <v>0</v>
      </c>
      <c r="Q26" s="34">
        <v>0</v>
      </c>
      <c r="R26" s="31">
        <v>0</v>
      </c>
      <c r="S26" s="34">
        <v>3</v>
      </c>
      <c r="T26" s="31">
        <v>16.666666666666664</v>
      </c>
      <c r="U26" s="34">
        <v>3</v>
      </c>
      <c r="V26" s="31">
        <v>16.666666666666664</v>
      </c>
      <c r="W26" s="34">
        <v>0</v>
      </c>
      <c r="X26" s="31">
        <v>0</v>
      </c>
      <c r="Y26" s="34">
        <v>2</v>
      </c>
      <c r="Z26" s="31">
        <v>11.111111111111111</v>
      </c>
      <c r="AA26" s="34">
        <v>0</v>
      </c>
      <c r="AB26" s="31">
        <v>0</v>
      </c>
      <c r="AC26" s="31">
        <v>0</v>
      </c>
      <c r="AD26" s="34">
        <v>4</v>
      </c>
      <c r="AE26" s="31">
        <v>22.222222222222221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77</v>
      </c>
      <c r="D27" s="34">
        <v>65</v>
      </c>
      <c r="E27" s="31">
        <v>84.415584415584405</v>
      </c>
      <c r="F27" s="34">
        <v>28</v>
      </c>
      <c r="G27" s="31">
        <v>43.07692307692308</v>
      </c>
      <c r="H27" s="101">
        <v>65</v>
      </c>
      <c r="I27" s="31">
        <v>100</v>
      </c>
      <c r="J27" s="31">
        <v>84.415584415584405</v>
      </c>
      <c r="K27" s="34">
        <v>48</v>
      </c>
      <c r="L27" s="31">
        <v>73.846153846153854</v>
      </c>
      <c r="M27" s="34">
        <v>17</v>
      </c>
      <c r="N27" s="31">
        <v>26.153846153846157</v>
      </c>
      <c r="O27" s="34">
        <v>0</v>
      </c>
      <c r="P27" s="31">
        <v>0</v>
      </c>
      <c r="Q27" s="34">
        <v>0</v>
      </c>
      <c r="R27" s="31">
        <v>0</v>
      </c>
      <c r="S27" s="34">
        <v>10</v>
      </c>
      <c r="T27" s="31">
        <v>15.384615384615385</v>
      </c>
      <c r="U27" s="34">
        <v>2</v>
      </c>
      <c r="V27" s="31">
        <v>3.0769230769230771</v>
      </c>
      <c r="W27" s="34">
        <v>0</v>
      </c>
      <c r="X27" s="31">
        <v>0</v>
      </c>
      <c r="Y27" s="34">
        <v>17</v>
      </c>
      <c r="Z27" s="31">
        <v>26.153846153846157</v>
      </c>
      <c r="AA27" s="34">
        <v>1</v>
      </c>
      <c r="AB27" s="31">
        <v>1.5384615384615385</v>
      </c>
      <c r="AC27" s="31">
        <v>5.8823529411764701</v>
      </c>
      <c r="AD27" s="34">
        <v>11</v>
      </c>
      <c r="AE27" s="31">
        <v>16.923076923076923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29</v>
      </c>
      <c r="D28" s="34">
        <v>23</v>
      </c>
      <c r="E28" s="31">
        <v>79.310344827586206</v>
      </c>
      <c r="F28" s="34">
        <v>16</v>
      </c>
      <c r="G28" s="31">
        <v>69.565217391304344</v>
      </c>
      <c r="H28" s="101">
        <v>23</v>
      </c>
      <c r="I28" s="31">
        <v>100</v>
      </c>
      <c r="J28" s="31">
        <v>79.310344827586206</v>
      </c>
      <c r="K28" s="34">
        <v>20</v>
      </c>
      <c r="L28" s="31">
        <v>86.956521739130437</v>
      </c>
      <c r="M28" s="34">
        <v>3</v>
      </c>
      <c r="N28" s="31">
        <v>13.043478260869565</v>
      </c>
      <c r="O28" s="34">
        <v>0</v>
      </c>
      <c r="P28" s="31">
        <v>0</v>
      </c>
      <c r="Q28" s="34">
        <v>0</v>
      </c>
      <c r="R28" s="31">
        <v>0</v>
      </c>
      <c r="S28" s="34">
        <v>5</v>
      </c>
      <c r="T28" s="31">
        <v>21.739130434782609</v>
      </c>
      <c r="U28" s="34">
        <v>0</v>
      </c>
      <c r="V28" s="31">
        <v>0</v>
      </c>
      <c r="W28" s="34">
        <v>0</v>
      </c>
      <c r="X28" s="31">
        <v>0</v>
      </c>
      <c r="Y28" s="34">
        <v>7</v>
      </c>
      <c r="Z28" s="31">
        <v>30.434782608695656</v>
      </c>
      <c r="AA28" s="34">
        <v>2</v>
      </c>
      <c r="AB28" s="31">
        <v>8.695652173913043</v>
      </c>
      <c r="AC28" s="31">
        <v>28.571428571428569</v>
      </c>
      <c r="AD28" s="34">
        <v>10</v>
      </c>
      <c r="AE28" s="31">
        <v>43.478260869565219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298</v>
      </c>
      <c r="D29" s="34">
        <v>277</v>
      </c>
      <c r="E29" s="31">
        <v>92.953020134228197</v>
      </c>
      <c r="F29" s="34">
        <v>36</v>
      </c>
      <c r="G29" s="31">
        <v>12.996389891696749</v>
      </c>
      <c r="H29" s="101">
        <v>273</v>
      </c>
      <c r="I29" s="31">
        <v>98.555956678700369</v>
      </c>
      <c r="J29" s="31">
        <v>91.610738255033553</v>
      </c>
      <c r="K29" s="34">
        <v>199</v>
      </c>
      <c r="L29" s="31">
        <v>71.841155234657037</v>
      </c>
      <c r="M29" s="34">
        <v>74</v>
      </c>
      <c r="N29" s="31">
        <v>26.714801444043324</v>
      </c>
      <c r="O29" s="34">
        <v>4</v>
      </c>
      <c r="P29" s="31">
        <v>1.4440433212996391</v>
      </c>
      <c r="Q29" s="34">
        <v>3</v>
      </c>
      <c r="R29" s="31">
        <v>75</v>
      </c>
      <c r="S29" s="34">
        <v>41</v>
      </c>
      <c r="T29" s="31">
        <v>14.801444043321299</v>
      </c>
      <c r="U29" s="34">
        <v>18</v>
      </c>
      <c r="V29" s="31">
        <v>6.4981949458483745</v>
      </c>
      <c r="W29" s="34">
        <v>28</v>
      </c>
      <c r="X29" s="31">
        <v>10.108303249097473</v>
      </c>
      <c r="Y29" s="34">
        <v>55</v>
      </c>
      <c r="Z29" s="31">
        <v>19.855595667870034</v>
      </c>
      <c r="AA29" s="34">
        <v>2</v>
      </c>
      <c r="AB29" s="31">
        <v>0.72202166064981954</v>
      </c>
      <c r="AC29" s="31">
        <v>3.6363636363636362</v>
      </c>
      <c r="AD29" s="34">
        <v>52</v>
      </c>
      <c r="AE29" s="31">
        <v>18.772563176895307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326</v>
      </c>
      <c r="D30" s="34">
        <v>297</v>
      </c>
      <c r="E30" s="31">
        <v>91.104294478527606</v>
      </c>
      <c r="F30" s="34">
        <v>82</v>
      </c>
      <c r="G30" s="31">
        <v>27.609427609427613</v>
      </c>
      <c r="H30" s="101">
        <v>289</v>
      </c>
      <c r="I30" s="31">
        <v>97.306397306397301</v>
      </c>
      <c r="J30" s="31">
        <v>88.650306748466249</v>
      </c>
      <c r="K30" s="34">
        <v>223</v>
      </c>
      <c r="L30" s="31">
        <v>75.084175084175087</v>
      </c>
      <c r="M30" s="34">
        <v>66</v>
      </c>
      <c r="N30" s="31">
        <v>22.222222222222221</v>
      </c>
      <c r="O30" s="34">
        <v>8</v>
      </c>
      <c r="P30" s="31">
        <v>2.6936026936026933</v>
      </c>
      <c r="Q30" s="34">
        <v>1</v>
      </c>
      <c r="R30" s="31">
        <v>12.5</v>
      </c>
      <c r="S30" s="34">
        <v>35</v>
      </c>
      <c r="T30" s="31">
        <v>11.784511784511785</v>
      </c>
      <c r="U30" s="34">
        <v>20</v>
      </c>
      <c r="V30" s="31">
        <v>6.7340067340067336</v>
      </c>
      <c r="W30" s="34">
        <v>9</v>
      </c>
      <c r="X30" s="31">
        <v>3.0303030303030303</v>
      </c>
      <c r="Y30" s="34">
        <v>40</v>
      </c>
      <c r="Z30" s="31">
        <v>13.468013468013467</v>
      </c>
      <c r="AA30" s="34">
        <v>0</v>
      </c>
      <c r="AB30" s="31">
        <v>0</v>
      </c>
      <c r="AC30" s="31">
        <v>0</v>
      </c>
      <c r="AD30" s="34">
        <v>34</v>
      </c>
      <c r="AE30" s="31">
        <v>11.447811447811448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177</v>
      </c>
      <c r="D31" s="34">
        <v>132</v>
      </c>
      <c r="E31" s="31">
        <v>74.576271186440678</v>
      </c>
      <c r="F31" s="34">
        <v>47</v>
      </c>
      <c r="G31" s="31">
        <v>35.606060606060609</v>
      </c>
      <c r="H31" s="101">
        <v>130</v>
      </c>
      <c r="I31" s="31">
        <v>98.484848484848484</v>
      </c>
      <c r="J31" s="31">
        <v>73.44632768361582</v>
      </c>
      <c r="K31" s="34">
        <v>108</v>
      </c>
      <c r="L31" s="31">
        <v>81.818181818181827</v>
      </c>
      <c r="M31" s="34">
        <v>22</v>
      </c>
      <c r="N31" s="31">
        <v>16.666666666666664</v>
      </c>
      <c r="O31" s="34">
        <v>2</v>
      </c>
      <c r="P31" s="31">
        <v>1.5151515151515151</v>
      </c>
      <c r="Q31" s="34">
        <v>2</v>
      </c>
      <c r="R31" s="31">
        <v>100</v>
      </c>
      <c r="S31" s="34">
        <v>19</v>
      </c>
      <c r="T31" s="31">
        <v>14.393939393939394</v>
      </c>
      <c r="U31" s="34">
        <v>19</v>
      </c>
      <c r="V31" s="31">
        <v>14.393939393939394</v>
      </c>
      <c r="W31" s="34">
        <v>1</v>
      </c>
      <c r="X31" s="31">
        <v>0.75757575757575757</v>
      </c>
      <c r="Y31" s="34">
        <v>40</v>
      </c>
      <c r="Z31" s="31">
        <v>30.303030303030305</v>
      </c>
      <c r="AA31" s="34">
        <v>1</v>
      </c>
      <c r="AB31" s="31">
        <v>0.75757575757575757</v>
      </c>
      <c r="AC31" s="31">
        <v>2.5</v>
      </c>
      <c r="AD31" s="34">
        <v>36</v>
      </c>
      <c r="AE31" s="31">
        <v>27.27272727272727</v>
      </c>
      <c r="AF31" s="34">
        <v>2</v>
      </c>
      <c r="AG31" s="31">
        <v>1.5151515151515151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9</v>
      </c>
      <c r="D32" s="34">
        <v>9</v>
      </c>
      <c r="E32" s="31">
        <v>100</v>
      </c>
      <c r="F32" s="34">
        <v>4</v>
      </c>
      <c r="G32" s="31">
        <v>44.444444444444443</v>
      </c>
      <c r="H32" s="101">
        <v>9</v>
      </c>
      <c r="I32" s="31">
        <v>100</v>
      </c>
      <c r="J32" s="31">
        <v>100</v>
      </c>
      <c r="K32" s="34">
        <v>8</v>
      </c>
      <c r="L32" s="31">
        <v>88.888888888888886</v>
      </c>
      <c r="M32" s="34">
        <v>1</v>
      </c>
      <c r="N32" s="31">
        <v>11.111111111111111</v>
      </c>
      <c r="O32" s="34">
        <v>0</v>
      </c>
      <c r="P32" s="31">
        <v>0</v>
      </c>
      <c r="Q32" s="34">
        <v>1</v>
      </c>
      <c r="R32" s="31">
        <v>0</v>
      </c>
      <c r="S32" s="34">
        <v>4</v>
      </c>
      <c r="T32" s="31">
        <v>44.444444444444443</v>
      </c>
      <c r="U32" s="34">
        <v>1</v>
      </c>
      <c r="V32" s="31">
        <v>11.111111111111111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161</v>
      </c>
      <c r="D33" s="34">
        <v>161</v>
      </c>
      <c r="E33" s="31">
        <v>100</v>
      </c>
      <c r="F33" s="34">
        <v>32</v>
      </c>
      <c r="G33" s="31">
        <v>19.875776397515526</v>
      </c>
      <c r="H33" s="101">
        <v>160</v>
      </c>
      <c r="I33" s="31">
        <v>99.378881987577643</v>
      </c>
      <c r="J33" s="31">
        <v>99.378881987577643</v>
      </c>
      <c r="K33" s="34">
        <v>100</v>
      </c>
      <c r="L33" s="31">
        <v>62.11180124223602</v>
      </c>
      <c r="M33" s="34">
        <v>60</v>
      </c>
      <c r="N33" s="31">
        <v>37.267080745341616</v>
      </c>
      <c r="O33" s="34">
        <v>1</v>
      </c>
      <c r="P33" s="31">
        <v>0.6211180124223602</v>
      </c>
      <c r="Q33" s="34">
        <v>0</v>
      </c>
      <c r="R33" s="31">
        <v>0</v>
      </c>
      <c r="S33" s="34">
        <v>17</v>
      </c>
      <c r="T33" s="31">
        <v>10.559006211180124</v>
      </c>
      <c r="U33" s="34">
        <v>17</v>
      </c>
      <c r="V33" s="31">
        <v>10.559006211180124</v>
      </c>
      <c r="W33" s="34">
        <v>2</v>
      </c>
      <c r="X33" s="31">
        <v>1.2422360248447204</v>
      </c>
      <c r="Y33" s="34">
        <v>21</v>
      </c>
      <c r="Z33" s="31">
        <v>13.043478260869565</v>
      </c>
      <c r="AA33" s="34">
        <v>0</v>
      </c>
      <c r="AB33" s="31">
        <v>0</v>
      </c>
      <c r="AC33" s="31">
        <v>0</v>
      </c>
      <c r="AD33" s="34">
        <v>17</v>
      </c>
      <c r="AE33" s="31">
        <v>10.559006211180124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132</v>
      </c>
      <c r="D34" s="34">
        <v>102</v>
      </c>
      <c r="E34" s="31">
        <v>77.272727272727266</v>
      </c>
      <c r="F34" s="34">
        <v>21</v>
      </c>
      <c r="G34" s="31">
        <v>20.588235294117645</v>
      </c>
      <c r="H34" s="101">
        <v>101</v>
      </c>
      <c r="I34" s="31">
        <v>99.019607843137265</v>
      </c>
      <c r="J34" s="31">
        <v>76.515151515151516</v>
      </c>
      <c r="K34" s="34">
        <v>80</v>
      </c>
      <c r="L34" s="31">
        <v>78.431372549019613</v>
      </c>
      <c r="M34" s="34">
        <v>21</v>
      </c>
      <c r="N34" s="31">
        <v>20.588235294117645</v>
      </c>
      <c r="O34" s="34">
        <v>1</v>
      </c>
      <c r="P34" s="31">
        <v>0.98039215686274506</v>
      </c>
      <c r="Q34" s="34">
        <v>1</v>
      </c>
      <c r="R34" s="31">
        <v>100</v>
      </c>
      <c r="S34" s="34">
        <v>21</v>
      </c>
      <c r="T34" s="31">
        <v>20.588235294117645</v>
      </c>
      <c r="U34" s="34">
        <v>8</v>
      </c>
      <c r="V34" s="31">
        <v>7.8431372549019605</v>
      </c>
      <c r="W34" s="34">
        <v>6</v>
      </c>
      <c r="X34" s="31">
        <v>5.8823529411764701</v>
      </c>
      <c r="Y34" s="34">
        <v>21</v>
      </c>
      <c r="Z34" s="31">
        <v>20.588235294117645</v>
      </c>
      <c r="AA34" s="34">
        <v>0</v>
      </c>
      <c r="AB34" s="31">
        <v>0</v>
      </c>
      <c r="AC34" s="31">
        <v>0</v>
      </c>
      <c r="AD34" s="34">
        <v>27</v>
      </c>
      <c r="AE34" s="31">
        <v>26.47058823529412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37</v>
      </c>
      <c r="D35" s="34">
        <v>33</v>
      </c>
      <c r="E35" s="31">
        <v>89.189189189189193</v>
      </c>
      <c r="F35" s="34">
        <v>12</v>
      </c>
      <c r="G35" s="31">
        <v>36.363636363636367</v>
      </c>
      <c r="H35" s="101">
        <v>33</v>
      </c>
      <c r="I35" s="31">
        <v>100</v>
      </c>
      <c r="J35" s="31">
        <v>89.189189189189193</v>
      </c>
      <c r="K35" s="34">
        <v>25</v>
      </c>
      <c r="L35" s="31">
        <v>75.757575757575751</v>
      </c>
      <c r="M35" s="34">
        <v>8</v>
      </c>
      <c r="N35" s="31">
        <v>24.242424242424242</v>
      </c>
      <c r="O35" s="34">
        <v>0</v>
      </c>
      <c r="P35" s="31">
        <v>0</v>
      </c>
      <c r="Q35" s="34">
        <v>0</v>
      </c>
      <c r="R35" s="31">
        <v>0</v>
      </c>
      <c r="S35" s="34">
        <v>5</v>
      </c>
      <c r="T35" s="31">
        <v>15.151515151515152</v>
      </c>
      <c r="U35" s="34">
        <v>0</v>
      </c>
      <c r="V35" s="31">
        <v>0</v>
      </c>
      <c r="W35" s="34">
        <v>0</v>
      </c>
      <c r="X35" s="31">
        <v>0</v>
      </c>
      <c r="Y35" s="34">
        <v>4</v>
      </c>
      <c r="Z35" s="31">
        <v>12.121212121212121</v>
      </c>
      <c r="AA35" s="34">
        <v>0</v>
      </c>
      <c r="AB35" s="31">
        <v>0</v>
      </c>
      <c r="AC35" s="31">
        <v>0</v>
      </c>
      <c r="AD35" s="34">
        <v>3</v>
      </c>
      <c r="AE35" s="31">
        <v>9.0909090909090917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215</v>
      </c>
      <c r="D36" s="34">
        <v>199</v>
      </c>
      <c r="E36" s="31">
        <v>92.558139534883722</v>
      </c>
      <c r="F36" s="34">
        <v>41</v>
      </c>
      <c r="G36" s="31">
        <v>20.603015075376884</v>
      </c>
      <c r="H36" s="101">
        <v>198</v>
      </c>
      <c r="I36" s="31">
        <v>99.497487437185924</v>
      </c>
      <c r="J36" s="31">
        <v>92.093023255813961</v>
      </c>
      <c r="K36" s="34">
        <v>150</v>
      </c>
      <c r="L36" s="31">
        <v>75.376884422110564</v>
      </c>
      <c r="M36" s="34">
        <v>48</v>
      </c>
      <c r="N36" s="31">
        <v>24.120603015075375</v>
      </c>
      <c r="O36" s="34">
        <v>1</v>
      </c>
      <c r="P36" s="31">
        <v>0.50251256281407031</v>
      </c>
      <c r="Q36" s="34">
        <v>0</v>
      </c>
      <c r="R36" s="31">
        <v>0</v>
      </c>
      <c r="S36" s="34">
        <v>42</v>
      </c>
      <c r="T36" s="31">
        <v>21.105527638190953</v>
      </c>
      <c r="U36" s="34">
        <v>12</v>
      </c>
      <c r="V36" s="31">
        <v>6.0301507537688437</v>
      </c>
      <c r="W36" s="34">
        <v>6</v>
      </c>
      <c r="X36" s="31">
        <v>3.0150753768844218</v>
      </c>
      <c r="Y36" s="34">
        <v>24</v>
      </c>
      <c r="Z36" s="31">
        <v>12.060301507537687</v>
      </c>
      <c r="AA36" s="34">
        <v>12</v>
      </c>
      <c r="AB36" s="31">
        <v>6.0301507537688437</v>
      </c>
      <c r="AC36" s="31">
        <v>50</v>
      </c>
      <c r="AD36" s="34">
        <v>22</v>
      </c>
      <c r="AE36" s="31">
        <v>11.055276381909549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28</v>
      </c>
      <c r="D37" s="34">
        <v>26</v>
      </c>
      <c r="E37" s="31">
        <v>92.857142857142861</v>
      </c>
      <c r="F37" s="34">
        <v>8</v>
      </c>
      <c r="G37" s="31">
        <v>30.76923076923077</v>
      </c>
      <c r="H37" s="101">
        <v>26</v>
      </c>
      <c r="I37" s="31">
        <v>100</v>
      </c>
      <c r="J37" s="31">
        <v>92.857142857142861</v>
      </c>
      <c r="K37" s="34">
        <v>20</v>
      </c>
      <c r="L37" s="31">
        <v>76.923076923076934</v>
      </c>
      <c r="M37" s="34">
        <v>6</v>
      </c>
      <c r="N37" s="31">
        <v>23.076923076923077</v>
      </c>
      <c r="O37" s="34">
        <v>0</v>
      </c>
      <c r="P37" s="31">
        <v>0</v>
      </c>
      <c r="Q37" s="34">
        <v>0</v>
      </c>
      <c r="R37" s="31">
        <v>0</v>
      </c>
      <c r="S37" s="34">
        <v>2</v>
      </c>
      <c r="T37" s="31">
        <v>7.6923076923076925</v>
      </c>
      <c r="U37" s="34">
        <v>3</v>
      </c>
      <c r="V37" s="31">
        <v>11.538461538461538</v>
      </c>
      <c r="W37" s="34">
        <v>1</v>
      </c>
      <c r="X37" s="31">
        <v>3.8461538461538463</v>
      </c>
      <c r="Y37" s="34">
        <v>13</v>
      </c>
      <c r="Z37" s="31">
        <v>50</v>
      </c>
      <c r="AA37" s="34">
        <v>1</v>
      </c>
      <c r="AB37" s="31">
        <v>3.8461538461538463</v>
      </c>
      <c r="AC37" s="31">
        <v>7.6923076923076925</v>
      </c>
      <c r="AD37" s="34">
        <v>8</v>
      </c>
      <c r="AE37" s="31">
        <v>30.76923076923077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98</v>
      </c>
      <c r="D38" s="34">
        <v>80</v>
      </c>
      <c r="E38" s="31">
        <v>81.632653061224488</v>
      </c>
      <c r="F38" s="34">
        <v>26</v>
      </c>
      <c r="G38" s="31">
        <v>32.5</v>
      </c>
      <c r="H38" s="101">
        <v>77</v>
      </c>
      <c r="I38" s="31">
        <v>96.25</v>
      </c>
      <c r="J38" s="31">
        <v>78.571428571428569</v>
      </c>
      <c r="K38" s="34">
        <v>54</v>
      </c>
      <c r="L38" s="31">
        <v>67.5</v>
      </c>
      <c r="M38" s="34">
        <v>23</v>
      </c>
      <c r="N38" s="31">
        <v>28.749999999999996</v>
      </c>
      <c r="O38" s="34">
        <v>3</v>
      </c>
      <c r="P38" s="31">
        <v>3.75</v>
      </c>
      <c r="Q38" s="34">
        <v>2</v>
      </c>
      <c r="R38" s="31">
        <v>66.666666666666657</v>
      </c>
      <c r="S38" s="34">
        <v>15</v>
      </c>
      <c r="T38" s="31">
        <v>18.75</v>
      </c>
      <c r="U38" s="34">
        <v>11</v>
      </c>
      <c r="V38" s="31">
        <v>13.750000000000002</v>
      </c>
      <c r="W38" s="34">
        <v>3</v>
      </c>
      <c r="X38" s="31">
        <v>3.75</v>
      </c>
      <c r="Y38" s="34">
        <v>28</v>
      </c>
      <c r="Z38" s="31">
        <v>35</v>
      </c>
      <c r="AA38" s="34">
        <v>2</v>
      </c>
      <c r="AB38" s="31">
        <v>2.5</v>
      </c>
      <c r="AC38" s="31">
        <v>7.1428571428571423</v>
      </c>
      <c r="AD38" s="34">
        <v>21</v>
      </c>
      <c r="AE38" s="31">
        <v>26.25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54</v>
      </c>
      <c r="D39" s="34">
        <v>50</v>
      </c>
      <c r="E39" s="31">
        <v>92.592592592592595</v>
      </c>
      <c r="F39" s="34">
        <v>22</v>
      </c>
      <c r="G39" s="31">
        <v>44</v>
      </c>
      <c r="H39" s="101">
        <v>49</v>
      </c>
      <c r="I39" s="31">
        <v>98</v>
      </c>
      <c r="J39" s="31">
        <v>90.740740740740748</v>
      </c>
      <c r="K39" s="34">
        <v>44</v>
      </c>
      <c r="L39" s="31">
        <v>88</v>
      </c>
      <c r="M39" s="34">
        <v>5</v>
      </c>
      <c r="N39" s="31">
        <v>10</v>
      </c>
      <c r="O39" s="34">
        <v>1</v>
      </c>
      <c r="P39" s="31">
        <v>2</v>
      </c>
      <c r="Q39" s="34">
        <v>0</v>
      </c>
      <c r="R39" s="31">
        <v>0</v>
      </c>
      <c r="S39" s="34">
        <v>13</v>
      </c>
      <c r="T39" s="31">
        <v>26</v>
      </c>
      <c r="U39" s="34">
        <v>2</v>
      </c>
      <c r="V39" s="31">
        <v>4</v>
      </c>
      <c r="W39" s="34">
        <v>22</v>
      </c>
      <c r="X39" s="31">
        <v>44</v>
      </c>
      <c r="Y39" s="34">
        <v>16</v>
      </c>
      <c r="Z39" s="31">
        <v>32</v>
      </c>
      <c r="AA39" s="34">
        <v>7</v>
      </c>
      <c r="AB39" s="31">
        <v>14.000000000000002</v>
      </c>
      <c r="AC39" s="31">
        <v>43.75</v>
      </c>
      <c r="AD39" s="34">
        <v>6</v>
      </c>
      <c r="AE39" s="31">
        <v>12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1897.2</v>
      </c>
      <c r="D40" s="114">
        <v>1674</v>
      </c>
      <c r="E40" s="42">
        <v>88.235294117647058</v>
      </c>
      <c r="F40" s="10">
        <v>408</v>
      </c>
      <c r="G40" s="42">
        <v>24.372759856630825</v>
      </c>
      <c r="H40" s="60">
        <v>1631</v>
      </c>
      <c r="I40" s="42">
        <v>97.43130227001194</v>
      </c>
      <c r="J40" s="42">
        <v>85.968796120598782</v>
      </c>
      <c r="K40" s="10">
        <v>1123</v>
      </c>
      <c r="L40" s="42">
        <v>67.084826762246124</v>
      </c>
      <c r="M40" s="10">
        <v>508</v>
      </c>
      <c r="N40" s="42">
        <v>30.346475507765831</v>
      </c>
      <c r="O40" s="10">
        <v>43</v>
      </c>
      <c r="P40" s="42">
        <v>2.5686977299880525</v>
      </c>
      <c r="Q40" s="10">
        <v>14</v>
      </c>
      <c r="R40" s="42">
        <v>32.558139534883722</v>
      </c>
      <c r="S40" s="10">
        <v>280</v>
      </c>
      <c r="T40" s="42">
        <v>16.726403823178014</v>
      </c>
      <c r="U40" s="10">
        <v>163</v>
      </c>
      <c r="V40" s="42">
        <v>9.7371565113500598</v>
      </c>
      <c r="W40" s="10">
        <v>167</v>
      </c>
      <c r="X40" s="42">
        <v>9.976105137395459</v>
      </c>
      <c r="Y40" s="10">
        <v>270</v>
      </c>
      <c r="Z40" s="42">
        <v>16.129032258064516</v>
      </c>
      <c r="AA40" s="10">
        <v>45</v>
      </c>
      <c r="AB40" s="42">
        <v>2.6881720430107525</v>
      </c>
      <c r="AC40" s="42">
        <v>16.666666666666664</v>
      </c>
      <c r="AD40" s="10">
        <v>218</v>
      </c>
      <c r="AE40" s="42">
        <v>13.022700119474312</v>
      </c>
      <c r="AF40" s="10">
        <v>0</v>
      </c>
      <c r="AG40" s="42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253</v>
      </c>
      <c r="D41" s="34">
        <v>218</v>
      </c>
      <c r="E41" s="31">
        <v>86.166007905138343</v>
      </c>
      <c r="F41" s="34">
        <v>26</v>
      </c>
      <c r="G41" s="31">
        <v>11.926605504587156</v>
      </c>
      <c r="H41" s="101">
        <v>215</v>
      </c>
      <c r="I41" s="31">
        <v>98.623853211009177</v>
      </c>
      <c r="J41" s="31">
        <v>84.980237154150188</v>
      </c>
      <c r="K41" s="34">
        <v>135</v>
      </c>
      <c r="L41" s="31">
        <v>61.926605504587151</v>
      </c>
      <c r="M41" s="34">
        <v>80</v>
      </c>
      <c r="N41" s="31">
        <v>36.697247706422019</v>
      </c>
      <c r="O41" s="34">
        <v>3</v>
      </c>
      <c r="P41" s="31">
        <v>1.3761467889908259</v>
      </c>
      <c r="Q41" s="34">
        <v>1</v>
      </c>
      <c r="R41" s="31">
        <v>33.333333333333329</v>
      </c>
      <c r="S41" s="34">
        <v>25</v>
      </c>
      <c r="T41" s="31">
        <v>11.467889908256881</v>
      </c>
      <c r="U41" s="34">
        <v>14</v>
      </c>
      <c r="V41" s="31">
        <v>6.4220183486238538</v>
      </c>
      <c r="W41" s="34">
        <v>24</v>
      </c>
      <c r="X41" s="31">
        <v>11.009174311926607</v>
      </c>
      <c r="Y41" s="34">
        <v>46</v>
      </c>
      <c r="Z41" s="31">
        <v>21.100917431192663</v>
      </c>
      <c r="AA41" s="34">
        <v>5</v>
      </c>
      <c r="AB41" s="31">
        <v>2.2935779816513762</v>
      </c>
      <c r="AC41" s="31">
        <v>10.869565217391305</v>
      </c>
      <c r="AD41" s="34">
        <v>44</v>
      </c>
      <c r="AE41" s="31">
        <v>20.183486238532112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24</v>
      </c>
      <c r="D42" s="34">
        <v>21</v>
      </c>
      <c r="E42" s="31">
        <v>87.5</v>
      </c>
      <c r="F42" s="34">
        <v>5</v>
      </c>
      <c r="G42" s="31">
        <v>23.809523809523807</v>
      </c>
      <c r="H42" s="101">
        <v>21</v>
      </c>
      <c r="I42" s="31">
        <v>100</v>
      </c>
      <c r="J42" s="31">
        <v>87.5</v>
      </c>
      <c r="K42" s="34">
        <v>17</v>
      </c>
      <c r="L42" s="31">
        <v>80.952380952380949</v>
      </c>
      <c r="M42" s="34">
        <v>4</v>
      </c>
      <c r="N42" s="31">
        <v>19.047619047619047</v>
      </c>
      <c r="O42" s="34">
        <v>0</v>
      </c>
      <c r="P42" s="31">
        <v>0</v>
      </c>
      <c r="Q42" s="34">
        <v>0</v>
      </c>
      <c r="R42" s="31">
        <v>0</v>
      </c>
      <c r="S42" s="34">
        <v>2</v>
      </c>
      <c r="T42" s="31">
        <v>9.5238095238095237</v>
      </c>
      <c r="U42" s="34">
        <v>1</v>
      </c>
      <c r="V42" s="31">
        <v>4.7619047619047619</v>
      </c>
      <c r="W42" s="34">
        <v>1</v>
      </c>
      <c r="X42" s="31">
        <v>4.7619047619047619</v>
      </c>
      <c r="Y42" s="34">
        <v>6</v>
      </c>
      <c r="Z42" s="31">
        <v>28.571428571428569</v>
      </c>
      <c r="AA42" s="34">
        <v>1</v>
      </c>
      <c r="AB42" s="31">
        <v>4.7619047619047619</v>
      </c>
      <c r="AC42" s="31">
        <v>16.666666666666664</v>
      </c>
      <c r="AD42" s="34">
        <v>4</v>
      </c>
      <c r="AE42" s="31">
        <v>19.047619047619047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128</v>
      </c>
      <c r="D43" s="34">
        <v>113</v>
      </c>
      <c r="E43" s="31">
        <v>88.28125</v>
      </c>
      <c r="F43" s="34">
        <v>18</v>
      </c>
      <c r="G43" s="31">
        <v>15.929203539823009</v>
      </c>
      <c r="H43" s="101">
        <v>112</v>
      </c>
      <c r="I43" s="31">
        <v>99.115044247787608</v>
      </c>
      <c r="J43" s="31">
        <v>87.5</v>
      </c>
      <c r="K43" s="34">
        <v>100</v>
      </c>
      <c r="L43" s="31">
        <v>88.495575221238937</v>
      </c>
      <c r="M43" s="34">
        <v>12</v>
      </c>
      <c r="N43" s="31">
        <v>10.619469026548673</v>
      </c>
      <c r="O43" s="34">
        <v>1</v>
      </c>
      <c r="P43" s="31">
        <v>0.88495575221238942</v>
      </c>
      <c r="Q43" s="34">
        <v>0</v>
      </c>
      <c r="R43" s="31">
        <v>0</v>
      </c>
      <c r="S43" s="34">
        <v>34</v>
      </c>
      <c r="T43" s="31">
        <v>30.088495575221241</v>
      </c>
      <c r="U43" s="34">
        <v>18</v>
      </c>
      <c r="V43" s="31">
        <v>15.929203539823009</v>
      </c>
      <c r="W43" s="34">
        <v>56</v>
      </c>
      <c r="X43" s="31">
        <v>49.557522123893804</v>
      </c>
      <c r="Y43" s="34">
        <v>15</v>
      </c>
      <c r="Z43" s="31">
        <v>13.274336283185843</v>
      </c>
      <c r="AA43" s="34">
        <v>5</v>
      </c>
      <c r="AB43" s="31">
        <v>4.4247787610619467</v>
      </c>
      <c r="AC43" s="31">
        <v>33.333333333333329</v>
      </c>
      <c r="AD43" s="34">
        <v>14</v>
      </c>
      <c r="AE43" s="31">
        <v>12.389380530973451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340</v>
      </c>
      <c r="D44" s="34">
        <v>293</v>
      </c>
      <c r="E44" s="31">
        <v>86.176470588235304</v>
      </c>
      <c r="F44" s="34">
        <v>30</v>
      </c>
      <c r="G44" s="31">
        <v>10.238907849829351</v>
      </c>
      <c r="H44" s="101">
        <v>278</v>
      </c>
      <c r="I44" s="31">
        <v>94.88054607508532</v>
      </c>
      <c r="J44" s="31">
        <v>81.764705882352942</v>
      </c>
      <c r="K44" s="34">
        <v>168</v>
      </c>
      <c r="L44" s="31">
        <v>57.337883959044369</v>
      </c>
      <c r="M44" s="34">
        <v>110</v>
      </c>
      <c r="N44" s="31">
        <v>37.542662116040951</v>
      </c>
      <c r="O44" s="34">
        <v>15</v>
      </c>
      <c r="P44" s="31">
        <v>5.1194539249146755</v>
      </c>
      <c r="Q44" s="34">
        <v>1</v>
      </c>
      <c r="R44" s="31">
        <v>6.666666666666667</v>
      </c>
      <c r="S44" s="34">
        <v>39</v>
      </c>
      <c r="T44" s="31">
        <v>13.310580204778159</v>
      </c>
      <c r="U44" s="34">
        <v>49</v>
      </c>
      <c r="V44" s="31">
        <v>16.723549488054605</v>
      </c>
      <c r="W44" s="34">
        <v>25</v>
      </c>
      <c r="X44" s="31">
        <v>8.5324232081911262</v>
      </c>
      <c r="Y44" s="34">
        <v>36</v>
      </c>
      <c r="Z44" s="31">
        <v>12.286689419795222</v>
      </c>
      <c r="AA44" s="34">
        <v>4</v>
      </c>
      <c r="AB44" s="31">
        <v>1.3651877133105803</v>
      </c>
      <c r="AC44" s="31">
        <v>11.111111111111111</v>
      </c>
      <c r="AD44" s="34">
        <v>28</v>
      </c>
      <c r="AE44" s="31">
        <v>9.5563139931740615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107</v>
      </c>
      <c r="D45" s="34">
        <v>92</v>
      </c>
      <c r="E45" s="31">
        <v>85.981308411214954</v>
      </c>
      <c r="F45" s="34">
        <v>56</v>
      </c>
      <c r="G45" s="31">
        <v>60.869565217391312</v>
      </c>
      <c r="H45" s="101">
        <v>89</v>
      </c>
      <c r="I45" s="31">
        <v>96.739130434782609</v>
      </c>
      <c r="J45" s="31">
        <v>83.177570093457945</v>
      </c>
      <c r="K45" s="34">
        <v>57</v>
      </c>
      <c r="L45" s="31">
        <v>61.95652173913043</v>
      </c>
      <c r="M45" s="34">
        <v>32</v>
      </c>
      <c r="N45" s="31">
        <v>34.782608695652172</v>
      </c>
      <c r="O45" s="34">
        <v>3</v>
      </c>
      <c r="P45" s="31">
        <v>3.2608695652173911</v>
      </c>
      <c r="Q45" s="34">
        <v>1</v>
      </c>
      <c r="R45" s="31">
        <v>33.333333333333329</v>
      </c>
      <c r="S45" s="34">
        <v>26</v>
      </c>
      <c r="T45" s="31">
        <v>28.260869565217391</v>
      </c>
      <c r="U45" s="34">
        <v>10</v>
      </c>
      <c r="V45" s="31">
        <v>10.869565217391305</v>
      </c>
      <c r="W45" s="34">
        <v>7</v>
      </c>
      <c r="X45" s="31">
        <v>7.608695652173914</v>
      </c>
      <c r="Y45" s="34">
        <v>17</v>
      </c>
      <c r="Z45" s="31">
        <v>18.478260869565215</v>
      </c>
      <c r="AA45" s="34">
        <v>5</v>
      </c>
      <c r="AB45" s="31">
        <v>5.4347826086956523</v>
      </c>
      <c r="AC45" s="31">
        <v>29.411764705882355</v>
      </c>
      <c r="AD45" s="34">
        <v>17</v>
      </c>
      <c r="AE45" s="31">
        <v>18.478260869565215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100</v>
      </c>
      <c r="D46" s="34">
        <v>92</v>
      </c>
      <c r="E46" s="31">
        <v>92</v>
      </c>
      <c r="F46" s="34">
        <v>52</v>
      </c>
      <c r="G46" s="31">
        <v>56.521739130434781</v>
      </c>
      <c r="H46" s="101">
        <v>92</v>
      </c>
      <c r="I46" s="31">
        <v>100</v>
      </c>
      <c r="J46" s="31">
        <v>92</v>
      </c>
      <c r="K46" s="34">
        <v>76</v>
      </c>
      <c r="L46" s="31">
        <v>82.608695652173907</v>
      </c>
      <c r="M46" s="34">
        <v>16</v>
      </c>
      <c r="N46" s="31">
        <v>17.391304347826086</v>
      </c>
      <c r="O46" s="34">
        <v>0</v>
      </c>
      <c r="P46" s="31">
        <v>0</v>
      </c>
      <c r="Q46" s="34">
        <v>0</v>
      </c>
      <c r="R46" s="31">
        <v>0</v>
      </c>
      <c r="S46" s="34">
        <v>7</v>
      </c>
      <c r="T46" s="31">
        <v>7.608695652173914</v>
      </c>
      <c r="U46" s="34">
        <v>1</v>
      </c>
      <c r="V46" s="31">
        <v>1.0869565217391304</v>
      </c>
      <c r="W46" s="34">
        <v>0</v>
      </c>
      <c r="X46" s="31">
        <v>0</v>
      </c>
      <c r="Y46" s="34">
        <v>12</v>
      </c>
      <c r="Z46" s="31">
        <v>13.043478260869565</v>
      </c>
      <c r="AA46" s="34">
        <v>5</v>
      </c>
      <c r="AB46" s="31">
        <v>5.4347826086956523</v>
      </c>
      <c r="AC46" s="31">
        <v>41.666666666666671</v>
      </c>
      <c r="AD46" s="34">
        <v>7</v>
      </c>
      <c r="AE46" s="31">
        <v>7.608695652173914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97.2</v>
      </c>
      <c r="D47" s="34">
        <v>72</v>
      </c>
      <c r="E47" s="31">
        <v>74.074074074074076</v>
      </c>
      <c r="F47" s="34">
        <v>43</v>
      </c>
      <c r="G47" s="31">
        <v>59.722222222222221</v>
      </c>
      <c r="H47" s="101">
        <v>67</v>
      </c>
      <c r="I47" s="31">
        <v>93.055555555555557</v>
      </c>
      <c r="J47" s="31">
        <v>68.930041152263371</v>
      </c>
      <c r="K47" s="34">
        <v>54</v>
      </c>
      <c r="L47" s="31">
        <v>75</v>
      </c>
      <c r="M47" s="34">
        <v>13</v>
      </c>
      <c r="N47" s="31">
        <v>18.055555555555554</v>
      </c>
      <c r="O47" s="34">
        <v>5</v>
      </c>
      <c r="P47" s="31">
        <v>6.9444444444444446</v>
      </c>
      <c r="Q47" s="34">
        <v>0</v>
      </c>
      <c r="R47" s="31">
        <v>0</v>
      </c>
      <c r="S47" s="34">
        <v>7</v>
      </c>
      <c r="T47" s="31">
        <v>9.7222222222222232</v>
      </c>
      <c r="U47" s="34">
        <v>13</v>
      </c>
      <c r="V47" s="31">
        <v>18.055555555555554</v>
      </c>
      <c r="W47" s="34">
        <v>11</v>
      </c>
      <c r="X47" s="31">
        <v>15.277777777777779</v>
      </c>
      <c r="Y47" s="34">
        <v>17</v>
      </c>
      <c r="Z47" s="31">
        <v>23.611111111111111</v>
      </c>
      <c r="AA47" s="34">
        <v>2</v>
      </c>
      <c r="AB47" s="31">
        <v>2.7777777777777777</v>
      </c>
      <c r="AC47" s="31">
        <v>11.76470588235294</v>
      </c>
      <c r="AD47" s="34">
        <v>15</v>
      </c>
      <c r="AE47" s="31">
        <v>20.833333333333336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142</v>
      </c>
      <c r="D48" s="34">
        <v>122</v>
      </c>
      <c r="E48" s="31">
        <v>85.91549295774648</v>
      </c>
      <c r="F48" s="34">
        <v>40</v>
      </c>
      <c r="G48" s="31">
        <v>32.786885245901637</v>
      </c>
      <c r="H48" s="101">
        <v>119</v>
      </c>
      <c r="I48" s="31">
        <v>97.540983606557376</v>
      </c>
      <c r="J48" s="31">
        <v>83.802816901408448</v>
      </c>
      <c r="K48" s="34">
        <v>84</v>
      </c>
      <c r="L48" s="31">
        <v>68.852459016393439</v>
      </c>
      <c r="M48" s="34">
        <v>35</v>
      </c>
      <c r="N48" s="31">
        <v>28.688524590163933</v>
      </c>
      <c r="O48" s="34">
        <v>3</v>
      </c>
      <c r="P48" s="31">
        <v>2.459016393442623</v>
      </c>
      <c r="Q48" s="34">
        <v>3</v>
      </c>
      <c r="R48" s="31">
        <v>100</v>
      </c>
      <c r="S48" s="34">
        <v>22</v>
      </c>
      <c r="T48" s="31">
        <v>18.032786885245901</v>
      </c>
      <c r="U48" s="34">
        <v>9</v>
      </c>
      <c r="V48" s="31">
        <v>7.3770491803278686</v>
      </c>
      <c r="W48" s="34">
        <v>12</v>
      </c>
      <c r="X48" s="31">
        <v>9.8360655737704921</v>
      </c>
      <c r="Y48" s="34">
        <v>29</v>
      </c>
      <c r="Z48" s="31">
        <v>23.770491803278688</v>
      </c>
      <c r="AA48" s="34">
        <v>6</v>
      </c>
      <c r="AB48" s="31">
        <v>4.918032786885246</v>
      </c>
      <c r="AC48" s="31">
        <v>20.689655172413794</v>
      </c>
      <c r="AD48" s="34">
        <v>24</v>
      </c>
      <c r="AE48" s="31">
        <v>19.672131147540984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90</v>
      </c>
      <c r="D49" s="34">
        <v>80</v>
      </c>
      <c r="E49" s="31">
        <v>88.888888888888886</v>
      </c>
      <c r="F49" s="34">
        <v>6</v>
      </c>
      <c r="G49" s="31">
        <v>7.5</v>
      </c>
      <c r="H49" s="101">
        <v>79</v>
      </c>
      <c r="I49" s="31">
        <v>98.75</v>
      </c>
      <c r="J49" s="31">
        <v>87.777777777777771</v>
      </c>
      <c r="K49" s="34">
        <v>54</v>
      </c>
      <c r="L49" s="31">
        <v>67.5</v>
      </c>
      <c r="M49" s="34">
        <v>25</v>
      </c>
      <c r="N49" s="31">
        <v>31.25</v>
      </c>
      <c r="O49" s="34">
        <v>1</v>
      </c>
      <c r="P49" s="31">
        <v>1.25</v>
      </c>
      <c r="Q49" s="34">
        <v>0</v>
      </c>
      <c r="R49" s="31">
        <v>0</v>
      </c>
      <c r="S49" s="34">
        <v>9</v>
      </c>
      <c r="T49" s="31">
        <v>11.25</v>
      </c>
      <c r="U49" s="34">
        <v>12</v>
      </c>
      <c r="V49" s="31">
        <v>15</v>
      </c>
      <c r="W49" s="34">
        <v>2</v>
      </c>
      <c r="X49" s="31">
        <v>2.5</v>
      </c>
      <c r="Y49" s="34">
        <v>12</v>
      </c>
      <c r="Z49" s="31">
        <v>15</v>
      </c>
      <c r="AA49" s="34">
        <v>1</v>
      </c>
      <c r="AB49" s="31">
        <v>1.25</v>
      </c>
      <c r="AC49" s="31">
        <v>8.3333333333333321</v>
      </c>
      <c r="AD49" s="34">
        <v>22</v>
      </c>
      <c r="AE49" s="31">
        <v>27.500000000000004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169</v>
      </c>
      <c r="D50" s="34">
        <v>158</v>
      </c>
      <c r="E50" s="31">
        <v>93.491124260355036</v>
      </c>
      <c r="F50" s="34">
        <v>15</v>
      </c>
      <c r="G50" s="31">
        <v>9.4936708860759502</v>
      </c>
      <c r="H50" s="101">
        <v>151</v>
      </c>
      <c r="I50" s="31">
        <v>95.569620253164558</v>
      </c>
      <c r="J50" s="31">
        <v>89.349112426035504</v>
      </c>
      <c r="K50" s="34">
        <v>100</v>
      </c>
      <c r="L50" s="31">
        <v>63.291139240506332</v>
      </c>
      <c r="M50" s="34">
        <v>51</v>
      </c>
      <c r="N50" s="31">
        <v>32.278481012658226</v>
      </c>
      <c r="O50" s="34">
        <v>7</v>
      </c>
      <c r="P50" s="31">
        <v>4.4303797468354427</v>
      </c>
      <c r="Q50" s="34">
        <v>4</v>
      </c>
      <c r="R50" s="31">
        <v>57.142857142857139</v>
      </c>
      <c r="S50" s="34">
        <v>18</v>
      </c>
      <c r="T50" s="31">
        <v>11.39240506329114</v>
      </c>
      <c r="U50" s="34">
        <v>10</v>
      </c>
      <c r="V50" s="31">
        <v>6.3291139240506329</v>
      </c>
      <c r="W50" s="34">
        <v>0</v>
      </c>
      <c r="X50" s="31">
        <v>0</v>
      </c>
      <c r="Y50" s="34">
        <v>23</v>
      </c>
      <c r="Z50" s="31">
        <v>14.556962025316455</v>
      </c>
      <c r="AA50" s="34">
        <v>1</v>
      </c>
      <c r="AB50" s="31">
        <v>0.63291139240506333</v>
      </c>
      <c r="AC50" s="31">
        <v>4.3478260869565215</v>
      </c>
      <c r="AD50" s="34">
        <v>6</v>
      </c>
      <c r="AE50" s="31">
        <v>3.79746835443038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80</v>
      </c>
      <c r="D51" s="34">
        <v>70</v>
      </c>
      <c r="E51" s="31">
        <v>87.5</v>
      </c>
      <c r="F51" s="34">
        <v>48</v>
      </c>
      <c r="G51" s="31">
        <v>68.571428571428569</v>
      </c>
      <c r="H51" s="101">
        <v>68</v>
      </c>
      <c r="I51" s="31">
        <v>97.142857142857139</v>
      </c>
      <c r="J51" s="31">
        <v>85</v>
      </c>
      <c r="K51" s="34">
        <v>36</v>
      </c>
      <c r="L51" s="31">
        <v>51.428571428571423</v>
      </c>
      <c r="M51" s="34">
        <v>32</v>
      </c>
      <c r="N51" s="31">
        <v>45.714285714285715</v>
      </c>
      <c r="O51" s="34">
        <v>2</v>
      </c>
      <c r="P51" s="31">
        <v>2.8571428571428572</v>
      </c>
      <c r="Q51" s="34">
        <v>0</v>
      </c>
      <c r="R51" s="31">
        <v>0</v>
      </c>
      <c r="S51" s="34">
        <v>15</v>
      </c>
      <c r="T51" s="31">
        <v>21.428571428571427</v>
      </c>
      <c r="U51" s="34">
        <v>6</v>
      </c>
      <c r="V51" s="31">
        <v>8.5714285714285712</v>
      </c>
      <c r="W51" s="34">
        <v>12</v>
      </c>
      <c r="X51" s="31">
        <v>17.142857142857142</v>
      </c>
      <c r="Y51" s="34">
        <v>7</v>
      </c>
      <c r="Z51" s="31">
        <v>10</v>
      </c>
      <c r="AA51" s="34">
        <v>1</v>
      </c>
      <c r="AB51" s="31">
        <v>1.4285714285714286</v>
      </c>
      <c r="AC51" s="31">
        <v>14.285714285714285</v>
      </c>
      <c r="AD51" s="34">
        <v>8</v>
      </c>
      <c r="AE51" s="31">
        <v>11.428571428571429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153</v>
      </c>
      <c r="D52" s="34">
        <v>139</v>
      </c>
      <c r="E52" s="31">
        <v>90.849673202614383</v>
      </c>
      <c r="F52" s="34">
        <v>25</v>
      </c>
      <c r="G52" s="31">
        <v>17.985611510791365</v>
      </c>
      <c r="H52" s="101">
        <v>138</v>
      </c>
      <c r="I52" s="31">
        <v>99.280575539568346</v>
      </c>
      <c r="J52" s="31">
        <v>90.196078431372555</v>
      </c>
      <c r="K52" s="34">
        <v>82</v>
      </c>
      <c r="L52" s="31">
        <v>58.992805755395686</v>
      </c>
      <c r="M52" s="34">
        <v>56</v>
      </c>
      <c r="N52" s="31">
        <v>40.28776978417266</v>
      </c>
      <c r="O52" s="34">
        <v>1</v>
      </c>
      <c r="P52" s="31">
        <v>0.71942446043165476</v>
      </c>
      <c r="Q52" s="34">
        <v>2</v>
      </c>
      <c r="R52" s="31">
        <v>200</v>
      </c>
      <c r="S52" s="34">
        <v>21</v>
      </c>
      <c r="T52" s="31">
        <v>15.107913669064748</v>
      </c>
      <c r="U52" s="34">
        <v>11</v>
      </c>
      <c r="V52" s="31">
        <v>7.9136690647482011</v>
      </c>
      <c r="W52" s="34">
        <v>5</v>
      </c>
      <c r="X52" s="31">
        <v>3.5971223021582732</v>
      </c>
      <c r="Y52" s="34">
        <v>12</v>
      </c>
      <c r="Z52" s="31">
        <v>8.6330935251798557</v>
      </c>
      <c r="AA52" s="34">
        <v>3</v>
      </c>
      <c r="AB52" s="31">
        <v>2.1582733812949639</v>
      </c>
      <c r="AC52" s="31">
        <v>25</v>
      </c>
      <c r="AD52" s="34">
        <v>9</v>
      </c>
      <c r="AE52" s="31">
        <v>6.4748201438848918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145</v>
      </c>
      <c r="D53" s="34">
        <v>136</v>
      </c>
      <c r="E53" s="31">
        <v>93.793103448275858</v>
      </c>
      <c r="F53" s="34">
        <v>25</v>
      </c>
      <c r="G53" s="31">
        <v>18.382352941176471</v>
      </c>
      <c r="H53" s="101">
        <v>134</v>
      </c>
      <c r="I53" s="31">
        <v>98.529411764705884</v>
      </c>
      <c r="J53" s="31">
        <v>92.41379310344827</v>
      </c>
      <c r="K53" s="34">
        <v>106</v>
      </c>
      <c r="L53" s="31">
        <v>77.941176470588232</v>
      </c>
      <c r="M53" s="34">
        <v>28</v>
      </c>
      <c r="N53" s="31">
        <v>20.588235294117645</v>
      </c>
      <c r="O53" s="34">
        <v>2</v>
      </c>
      <c r="P53" s="31">
        <v>1.4705882352941175</v>
      </c>
      <c r="Q53" s="34">
        <v>2</v>
      </c>
      <c r="R53" s="31">
        <v>100</v>
      </c>
      <c r="S53" s="34">
        <v>36</v>
      </c>
      <c r="T53" s="31">
        <v>26.47058823529412</v>
      </c>
      <c r="U53" s="34">
        <v>5</v>
      </c>
      <c r="V53" s="31">
        <v>3.6764705882352944</v>
      </c>
      <c r="W53" s="34">
        <v>3</v>
      </c>
      <c r="X53" s="31">
        <v>2.2058823529411766</v>
      </c>
      <c r="Y53" s="34">
        <v>31</v>
      </c>
      <c r="Z53" s="31">
        <v>22.794117647058822</v>
      </c>
      <c r="AA53" s="34">
        <v>6</v>
      </c>
      <c r="AB53" s="31">
        <v>4.4117647058823533</v>
      </c>
      <c r="AC53" s="31">
        <v>19.35483870967742</v>
      </c>
      <c r="AD53" s="34">
        <v>15</v>
      </c>
      <c r="AE53" s="31">
        <v>11.029411764705882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69</v>
      </c>
      <c r="D54" s="34">
        <v>68</v>
      </c>
      <c r="E54" s="31">
        <v>98.550724637681171</v>
      </c>
      <c r="F54" s="34">
        <v>19</v>
      </c>
      <c r="G54" s="31">
        <v>27.941176470588236</v>
      </c>
      <c r="H54" s="101">
        <v>68</v>
      </c>
      <c r="I54" s="31">
        <v>100</v>
      </c>
      <c r="J54" s="31">
        <v>98.550724637681171</v>
      </c>
      <c r="K54" s="34">
        <v>54</v>
      </c>
      <c r="L54" s="31">
        <v>79.411764705882348</v>
      </c>
      <c r="M54" s="34">
        <v>14</v>
      </c>
      <c r="N54" s="31">
        <v>20.588235294117645</v>
      </c>
      <c r="O54" s="34">
        <v>0</v>
      </c>
      <c r="P54" s="31">
        <v>0</v>
      </c>
      <c r="Q54" s="34">
        <v>0</v>
      </c>
      <c r="R54" s="31">
        <v>0</v>
      </c>
      <c r="S54" s="34">
        <v>19</v>
      </c>
      <c r="T54" s="31">
        <v>27.941176470588236</v>
      </c>
      <c r="U54" s="34">
        <v>4</v>
      </c>
      <c r="V54" s="31">
        <v>5.8823529411764701</v>
      </c>
      <c r="W54" s="34">
        <v>9</v>
      </c>
      <c r="X54" s="31">
        <v>13.23529411764706</v>
      </c>
      <c r="Y54" s="34">
        <v>7</v>
      </c>
      <c r="Z54" s="31">
        <v>10.294117647058822</v>
      </c>
      <c r="AA54" s="34">
        <v>0</v>
      </c>
      <c r="AB54" s="31">
        <v>0</v>
      </c>
      <c r="AC54" s="31">
        <v>0</v>
      </c>
      <c r="AD54" s="34">
        <v>5</v>
      </c>
      <c r="AE54" s="31">
        <v>7.3529411764705888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2420.35</v>
      </c>
      <c r="D55" s="114">
        <v>2164.5</v>
      </c>
      <c r="E55" s="42">
        <v>89.429214782985937</v>
      </c>
      <c r="F55" s="10">
        <v>470</v>
      </c>
      <c r="G55" s="42">
        <v>21.714021714021715</v>
      </c>
      <c r="H55" s="60">
        <v>2129.5</v>
      </c>
      <c r="I55" s="42">
        <v>98.382998382998395</v>
      </c>
      <c r="J55" s="42">
        <v>87.983142933873211</v>
      </c>
      <c r="K55" s="10">
        <v>1501.5</v>
      </c>
      <c r="L55" s="42">
        <v>69.369369369369366</v>
      </c>
      <c r="M55" s="10">
        <v>628</v>
      </c>
      <c r="N55" s="42">
        <v>29.013629013629011</v>
      </c>
      <c r="O55" s="10">
        <v>35</v>
      </c>
      <c r="P55" s="42">
        <v>1.617001617001617</v>
      </c>
      <c r="Q55" s="10">
        <v>27</v>
      </c>
      <c r="R55" s="42">
        <v>77.142857142857153</v>
      </c>
      <c r="S55" s="10">
        <v>346</v>
      </c>
      <c r="T55" s="42">
        <v>15.985215985215987</v>
      </c>
      <c r="U55" s="10">
        <v>188</v>
      </c>
      <c r="V55" s="42">
        <v>8.6856086856086847</v>
      </c>
      <c r="W55" s="10">
        <v>74</v>
      </c>
      <c r="X55" s="42">
        <v>3.4188034188034191</v>
      </c>
      <c r="Y55" s="10">
        <v>329</v>
      </c>
      <c r="Z55" s="42">
        <v>15.1998151998152</v>
      </c>
      <c r="AA55" s="10">
        <v>36</v>
      </c>
      <c r="AB55" s="42">
        <v>1.6632016632016633</v>
      </c>
      <c r="AC55" s="42">
        <v>10.94224924012158</v>
      </c>
      <c r="AD55" s="10">
        <v>286</v>
      </c>
      <c r="AE55" s="42">
        <v>13.213213213213212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39</v>
      </c>
      <c r="D56" s="34">
        <v>33</v>
      </c>
      <c r="E56" s="31">
        <v>84.615384615384613</v>
      </c>
      <c r="F56" s="34">
        <v>4</v>
      </c>
      <c r="G56" s="31">
        <v>12.121212121212121</v>
      </c>
      <c r="H56" s="101">
        <v>32</v>
      </c>
      <c r="I56" s="31">
        <v>96.969696969696969</v>
      </c>
      <c r="J56" s="31">
        <v>82.051282051282044</v>
      </c>
      <c r="K56" s="34">
        <v>27</v>
      </c>
      <c r="L56" s="31">
        <v>81.818181818181827</v>
      </c>
      <c r="M56" s="34">
        <v>5</v>
      </c>
      <c r="N56" s="31">
        <v>15.151515151515152</v>
      </c>
      <c r="O56" s="34">
        <v>1</v>
      </c>
      <c r="P56" s="31">
        <v>3.0303030303030303</v>
      </c>
      <c r="Q56" s="34">
        <v>0</v>
      </c>
      <c r="R56" s="31">
        <v>0</v>
      </c>
      <c r="S56" s="34">
        <v>4</v>
      </c>
      <c r="T56" s="31">
        <v>12.121212121212121</v>
      </c>
      <c r="U56" s="34">
        <v>3</v>
      </c>
      <c r="V56" s="31">
        <v>9.0909090909090917</v>
      </c>
      <c r="W56" s="34">
        <v>1</v>
      </c>
      <c r="X56" s="31">
        <v>3.0303030303030303</v>
      </c>
      <c r="Y56" s="34">
        <v>9</v>
      </c>
      <c r="Z56" s="31">
        <v>27.27272727272727</v>
      </c>
      <c r="AA56" s="34">
        <v>0</v>
      </c>
      <c r="AB56" s="31">
        <v>0</v>
      </c>
      <c r="AC56" s="31">
        <v>0</v>
      </c>
      <c r="AD56" s="34">
        <v>7</v>
      </c>
      <c r="AE56" s="31">
        <v>21.212121212121211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5</v>
      </c>
      <c r="D57" s="34">
        <v>5</v>
      </c>
      <c r="E57" s="31">
        <v>100</v>
      </c>
      <c r="F57" s="34">
        <v>1</v>
      </c>
      <c r="G57" s="31">
        <v>20</v>
      </c>
      <c r="H57" s="101">
        <v>5</v>
      </c>
      <c r="I57" s="31">
        <v>100</v>
      </c>
      <c r="J57" s="31">
        <v>100</v>
      </c>
      <c r="K57" s="34">
        <v>3</v>
      </c>
      <c r="L57" s="31">
        <v>60</v>
      </c>
      <c r="M57" s="34">
        <v>2</v>
      </c>
      <c r="N57" s="31">
        <v>40</v>
      </c>
      <c r="O57" s="34">
        <v>0</v>
      </c>
      <c r="P57" s="31">
        <v>0</v>
      </c>
      <c r="Q57" s="34">
        <v>0</v>
      </c>
      <c r="R57" s="31">
        <v>0</v>
      </c>
      <c r="S57" s="34">
        <v>1</v>
      </c>
      <c r="T57" s="31">
        <v>20</v>
      </c>
      <c r="U57" s="34">
        <v>0</v>
      </c>
      <c r="V57" s="31">
        <v>0</v>
      </c>
      <c r="W57" s="34">
        <v>0</v>
      </c>
      <c r="X57" s="31">
        <v>0</v>
      </c>
      <c r="Y57" s="34">
        <v>0</v>
      </c>
      <c r="Z57" s="31">
        <v>0</v>
      </c>
      <c r="AA57" s="34">
        <v>0</v>
      </c>
      <c r="AB57" s="31">
        <v>0</v>
      </c>
      <c r="AC57" s="31">
        <v>0</v>
      </c>
      <c r="AD57" s="34">
        <v>0</v>
      </c>
      <c r="AE57" s="31">
        <v>0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273.25</v>
      </c>
      <c r="D58" s="34">
        <v>151</v>
      </c>
      <c r="E58" s="31">
        <v>55.26075022872827</v>
      </c>
      <c r="F58" s="34">
        <v>32</v>
      </c>
      <c r="G58" s="31">
        <v>21.192052980132452</v>
      </c>
      <c r="H58" s="101">
        <v>147</v>
      </c>
      <c r="I58" s="31">
        <v>97.350993377483448</v>
      </c>
      <c r="J58" s="31">
        <v>53.796889295516927</v>
      </c>
      <c r="K58" s="34">
        <v>118</v>
      </c>
      <c r="L58" s="31">
        <v>78.145695364238406</v>
      </c>
      <c r="M58" s="34">
        <v>29</v>
      </c>
      <c r="N58" s="31">
        <v>19.205298013245034</v>
      </c>
      <c r="O58" s="34">
        <v>4</v>
      </c>
      <c r="P58" s="31">
        <v>2.6490066225165565</v>
      </c>
      <c r="Q58" s="34">
        <v>3</v>
      </c>
      <c r="R58" s="31">
        <v>75</v>
      </c>
      <c r="S58" s="34">
        <v>13</v>
      </c>
      <c r="T58" s="31">
        <v>8.6092715231788084</v>
      </c>
      <c r="U58" s="34">
        <v>15</v>
      </c>
      <c r="V58" s="31">
        <v>9.9337748344370862</v>
      </c>
      <c r="W58" s="34">
        <v>11</v>
      </c>
      <c r="X58" s="31">
        <v>7.2847682119205297</v>
      </c>
      <c r="Y58" s="34">
        <v>27</v>
      </c>
      <c r="Z58" s="31">
        <v>17.880794701986755</v>
      </c>
      <c r="AA58" s="34">
        <v>10</v>
      </c>
      <c r="AB58" s="31">
        <v>6.6225165562913908</v>
      </c>
      <c r="AC58" s="31">
        <v>37.037037037037038</v>
      </c>
      <c r="AD58" s="34">
        <v>17</v>
      </c>
      <c r="AE58" s="31">
        <v>11.258278145695364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7</v>
      </c>
      <c r="D59" s="34">
        <v>5.5</v>
      </c>
      <c r="E59" s="31">
        <v>78.571428571428569</v>
      </c>
      <c r="F59" s="34">
        <v>2</v>
      </c>
      <c r="G59" s="31">
        <v>36.363636363636367</v>
      </c>
      <c r="H59" s="101">
        <v>5.5</v>
      </c>
      <c r="I59" s="31">
        <v>100</v>
      </c>
      <c r="J59" s="31">
        <v>78.571428571428569</v>
      </c>
      <c r="K59" s="34">
        <v>5.5</v>
      </c>
      <c r="L59" s="31">
        <v>100</v>
      </c>
      <c r="M59" s="34">
        <v>0</v>
      </c>
      <c r="N59" s="31">
        <v>0</v>
      </c>
      <c r="O59" s="3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1</v>
      </c>
      <c r="V59" s="31">
        <v>18.181818181818183</v>
      </c>
      <c r="W59" s="34">
        <v>1</v>
      </c>
      <c r="X59" s="31">
        <v>18.181818181818183</v>
      </c>
      <c r="Y59" s="34">
        <v>2</v>
      </c>
      <c r="Z59" s="31">
        <v>36.363636363636367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1237.0999999999999</v>
      </c>
      <c r="D60" s="34">
        <v>1184</v>
      </c>
      <c r="E60" s="31">
        <v>95.707703500121255</v>
      </c>
      <c r="F60" s="34">
        <v>316</v>
      </c>
      <c r="G60" s="31">
        <v>26.689189189189189</v>
      </c>
      <c r="H60" s="101">
        <v>1165</v>
      </c>
      <c r="I60" s="31">
        <v>98.395270270270274</v>
      </c>
      <c r="J60" s="31">
        <v>94.171853528413223</v>
      </c>
      <c r="K60" s="34">
        <v>796</v>
      </c>
      <c r="L60" s="31">
        <v>67.229729729729726</v>
      </c>
      <c r="M60" s="34">
        <v>369</v>
      </c>
      <c r="N60" s="31">
        <v>31.165540540540544</v>
      </c>
      <c r="O60" s="34">
        <v>19</v>
      </c>
      <c r="P60" s="31">
        <v>1.6047297297297296</v>
      </c>
      <c r="Q60" s="34">
        <v>18</v>
      </c>
      <c r="R60" s="31">
        <v>94.73684210526315</v>
      </c>
      <c r="S60" s="34">
        <v>204</v>
      </c>
      <c r="T60" s="31">
        <v>17.22972972972973</v>
      </c>
      <c r="U60" s="34">
        <v>104</v>
      </c>
      <c r="V60" s="31">
        <v>8.7837837837837842</v>
      </c>
      <c r="W60" s="34">
        <v>21</v>
      </c>
      <c r="X60" s="31">
        <v>1.7736486486486487</v>
      </c>
      <c r="Y60" s="34">
        <v>176</v>
      </c>
      <c r="Z60" s="31">
        <v>14.864864864864865</v>
      </c>
      <c r="AA60" s="34">
        <v>19</v>
      </c>
      <c r="AB60" s="31">
        <v>1.6047297297297296</v>
      </c>
      <c r="AC60" s="31">
        <v>10.795454545454545</v>
      </c>
      <c r="AD60" s="34">
        <v>172</v>
      </c>
      <c r="AE60" s="31">
        <v>14.527027027027026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50</v>
      </c>
      <c r="D61" s="34">
        <v>42</v>
      </c>
      <c r="E61" s="31">
        <v>84</v>
      </c>
      <c r="F61" s="34">
        <v>12</v>
      </c>
      <c r="G61" s="31">
        <v>28.571428571428569</v>
      </c>
      <c r="H61" s="101">
        <v>42</v>
      </c>
      <c r="I61" s="31">
        <v>100</v>
      </c>
      <c r="J61" s="31">
        <v>84</v>
      </c>
      <c r="K61" s="34">
        <v>32</v>
      </c>
      <c r="L61" s="31">
        <v>76.19047619047619</v>
      </c>
      <c r="M61" s="34">
        <v>10</v>
      </c>
      <c r="N61" s="31">
        <v>23.809523809523807</v>
      </c>
      <c r="O61" s="34">
        <v>0</v>
      </c>
      <c r="P61" s="31">
        <v>0</v>
      </c>
      <c r="Q61" s="34">
        <v>0</v>
      </c>
      <c r="R61" s="31">
        <v>0</v>
      </c>
      <c r="S61" s="34">
        <v>5</v>
      </c>
      <c r="T61" s="31">
        <v>11.904761904761903</v>
      </c>
      <c r="U61" s="34">
        <v>5</v>
      </c>
      <c r="V61" s="31">
        <v>11.904761904761903</v>
      </c>
      <c r="W61" s="34">
        <v>0</v>
      </c>
      <c r="X61" s="31">
        <v>0</v>
      </c>
      <c r="Y61" s="34">
        <v>3</v>
      </c>
      <c r="Z61" s="31">
        <v>7.1428571428571423</v>
      </c>
      <c r="AA61" s="34">
        <v>0</v>
      </c>
      <c r="AB61" s="31">
        <v>0</v>
      </c>
      <c r="AC61" s="31">
        <v>0</v>
      </c>
      <c r="AD61" s="34">
        <v>3</v>
      </c>
      <c r="AE61" s="31">
        <v>7.1428571428571423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296</v>
      </c>
      <c r="D62" s="34">
        <v>264</v>
      </c>
      <c r="E62" s="31">
        <v>89.189189189189193</v>
      </c>
      <c r="F62" s="34">
        <v>36</v>
      </c>
      <c r="G62" s="31">
        <v>13.636363636363635</v>
      </c>
      <c r="H62" s="101">
        <v>259</v>
      </c>
      <c r="I62" s="31">
        <v>98.106060606060609</v>
      </c>
      <c r="J62" s="31">
        <v>87.5</v>
      </c>
      <c r="K62" s="34">
        <v>180</v>
      </c>
      <c r="L62" s="31">
        <v>68.181818181818173</v>
      </c>
      <c r="M62" s="34">
        <v>79</v>
      </c>
      <c r="N62" s="31">
        <v>29.924242424242426</v>
      </c>
      <c r="O62" s="34">
        <v>5</v>
      </c>
      <c r="P62" s="31">
        <v>1.893939393939394</v>
      </c>
      <c r="Q62" s="34">
        <v>4</v>
      </c>
      <c r="R62" s="31">
        <v>80</v>
      </c>
      <c r="S62" s="34">
        <v>42</v>
      </c>
      <c r="T62" s="31">
        <v>15.909090909090908</v>
      </c>
      <c r="U62" s="34">
        <v>23</v>
      </c>
      <c r="V62" s="31">
        <v>8.7121212121212128</v>
      </c>
      <c r="W62" s="34">
        <v>5</v>
      </c>
      <c r="X62" s="31">
        <v>1.893939393939394</v>
      </c>
      <c r="Y62" s="34">
        <v>48</v>
      </c>
      <c r="Z62" s="31">
        <v>18.181818181818183</v>
      </c>
      <c r="AA62" s="34">
        <v>2</v>
      </c>
      <c r="AB62" s="31">
        <v>0.75757575757575757</v>
      </c>
      <c r="AC62" s="31">
        <v>4.1666666666666661</v>
      </c>
      <c r="AD62" s="34">
        <v>39</v>
      </c>
      <c r="AE62" s="31">
        <v>14.772727272727273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513</v>
      </c>
      <c r="D63" s="34">
        <v>480</v>
      </c>
      <c r="E63" s="31">
        <v>93.567251461988292</v>
      </c>
      <c r="F63" s="34">
        <v>67</v>
      </c>
      <c r="G63" s="31">
        <v>13.958333333333334</v>
      </c>
      <c r="H63" s="101">
        <v>474</v>
      </c>
      <c r="I63" s="31">
        <v>98.75</v>
      </c>
      <c r="J63" s="31">
        <v>92.397660818713447</v>
      </c>
      <c r="K63" s="34">
        <v>340</v>
      </c>
      <c r="L63" s="31">
        <v>70.833333333333343</v>
      </c>
      <c r="M63" s="34">
        <v>134</v>
      </c>
      <c r="N63" s="31">
        <v>27.916666666666668</v>
      </c>
      <c r="O63" s="34">
        <v>6</v>
      </c>
      <c r="P63" s="31">
        <v>1.25</v>
      </c>
      <c r="Q63" s="34">
        <v>2</v>
      </c>
      <c r="R63" s="31">
        <v>33.333333333333329</v>
      </c>
      <c r="S63" s="34">
        <v>77</v>
      </c>
      <c r="T63" s="31">
        <v>16.041666666666668</v>
      </c>
      <c r="U63" s="34">
        <v>37</v>
      </c>
      <c r="V63" s="31">
        <v>7.7083333333333339</v>
      </c>
      <c r="W63" s="34">
        <v>35</v>
      </c>
      <c r="X63" s="31">
        <v>7.291666666666667</v>
      </c>
      <c r="Y63" s="34">
        <v>64</v>
      </c>
      <c r="Z63" s="31">
        <v>13.333333333333334</v>
      </c>
      <c r="AA63" s="34">
        <v>5</v>
      </c>
      <c r="AB63" s="31">
        <v>1.0416666666666665</v>
      </c>
      <c r="AC63" s="31">
        <v>7.8125</v>
      </c>
      <c r="AD63" s="34">
        <v>48</v>
      </c>
      <c r="AE63" s="31">
        <v>10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792</v>
      </c>
      <c r="D64" s="114">
        <v>700</v>
      </c>
      <c r="E64" s="42">
        <v>88.383838383838381</v>
      </c>
      <c r="F64" s="10">
        <v>93</v>
      </c>
      <c r="G64" s="42">
        <v>13.285714285714286</v>
      </c>
      <c r="H64" s="60">
        <v>680</v>
      </c>
      <c r="I64" s="42">
        <v>97.142857142857139</v>
      </c>
      <c r="J64" s="42">
        <v>85.858585858585855</v>
      </c>
      <c r="K64" s="10">
        <v>501</v>
      </c>
      <c r="L64" s="42">
        <v>71.571428571428569</v>
      </c>
      <c r="M64" s="10">
        <v>179</v>
      </c>
      <c r="N64" s="42">
        <v>25.571428571428573</v>
      </c>
      <c r="O64" s="10">
        <v>20</v>
      </c>
      <c r="P64" s="42">
        <v>2.8571428571428572</v>
      </c>
      <c r="Q64" s="10">
        <v>7</v>
      </c>
      <c r="R64" s="42">
        <v>35</v>
      </c>
      <c r="S64" s="10">
        <v>98</v>
      </c>
      <c r="T64" s="42">
        <v>14.000000000000002</v>
      </c>
      <c r="U64" s="10">
        <v>73</v>
      </c>
      <c r="V64" s="42">
        <v>10.428571428571429</v>
      </c>
      <c r="W64" s="10">
        <v>14</v>
      </c>
      <c r="X64" s="42">
        <v>2</v>
      </c>
      <c r="Y64" s="10">
        <v>81</v>
      </c>
      <c r="Z64" s="42">
        <v>11.571428571428571</v>
      </c>
      <c r="AA64" s="10">
        <v>11</v>
      </c>
      <c r="AB64" s="42">
        <v>1.5714285714285716</v>
      </c>
      <c r="AC64" s="42">
        <v>13.580246913580247</v>
      </c>
      <c r="AD64" s="10">
        <v>52</v>
      </c>
      <c r="AE64" s="42">
        <v>7.4285714285714288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29</v>
      </c>
      <c r="D65" s="34">
        <v>29</v>
      </c>
      <c r="E65" s="31">
        <v>100</v>
      </c>
      <c r="F65" s="34">
        <v>0</v>
      </c>
      <c r="G65" s="31">
        <v>0</v>
      </c>
      <c r="H65" s="101">
        <v>29</v>
      </c>
      <c r="I65" s="31">
        <v>100</v>
      </c>
      <c r="J65" s="31">
        <v>100</v>
      </c>
      <c r="K65" s="34">
        <v>14</v>
      </c>
      <c r="L65" s="31">
        <v>48.275862068965516</v>
      </c>
      <c r="M65" s="34">
        <v>15</v>
      </c>
      <c r="N65" s="31">
        <v>51.724137931034484</v>
      </c>
      <c r="O65" s="3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0</v>
      </c>
      <c r="V65" s="31">
        <v>0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1</v>
      </c>
      <c r="AE65" s="31">
        <v>3.4482758620689653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19</v>
      </c>
      <c r="D66" s="34">
        <v>19</v>
      </c>
      <c r="E66" s="31">
        <v>100</v>
      </c>
      <c r="F66" s="34">
        <v>3</v>
      </c>
      <c r="G66" s="31">
        <v>15.789473684210526</v>
      </c>
      <c r="H66" s="101">
        <v>19</v>
      </c>
      <c r="I66" s="31">
        <v>100</v>
      </c>
      <c r="J66" s="31">
        <v>100</v>
      </c>
      <c r="K66" s="34">
        <v>5</v>
      </c>
      <c r="L66" s="31">
        <v>26.315789473684209</v>
      </c>
      <c r="M66" s="34">
        <v>14</v>
      </c>
      <c r="N66" s="31">
        <v>73.68421052631578</v>
      </c>
      <c r="O66" s="34">
        <v>0</v>
      </c>
      <c r="P66" s="31">
        <v>0</v>
      </c>
      <c r="Q66" s="34">
        <v>0</v>
      </c>
      <c r="R66" s="31">
        <v>0</v>
      </c>
      <c r="S66" s="34">
        <v>6</v>
      </c>
      <c r="T66" s="31">
        <v>31.578947368421051</v>
      </c>
      <c r="U66" s="34">
        <v>0</v>
      </c>
      <c r="V66" s="31">
        <v>0</v>
      </c>
      <c r="W66" s="34">
        <v>0</v>
      </c>
      <c r="X66" s="31">
        <v>0</v>
      </c>
      <c r="Y66" s="34">
        <v>3</v>
      </c>
      <c r="Z66" s="31">
        <v>15.789473684210526</v>
      </c>
      <c r="AA66" s="34">
        <v>2</v>
      </c>
      <c r="AB66" s="31">
        <v>10.526315789473683</v>
      </c>
      <c r="AC66" s="31">
        <v>66.666666666666657</v>
      </c>
      <c r="AD66" s="34">
        <v>3</v>
      </c>
      <c r="AE66" s="31">
        <v>15.789473684210526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94</v>
      </c>
      <c r="D67" s="34">
        <v>94</v>
      </c>
      <c r="E67" s="31">
        <v>100</v>
      </c>
      <c r="F67" s="34">
        <v>0</v>
      </c>
      <c r="G67" s="31">
        <v>0</v>
      </c>
      <c r="H67" s="101">
        <v>94</v>
      </c>
      <c r="I67" s="31">
        <v>100</v>
      </c>
      <c r="J67" s="31">
        <v>100</v>
      </c>
      <c r="K67" s="34">
        <v>52</v>
      </c>
      <c r="L67" s="31">
        <v>55.319148936170215</v>
      </c>
      <c r="M67" s="34">
        <v>42</v>
      </c>
      <c r="N67" s="31">
        <v>44.680851063829785</v>
      </c>
      <c r="O67" s="34">
        <v>0</v>
      </c>
      <c r="P67" s="31">
        <v>0</v>
      </c>
      <c r="Q67" s="34">
        <v>0</v>
      </c>
      <c r="R67" s="31">
        <v>0</v>
      </c>
      <c r="S67" s="34">
        <v>8</v>
      </c>
      <c r="T67" s="31">
        <v>8.5106382978723403</v>
      </c>
      <c r="U67" s="34">
        <v>9</v>
      </c>
      <c r="V67" s="31">
        <v>9.5744680851063837</v>
      </c>
      <c r="W67" s="34">
        <v>0</v>
      </c>
      <c r="X67" s="31">
        <v>0</v>
      </c>
      <c r="Y67" s="34">
        <v>5</v>
      </c>
      <c r="Z67" s="31">
        <v>5.3191489361702127</v>
      </c>
      <c r="AA67" s="34">
        <v>0</v>
      </c>
      <c r="AB67" s="31">
        <v>0</v>
      </c>
      <c r="AC67" s="31">
        <v>0</v>
      </c>
      <c r="AD67" s="34">
        <v>2</v>
      </c>
      <c r="AE67" s="31">
        <v>2.1276595744680851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38</v>
      </c>
      <c r="D68" s="34">
        <v>38</v>
      </c>
      <c r="E68" s="31">
        <v>100</v>
      </c>
      <c r="F68" s="34">
        <v>4</v>
      </c>
      <c r="G68" s="31">
        <v>10.526315789473683</v>
      </c>
      <c r="H68" s="101">
        <v>34</v>
      </c>
      <c r="I68" s="31">
        <v>89.473684210526315</v>
      </c>
      <c r="J68" s="31">
        <v>89.473684210526315</v>
      </c>
      <c r="K68" s="34">
        <v>14</v>
      </c>
      <c r="L68" s="31">
        <v>36.84210526315789</v>
      </c>
      <c r="M68" s="34">
        <v>20</v>
      </c>
      <c r="N68" s="31">
        <v>52.631578947368418</v>
      </c>
      <c r="O68" s="34">
        <v>4</v>
      </c>
      <c r="P68" s="31">
        <v>10.526315789473683</v>
      </c>
      <c r="Q68" s="34">
        <v>0</v>
      </c>
      <c r="R68" s="31">
        <v>0</v>
      </c>
      <c r="S68" s="34">
        <v>2</v>
      </c>
      <c r="T68" s="31">
        <v>5.2631578947368416</v>
      </c>
      <c r="U68" s="34">
        <v>10</v>
      </c>
      <c r="V68" s="31">
        <v>26.315789473684209</v>
      </c>
      <c r="W68" s="34">
        <v>0</v>
      </c>
      <c r="X68" s="31">
        <v>0</v>
      </c>
      <c r="Y68" s="34">
        <v>4</v>
      </c>
      <c r="Z68" s="31">
        <v>10.526315789473683</v>
      </c>
      <c r="AA68" s="34">
        <v>1</v>
      </c>
      <c r="AB68" s="31">
        <v>2.6315789473684208</v>
      </c>
      <c r="AC68" s="31">
        <v>25</v>
      </c>
      <c r="AD68" s="34">
        <v>4</v>
      </c>
      <c r="AE68" s="31">
        <v>10.526315789473683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26</v>
      </c>
      <c r="D69" s="34">
        <v>26</v>
      </c>
      <c r="E69" s="31">
        <v>100</v>
      </c>
      <c r="F69" s="34">
        <v>2</v>
      </c>
      <c r="G69" s="31">
        <v>7.6923076923076925</v>
      </c>
      <c r="H69" s="101">
        <v>26</v>
      </c>
      <c r="I69" s="31">
        <v>100</v>
      </c>
      <c r="J69" s="31">
        <v>100</v>
      </c>
      <c r="K69" s="34">
        <v>22</v>
      </c>
      <c r="L69" s="31">
        <v>84.615384615384613</v>
      </c>
      <c r="M69" s="34">
        <v>4</v>
      </c>
      <c r="N69" s="31">
        <v>15.384615384615385</v>
      </c>
      <c r="O69" s="3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5</v>
      </c>
      <c r="V69" s="31">
        <v>19.230769230769234</v>
      </c>
      <c r="W69" s="34">
        <v>0</v>
      </c>
      <c r="X69" s="31">
        <v>0</v>
      </c>
      <c r="Y69" s="34">
        <v>2</v>
      </c>
      <c r="Z69" s="31">
        <v>7.6923076923076925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17</v>
      </c>
      <c r="D70" s="34">
        <v>17</v>
      </c>
      <c r="E70" s="31">
        <v>100</v>
      </c>
      <c r="F70" s="34">
        <v>0</v>
      </c>
      <c r="G70" s="31">
        <v>0</v>
      </c>
      <c r="H70" s="101">
        <v>17</v>
      </c>
      <c r="I70" s="31">
        <v>100</v>
      </c>
      <c r="J70" s="31">
        <v>100</v>
      </c>
      <c r="K70" s="34">
        <v>11</v>
      </c>
      <c r="L70" s="31">
        <v>64.705882352941174</v>
      </c>
      <c r="M70" s="34">
        <v>6</v>
      </c>
      <c r="N70" s="31">
        <v>35.294117647058826</v>
      </c>
      <c r="O70" s="3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6</v>
      </c>
      <c r="V70" s="31">
        <v>35.294117647058826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569</v>
      </c>
      <c r="D71" s="34">
        <v>477</v>
      </c>
      <c r="E71" s="31">
        <v>83.831282952548321</v>
      </c>
      <c r="F71" s="34">
        <v>84</v>
      </c>
      <c r="G71" s="31">
        <v>17.610062893081761</v>
      </c>
      <c r="H71" s="101">
        <v>461</v>
      </c>
      <c r="I71" s="31">
        <v>96.645702306079656</v>
      </c>
      <c r="J71" s="31">
        <v>81.019332161687174</v>
      </c>
      <c r="K71" s="34">
        <v>383</v>
      </c>
      <c r="L71" s="31">
        <v>80.293501048218033</v>
      </c>
      <c r="M71" s="34">
        <v>78</v>
      </c>
      <c r="N71" s="31">
        <v>16.352201257861633</v>
      </c>
      <c r="O71" s="34">
        <v>16</v>
      </c>
      <c r="P71" s="31">
        <v>3.3542976939203357</v>
      </c>
      <c r="Q71" s="34">
        <v>7</v>
      </c>
      <c r="R71" s="31">
        <v>43.75</v>
      </c>
      <c r="S71" s="34">
        <v>82</v>
      </c>
      <c r="T71" s="31">
        <v>17.190775681341719</v>
      </c>
      <c r="U71" s="34">
        <v>43</v>
      </c>
      <c r="V71" s="31">
        <v>9.0146750524109009</v>
      </c>
      <c r="W71" s="34">
        <v>14</v>
      </c>
      <c r="X71" s="31">
        <v>2.9350104821802936</v>
      </c>
      <c r="Y71" s="34">
        <v>67</v>
      </c>
      <c r="Z71" s="31">
        <v>14.046121593291405</v>
      </c>
      <c r="AA71" s="34">
        <v>8</v>
      </c>
      <c r="AB71" s="31">
        <v>1.6771488469601679</v>
      </c>
      <c r="AC71" s="31">
        <v>11.940298507462686</v>
      </c>
      <c r="AD71" s="34">
        <v>42</v>
      </c>
      <c r="AE71" s="31">
        <v>8.8050314465408803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294</v>
      </c>
      <c r="D72" s="114">
        <v>258</v>
      </c>
      <c r="E72" s="42">
        <v>87.755102040816325</v>
      </c>
      <c r="F72" s="10">
        <v>66</v>
      </c>
      <c r="G72" s="42">
        <v>25.581395348837212</v>
      </c>
      <c r="H72" s="60">
        <v>251</v>
      </c>
      <c r="I72" s="42">
        <v>97.286821705426348</v>
      </c>
      <c r="J72" s="42">
        <v>85.374149659863946</v>
      </c>
      <c r="K72" s="10">
        <v>186</v>
      </c>
      <c r="L72" s="42">
        <v>72.093023255813947</v>
      </c>
      <c r="M72" s="10">
        <v>65</v>
      </c>
      <c r="N72" s="42">
        <v>25.193798449612402</v>
      </c>
      <c r="O72" s="10">
        <v>7</v>
      </c>
      <c r="P72" s="42">
        <v>2.7131782945736433</v>
      </c>
      <c r="Q72" s="10">
        <v>5</v>
      </c>
      <c r="R72" s="42">
        <v>71.428571428571431</v>
      </c>
      <c r="S72" s="10">
        <v>46</v>
      </c>
      <c r="T72" s="42">
        <v>17.829457364341085</v>
      </c>
      <c r="U72" s="10">
        <v>21</v>
      </c>
      <c r="V72" s="42">
        <v>8.1395348837209305</v>
      </c>
      <c r="W72" s="10">
        <v>26</v>
      </c>
      <c r="X72" s="42">
        <v>10.077519379844961</v>
      </c>
      <c r="Y72" s="10">
        <v>40</v>
      </c>
      <c r="Z72" s="42">
        <v>15.503875968992247</v>
      </c>
      <c r="AA72" s="10">
        <v>4</v>
      </c>
      <c r="AB72" s="42">
        <v>1.5503875968992249</v>
      </c>
      <c r="AC72" s="42">
        <v>10</v>
      </c>
      <c r="AD72" s="10">
        <v>30</v>
      </c>
      <c r="AE72" s="42">
        <v>11.627906976744185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47</v>
      </c>
      <c r="D73" s="34">
        <v>47</v>
      </c>
      <c r="E73" s="31">
        <v>100</v>
      </c>
      <c r="F73" s="34">
        <v>6</v>
      </c>
      <c r="G73" s="31">
        <v>12.76595744680851</v>
      </c>
      <c r="H73" s="101">
        <v>47</v>
      </c>
      <c r="I73" s="31">
        <v>100</v>
      </c>
      <c r="J73" s="31">
        <v>100</v>
      </c>
      <c r="K73" s="34">
        <v>30</v>
      </c>
      <c r="L73" s="31">
        <v>63.829787234042556</v>
      </c>
      <c r="M73" s="34">
        <v>17</v>
      </c>
      <c r="N73" s="31">
        <v>36.170212765957451</v>
      </c>
      <c r="O73" s="34">
        <v>0</v>
      </c>
      <c r="P73" s="31">
        <v>0</v>
      </c>
      <c r="Q73" s="34">
        <v>0</v>
      </c>
      <c r="R73" s="31">
        <v>0</v>
      </c>
      <c r="S73" s="34">
        <v>8</v>
      </c>
      <c r="T73" s="31">
        <v>17.021276595744681</v>
      </c>
      <c r="U73" s="34">
        <v>5</v>
      </c>
      <c r="V73" s="31">
        <v>10.638297872340425</v>
      </c>
      <c r="W73" s="34">
        <v>0</v>
      </c>
      <c r="X73" s="31">
        <v>0</v>
      </c>
      <c r="Y73" s="34">
        <v>4</v>
      </c>
      <c r="Z73" s="31">
        <v>8.5106382978723403</v>
      </c>
      <c r="AA73" s="34">
        <v>0</v>
      </c>
      <c r="AB73" s="31">
        <v>0</v>
      </c>
      <c r="AC73" s="31">
        <v>0</v>
      </c>
      <c r="AD73" s="34">
        <v>3</v>
      </c>
      <c r="AE73" s="31">
        <v>6.3829787234042552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63</v>
      </c>
      <c r="D74" s="34">
        <v>48</v>
      </c>
      <c r="E74" s="31">
        <v>76.19047619047619</v>
      </c>
      <c r="F74" s="34">
        <v>28</v>
      </c>
      <c r="G74" s="31">
        <v>58.333333333333336</v>
      </c>
      <c r="H74" s="101">
        <v>47</v>
      </c>
      <c r="I74" s="31">
        <v>97.916666666666657</v>
      </c>
      <c r="J74" s="31">
        <v>74.603174603174608</v>
      </c>
      <c r="K74" s="34">
        <v>33</v>
      </c>
      <c r="L74" s="31">
        <v>68.75</v>
      </c>
      <c r="M74" s="34">
        <v>14</v>
      </c>
      <c r="N74" s="31">
        <v>29.166666666666668</v>
      </c>
      <c r="O74" s="34">
        <v>1</v>
      </c>
      <c r="P74" s="31">
        <v>2.083333333333333</v>
      </c>
      <c r="Q74" s="34">
        <v>1</v>
      </c>
      <c r="R74" s="31">
        <v>100</v>
      </c>
      <c r="S74" s="34">
        <v>5</v>
      </c>
      <c r="T74" s="31">
        <v>10.416666666666668</v>
      </c>
      <c r="U74" s="34">
        <v>2</v>
      </c>
      <c r="V74" s="31">
        <v>4.1666666666666661</v>
      </c>
      <c r="W74" s="34">
        <v>1</v>
      </c>
      <c r="X74" s="31">
        <v>2.083333333333333</v>
      </c>
      <c r="Y74" s="34">
        <v>10</v>
      </c>
      <c r="Z74" s="31">
        <v>20.833333333333336</v>
      </c>
      <c r="AA74" s="34">
        <v>0</v>
      </c>
      <c r="AB74" s="31">
        <v>0</v>
      </c>
      <c r="AC74" s="31">
        <v>0</v>
      </c>
      <c r="AD74" s="34">
        <v>9</v>
      </c>
      <c r="AE74" s="31">
        <v>18.75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134</v>
      </c>
      <c r="D75" s="34">
        <v>123</v>
      </c>
      <c r="E75" s="31">
        <v>91.791044776119406</v>
      </c>
      <c r="F75" s="34">
        <v>21</v>
      </c>
      <c r="G75" s="31">
        <v>17.073170731707318</v>
      </c>
      <c r="H75" s="101">
        <v>120</v>
      </c>
      <c r="I75" s="31">
        <v>97.560975609756099</v>
      </c>
      <c r="J75" s="31">
        <v>89.552238805970148</v>
      </c>
      <c r="K75" s="34">
        <v>101</v>
      </c>
      <c r="L75" s="31">
        <v>82.113821138211378</v>
      </c>
      <c r="M75" s="34">
        <v>19</v>
      </c>
      <c r="N75" s="31">
        <v>15.447154471544716</v>
      </c>
      <c r="O75" s="34">
        <v>3</v>
      </c>
      <c r="P75" s="31">
        <v>2.4390243902439024</v>
      </c>
      <c r="Q75" s="34">
        <v>3</v>
      </c>
      <c r="R75" s="31">
        <v>100</v>
      </c>
      <c r="S75" s="34">
        <v>30</v>
      </c>
      <c r="T75" s="31">
        <v>24.390243902439025</v>
      </c>
      <c r="U75" s="34">
        <v>6</v>
      </c>
      <c r="V75" s="31">
        <v>4.8780487804878048</v>
      </c>
      <c r="W75" s="34">
        <v>24</v>
      </c>
      <c r="X75" s="31">
        <v>19.512195121951219</v>
      </c>
      <c r="Y75" s="34">
        <v>17</v>
      </c>
      <c r="Z75" s="31">
        <v>13.821138211382115</v>
      </c>
      <c r="AA75" s="34">
        <v>1</v>
      </c>
      <c r="AB75" s="31">
        <v>0.81300813008130091</v>
      </c>
      <c r="AC75" s="31">
        <v>5.8823529411764701</v>
      </c>
      <c r="AD75" s="34">
        <v>12</v>
      </c>
      <c r="AE75" s="31">
        <v>9.7560975609756095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47</v>
      </c>
      <c r="D76" s="34">
        <v>39</v>
      </c>
      <c r="E76" s="31">
        <v>82.978723404255319</v>
      </c>
      <c r="F76" s="34">
        <v>11</v>
      </c>
      <c r="G76" s="31">
        <v>28.205128205128204</v>
      </c>
      <c r="H76" s="101">
        <v>36</v>
      </c>
      <c r="I76" s="31">
        <v>92.307692307692307</v>
      </c>
      <c r="J76" s="31">
        <v>76.59574468085107</v>
      </c>
      <c r="K76" s="34">
        <v>22</v>
      </c>
      <c r="L76" s="31">
        <v>56.410256410256409</v>
      </c>
      <c r="M76" s="34">
        <v>14</v>
      </c>
      <c r="N76" s="31">
        <v>35.897435897435898</v>
      </c>
      <c r="O76" s="34">
        <v>3</v>
      </c>
      <c r="P76" s="31">
        <v>7.6923076923076925</v>
      </c>
      <c r="Q76" s="34">
        <v>1</v>
      </c>
      <c r="R76" s="31">
        <v>33.333333333333329</v>
      </c>
      <c r="S76" s="34">
        <v>3</v>
      </c>
      <c r="T76" s="31">
        <v>7.6923076923076925</v>
      </c>
      <c r="U76" s="34">
        <v>8</v>
      </c>
      <c r="V76" s="31">
        <v>20.512820512820511</v>
      </c>
      <c r="W76" s="34">
        <v>1</v>
      </c>
      <c r="X76" s="31">
        <v>2.5641025641025639</v>
      </c>
      <c r="Y76" s="34">
        <v>9</v>
      </c>
      <c r="Z76" s="31">
        <v>23.076923076923077</v>
      </c>
      <c r="AA76" s="34">
        <v>3</v>
      </c>
      <c r="AB76" s="31">
        <v>7.6923076923076925</v>
      </c>
      <c r="AC76" s="31">
        <v>33.333333333333329</v>
      </c>
      <c r="AD76" s="34">
        <v>6</v>
      </c>
      <c r="AE76" s="31">
        <v>15.384615384615385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0</v>
      </c>
      <c r="D77" s="34">
        <v>0</v>
      </c>
      <c r="E77" s="31">
        <v>0</v>
      </c>
      <c r="F77" s="34">
        <v>0</v>
      </c>
      <c r="G77" s="31">
        <v>0</v>
      </c>
      <c r="H77" s="101">
        <v>0</v>
      </c>
      <c r="I77" s="31">
        <v>0</v>
      </c>
      <c r="J77" s="31">
        <v>0</v>
      </c>
      <c r="K77" s="34">
        <v>0</v>
      </c>
      <c r="L77" s="31">
        <v>0</v>
      </c>
      <c r="M77" s="34">
        <v>0</v>
      </c>
      <c r="N77" s="31">
        <v>0</v>
      </c>
      <c r="O77" s="3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0</v>
      </c>
      <c r="AE77" s="31">
        <v>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3</v>
      </c>
      <c r="D78" s="34">
        <v>1</v>
      </c>
      <c r="E78" s="31">
        <v>33.333333333333329</v>
      </c>
      <c r="F78" s="34">
        <v>0</v>
      </c>
      <c r="G78" s="31">
        <v>0</v>
      </c>
      <c r="H78" s="101">
        <v>1</v>
      </c>
      <c r="I78" s="31">
        <v>100</v>
      </c>
      <c r="J78" s="31">
        <v>33.333333333333329</v>
      </c>
      <c r="K78" s="34">
        <v>0</v>
      </c>
      <c r="L78" s="31">
        <v>0</v>
      </c>
      <c r="M78" s="34">
        <v>1</v>
      </c>
      <c r="N78" s="31">
        <v>100</v>
      </c>
      <c r="O78" s="34">
        <v>0</v>
      </c>
      <c r="P78" s="31">
        <v>0</v>
      </c>
      <c r="Q78" s="34">
        <v>0</v>
      </c>
      <c r="R78" s="31">
        <v>0</v>
      </c>
      <c r="S78" s="34">
        <v>0</v>
      </c>
      <c r="T78" s="31">
        <v>0</v>
      </c>
      <c r="U78" s="34">
        <v>0</v>
      </c>
      <c r="V78" s="31">
        <v>0</v>
      </c>
      <c r="W78" s="34">
        <v>0</v>
      </c>
      <c r="X78" s="31">
        <v>0</v>
      </c>
      <c r="Y78" s="34">
        <v>0</v>
      </c>
      <c r="Z78" s="31">
        <v>0</v>
      </c>
      <c r="AA78" s="34">
        <v>0</v>
      </c>
      <c r="AB78" s="31">
        <v>0</v>
      </c>
      <c r="AC78" s="31">
        <v>0</v>
      </c>
      <c r="AD78" s="34">
        <v>0</v>
      </c>
      <c r="AE78" s="31">
        <v>0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678</v>
      </c>
      <c r="D79" s="114">
        <v>576</v>
      </c>
      <c r="E79" s="42">
        <v>84.955752212389385</v>
      </c>
      <c r="F79" s="10">
        <v>132</v>
      </c>
      <c r="G79" s="42">
        <v>22.916666666666664</v>
      </c>
      <c r="H79" s="60">
        <v>538</v>
      </c>
      <c r="I79" s="42">
        <v>93.402777777777786</v>
      </c>
      <c r="J79" s="42">
        <v>79.35103244837758</v>
      </c>
      <c r="K79" s="10">
        <v>406</v>
      </c>
      <c r="L79" s="42">
        <v>70.486111111111114</v>
      </c>
      <c r="M79" s="10">
        <v>132</v>
      </c>
      <c r="N79" s="42">
        <v>22.916666666666664</v>
      </c>
      <c r="O79" s="10">
        <v>38</v>
      </c>
      <c r="P79" s="42">
        <v>6.5972222222222223</v>
      </c>
      <c r="Q79" s="10">
        <v>12</v>
      </c>
      <c r="R79" s="42">
        <v>31.578947368421051</v>
      </c>
      <c r="S79" s="10">
        <v>102</v>
      </c>
      <c r="T79" s="42">
        <v>17.708333333333336</v>
      </c>
      <c r="U79" s="10">
        <v>43</v>
      </c>
      <c r="V79" s="42">
        <v>7.4652777777777777</v>
      </c>
      <c r="W79" s="10">
        <v>62</v>
      </c>
      <c r="X79" s="42">
        <v>10.763888888888889</v>
      </c>
      <c r="Y79" s="10">
        <v>132</v>
      </c>
      <c r="Z79" s="42">
        <v>22.916666666666664</v>
      </c>
      <c r="AA79" s="10">
        <v>33</v>
      </c>
      <c r="AB79" s="42">
        <v>5.7291666666666661</v>
      </c>
      <c r="AC79" s="42">
        <v>25</v>
      </c>
      <c r="AD79" s="10">
        <v>104</v>
      </c>
      <c r="AE79" s="42">
        <v>18.055555555555554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4</v>
      </c>
      <c r="D80" s="34">
        <v>4</v>
      </c>
      <c r="E80" s="31">
        <v>100</v>
      </c>
      <c r="F80" s="34">
        <v>2</v>
      </c>
      <c r="G80" s="31">
        <v>50</v>
      </c>
      <c r="H80" s="101">
        <v>4</v>
      </c>
      <c r="I80" s="31">
        <v>100</v>
      </c>
      <c r="J80" s="31">
        <v>100</v>
      </c>
      <c r="K80" s="34">
        <v>3</v>
      </c>
      <c r="L80" s="31">
        <v>75</v>
      </c>
      <c r="M80" s="34">
        <v>1</v>
      </c>
      <c r="N80" s="31">
        <v>25</v>
      </c>
      <c r="O80" s="34">
        <v>0</v>
      </c>
      <c r="P80" s="31">
        <v>0</v>
      </c>
      <c r="Q80" s="34">
        <v>0</v>
      </c>
      <c r="R80" s="31">
        <v>0</v>
      </c>
      <c r="S80" s="34">
        <v>1</v>
      </c>
      <c r="T80" s="31">
        <v>25</v>
      </c>
      <c r="U80" s="34">
        <v>1</v>
      </c>
      <c r="V80" s="31">
        <v>25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5</v>
      </c>
      <c r="D81" s="34">
        <v>5</v>
      </c>
      <c r="E81" s="31">
        <v>100</v>
      </c>
      <c r="F81" s="34">
        <v>0</v>
      </c>
      <c r="G81" s="31">
        <v>0</v>
      </c>
      <c r="H81" s="101">
        <v>5</v>
      </c>
      <c r="I81" s="31">
        <v>100</v>
      </c>
      <c r="J81" s="31">
        <v>100</v>
      </c>
      <c r="K81" s="34">
        <v>2</v>
      </c>
      <c r="L81" s="31">
        <v>40</v>
      </c>
      <c r="M81" s="34">
        <v>3</v>
      </c>
      <c r="N81" s="31">
        <v>60</v>
      </c>
      <c r="O81" s="34">
        <v>0</v>
      </c>
      <c r="P81" s="31">
        <v>0</v>
      </c>
      <c r="Q81" s="34">
        <v>0</v>
      </c>
      <c r="R81" s="31">
        <v>0</v>
      </c>
      <c r="S81" s="34">
        <v>1</v>
      </c>
      <c r="T81" s="31">
        <v>20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2</v>
      </c>
      <c r="D82" s="34">
        <v>2</v>
      </c>
      <c r="E82" s="31">
        <v>100</v>
      </c>
      <c r="F82" s="34">
        <v>0</v>
      </c>
      <c r="G82" s="31">
        <v>0</v>
      </c>
      <c r="H82" s="101">
        <v>2</v>
      </c>
      <c r="I82" s="31">
        <v>100</v>
      </c>
      <c r="J82" s="31">
        <v>100</v>
      </c>
      <c r="K82" s="34">
        <v>1</v>
      </c>
      <c r="L82" s="31">
        <v>50</v>
      </c>
      <c r="M82" s="34">
        <v>1</v>
      </c>
      <c r="N82" s="31">
        <v>50</v>
      </c>
      <c r="O82" s="3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190</v>
      </c>
      <c r="D83" s="34">
        <v>166</v>
      </c>
      <c r="E83" s="31">
        <v>87.368421052631589</v>
      </c>
      <c r="F83" s="34">
        <v>26</v>
      </c>
      <c r="G83" s="31">
        <v>15.66265060240964</v>
      </c>
      <c r="H83" s="101">
        <v>154</v>
      </c>
      <c r="I83" s="31">
        <v>92.771084337349393</v>
      </c>
      <c r="J83" s="31">
        <v>81.05263157894737</v>
      </c>
      <c r="K83" s="34">
        <v>120</v>
      </c>
      <c r="L83" s="31">
        <v>72.289156626506028</v>
      </c>
      <c r="M83" s="34">
        <v>34</v>
      </c>
      <c r="N83" s="31">
        <v>20.481927710843372</v>
      </c>
      <c r="O83" s="34">
        <v>12</v>
      </c>
      <c r="P83" s="31">
        <v>7.2289156626506017</v>
      </c>
      <c r="Q83" s="34">
        <v>6</v>
      </c>
      <c r="R83" s="31">
        <v>50</v>
      </c>
      <c r="S83" s="34">
        <v>39</v>
      </c>
      <c r="T83" s="31">
        <v>23.493975903614459</v>
      </c>
      <c r="U83" s="34">
        <v>12</v>
      </c>
      <c r="V83" s="31">
        <v>7.2289156626506017</v>
      </c>
      <c r="W83" s="34">
        <v>38</v>
      </c>
      <c r="X83" s="31">
        <v>22.891566265060241</v>
      </c>
      <c r="Y83" s="34">
        <v>56</v>
      </c>
      <c r="Z83" s="31">
        <v>33.734939759036145</v>
      </c>
      <c r="AA83" s="34">
        <v>25</v>
      </c>
      <c r="AB83" s="31">
        <v>15.060240963855422</v>
      </c>
      <c r="AC83" s="31">
        <v>44.642857142857146</v>
      </c>
      <c r="AD83" s="34">
        <v>33</v>
      </c>
      <c r="AE83" s="31">
        <v>19.879518072289155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140</v>
      </c>
      <c r="D84" s="34">
        <v>108</v>
      </c>
      <c r="E84" s="31">
        <v>77.142857142857153</v>
      </c>
      <c r="F84" s="34">
        <v>32</v>
      </c>
      <c r="G84" s="31">
        <v>29.629629629629626</v>
      </c>
      <c r="H84" s="101">
        <v>103</v>
      </c>
      <c r="I84" s="31">
        <v>95.370370370370367</v>
      </c>
      <c r="J84" s="31">
        <v>73.571428571428584</v>
      </c>
      <c r="K84" s="34">
        <v>73</v>
      </c>
      <c r="L84" s="31">
        <v>67.592592592592595</v>
      </c>
      <c r="M84" s="34">
        <v>30</v>
      </c>
      <c r="N84" s="31">
        <v>27.777777777777779</v>
      </c>
      <c r="O84" s="34">
        <v>5</v>
      </c>
      <c r="P84" s="31">
        <v>4.6296296296296298</v>
      </c>
      <c r="Q84" s="34">
        <v>1</v>
      </c>
      <c r="R84" s="31">
        <v>20</v>
      </c>
      <c r="S84" s="34">
        <v>19</v>
      </c>
      <c r="T84" s="31">
        <v>17.592592592592592</v>
      </c>
      <c r="U84" s="34">
        <v>10</v>
      </c>
      <c r="V84" s="31">
        <v>9.2592592592592595</v>
      </c>
      <c r="W84" s="34">
        <v>10</v>
      </c>
      <c r="X84" s="31">
        <v>9.2592592592592595</v>
      </c>
      <c r="Y84" s="34">
        <v>20</v>
      </c>
      <c r="Z84" s="31">
        <v>18.518518518518519</v>
      </c>
      <c r="AA84" s="34">
        <v>4</v>
      </c>
      <c r="AB84" s="31">
        <v>3.7037037037037033</v>
      </c>
      <c r="AC84" s="31">
        <v>20</v>
      </c>
      <c r="AD84" s="34">
        <v>20</v>
      </c>
      <c r="AE84" s="31">
        <v>18.518518518518519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32</v>
      </c>
      <c r="D85" s="34">
        <v>26</v>
      </c>
      <c r="E85" s="31">
        <v>81.25</v>
      </c>
      <c r="F85" s="34">
        <v>10</v>
      </c>
      <c r="G85" s="31">
        <v>38.461538461538467</v>
      </c>
      <c r="H85" s="101">
        <v>26</v>
      </c>
      <c r="I85" s="31">
        <v>100</v>
      </c>
      <c r="J85" s="31">
        <v>81.25</v>
      </c>
      <c r="K85" s="34">
        <v>23</v>
      </c>
      <c r="L85" s="31">
        <v>88.461538461538453</v>
      </c>
      <c r="M85" s="34">
        <v>3</v>
      </c>
      <c r="N85" s="31">
        <v>11.538461538461538</v>
      </c>
      <c r="O85" s="34">
        <v>0</v>
      </c>
      <c r="P85" s="31">
        <v>0</v>
      </c>
      <c r="Q85" s="34">
        <v>0</v>
      </c>
      <c r="R85" s="31">
        <v>0</v>
      </c>
      <c r="S85" s="34">
        <v>5</v>
      </c>
      <c r="T85" s="31">
        <v>19.230769230769234</v>
      </c>
      <c r="U85" s="34">
        <v>4</v>
      </c>
      <c r="V85" s="31">
        <v>15.384615384615385</v>
      </c>
      <c r="W85" s="34">
        <v>3</v>
      </c>
      <c r="X85" s="31">
        <v>11.538461538461538</v>
      </c>
      <c r="Y85" s="34">
        <v>5</v>
      </c>
      <c r="Z85" s="31">
        <v>19.230769230769234</v>
      </c>
      <c r="AA85" s="34">
        <v>0</v>
      </c>
      <c r="AB85" s="31">
        <v>0</v>
      </c>
      <c r="AC85" s="31">
        <v>0</v>
      </c>
      <c r="AD85" s="34">
        <v>3</v>
      </c>
      <c r="AE85" s="31">
        <v>11.538461538461538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59</v>
      </c>
      <c r="D86" s="34">
        <v>46</v>
      </c>
      <c r="E86" s="31">
        <v>77.966101694915253</v>
      </c>
      <c r="F86" s="34">
        <v>6</v>
      </c>
      <c r="G86" s="31">
        <v>13.043478260869565</v>
      </c>
      <c r="H86" s="101">
        <v>37</v>
      </c>
      <c r="I86" s="31">
        <v>80.434782608695656</v>
      </c>
      <c r="J86" s="31">
        <v>62.711864406779661</v>
      </c>
      <c r="K86" s="34">
        <v>28</v>
      </c>
      <c r="L86" s="31">
        <v>60.869565217391312</v>
      </c>
      <c r="M86" s="34">
        <v>9</v>
      </c>
      <c r="N86" s="31">
        <v>19.565217391304348</v>
      </c>
      <c r="O86" s="34">
        <v>9</v>
      </c>
      <c r="P86" s="31">
        <v>19.565217391304348</v>
      </c>
      <c r="Q86" s="34">
        <v>0</v>
      </c>
      <c r="R86" s="31">
        <v>0</v>
      </c>
      <c r="S86" s="34">
        <v>5</v>
      </c>
      <c r="T86" s="31">
        <v>10.869565217391305</v>
      </c>
      <c r="U86" s="34">
        <v>1</v>
      </c>
      <c r="V86" s="31">
        <v>2.1739130434782608</v>
      </c>
      <c r="W86" s="34">
        <v>0</v>
      </c>
      <c r="X86" s="31">
        <v>0</v>
      </c>
      <c r="Y86" s="34">
        <v>10</v>
      </c>
      <c r="Z86" s="31">
        <v>21.739130434782609</v>
      </c>
      <c r="AA86" s="34">
        <v>0</v>
      </c>
      <c r="AB86" s="31">
        <v>0</v>
      </c>
      <c r="AC86" s="31">
        <v>0</v>
      </c>
      <c r="AD86" s="34">
        <v>7</v>
      </c>
      <c r="AE86" s="31">
        <v>15.217391304347828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115</v>
      </c>
      <c r="D87" s="34">
        <v>107</v>
      </c>
      <c r="E87" s="31">
        <v>93.043478260869563</v>
      </c>
      <c r="F87" s="34">
        <v>33</v>
      </c>
      <c r="G87" s="31">
        <v>30.841121495327101</v>
      </c>
      <c r="H87" s="101">
        <v>97</v>
      </c>
      <c r="I87" s="31">
        <v>90.654205607476641</v>
      </c>
      <c r="J87" s="31">
        <v>84.34782608695653</v>
      </c>
      <c r="K87" s="34">
        <v>72</v>
      </c>
      <c r="L87" s="31">
        <v>67.289719626168221</v>
      </c>
      <c r="M87" s="34">
        <v>25</v>
      </c>
      <c r="N87" s="31">
        <v>23.364485981308412</v>
      </c>
      <c r="O87" s="34">
        <v>10</v>
      </c>
      <c r="P87" s="31">
        <v>9.3457943925233646</v>
      </c>
      <c r="Q87" s="34">
        <v>4</v>
      </c>
      <c r="R87" s="31">
        <v>40</v>
      </c>
      <c r="S87" s="34">
        <v>13</v>
      </c>
      <c r="T87" s="31">
        <v>12.149532710280374</v>
      </c>
      <c r="U87" s="34">
        <v>9</v>
      </c>
      <c r="V87" s="31">
        <v>8.4112149532710276</v>
      </c>
      <c r="W87" s="34">
        <v>4</v>
      </c>
      <c r="X87" s="31">
        <v>3.7383177570093453</v>
      </c>
      <c r="Y87" s="34">
        <v>22</v>
      </c>
      <c r="Z87" s="31">
        <v>20.5607476635514</v>
      </c>
      <c r="AA87" s="34">
        <v>1</v>
      </c>
      <c r="AB87" s="31">
        <v>0.93457943925233633</v>
      </c>
      <c r="AC87" s="31">
        <v>4.5454545454545459</v>
      </c>
      <c r="AD87" s="34">
        <v>24</v>
      </c>
      <c r="AE87" s="31">
        <v>22.429906542056074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108</v>
      </c>
      <c r="D88" s="34">
        <v>91</v>
      </c>
      <c r="E88" s="31">
        <v>84.259259259259252</v>
      </c>
      <c r="F88" s="34">
        <v>20</v>
      </c>
      <c r="G88" s="31">
        <v>21.978021978021978</v>
      </c>
      <c r="H88" s="101">
        <v>90</v>
      </c>
      <c r="I88" s="31">
        <v>98.901098901098905</v>
      </c>
      <c r="J88" s="31">
        <v>83.333333333333343</v>
      </c>
      <c r="K88" s="34">
        <v>65</v>
      </c>
      <c r="L88" s="31">
        <v>71.428571428571431</v>
      </c>
      <c r="M88" s="34">
        <v>25</v>
      </c>
      <c r="N88" s="31">
        <v>27.472527472527474</v>
      </c>
      <c r="O88" s="34">
        <v>1</v>
      </c>
      <c r="P88" s="31">
        <v>1.098901098901099</v>
      </c>
      <c r="Q88" s="34">
        <v>0</v>
      </c>
      <c r="R88" s="31">
        <v>0</v>
      </c>
      <c r="S88" s="34">
        <v>17</v>
      </c>
      <c r="T88" s="31">
        <v>18.681318681318682</v>
      </c>
      <c r="U88" s="34">
        <v>6</v>
      </c>
      <c r="V88" s="31">
        <v>6.593406593406594</v>
      </c>
      <c r="W88" s="34">
        <v>5</v>
      </c>
      <c r="X88" s="31">
        <v>5.4945054945054945</v>
      </c>
      <c r="Y88" s="34">
        <v>18</v>
      </c>
      <c r="Z88" s="31">
        <v>19.780219780219781</v>
      </c>
      <c r="AA88" s="34">
        <v>3</v>
      </c>
      <c r="AB88" s="31">
        <v>3.296703296703297</v>
      </c>
      <c r="AC88" s="31">
        <v>16.666666666666664</v>
      </c>
      <c r="AD88" s="34">
        <v>17</v>
      </c>
      <c r="AE88" s="31">
        <v>18.681318681318682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23</v>
      </c>
      <c r="D89" s="34">
        <v>21</v>
      </c>
      <c r="E89" s="31">
        <v>91.304347826086953</v>
      </c>
      <c r="F89" s="34">
        <v>3</v>
      </c>
      <c r="G89" s="31">
        <v>14.285714285714285</v>
      </c>
      <c r="H89" s="101">
        <v>20</v>
      </c>
      <c r="I89" s="31">
        <v>95.238095238095227</v>
      </c>
      <c r="J89" s="31">
        <v>86.956521739130437</v>
      </c>
      <c r="K89" s="34">
        <v>19</v>
      </c>
      <c r="L89" s="31">
        <v>90.476190476190482</v>
      </c>
      <c r="M89" s="34">
        <v>1</v>
      </c>
      <c r="N89" s="31">
        <v>4.7619047619047619</v>
      </c>
      <c r="O89" s="34">
        <v>1</v>
      </c>
      <c r="P89" s="31">
        <v>4.7619047619047619</v>
      </c>
      <c r="Q89" s="34">
        <v>1</v>
      </c>
      <c r="R89" s="31">
        <v>100</v>
      </c>
      <c r="S89" s="34">
        <v>2</v>
      </c>
      <c r="T89" s="31">
        <v>9.5238095238095237</v>
      </c>
      <c r="U89" s="34">
        <v>0</v>
      </c>
      <c r="V89" s="31">
        <v>0</v>
      </c>
      <c r="W89" s="34">
        <v>2</v>
      </c>
      <c r="X89" s="31">
        <v>9.5238095238095237</v>
      </c>
      <c r="Y89" s="34">
        <v>1</v>
      </c>
      <c r="Z89" s="31">
        <v>4.7619047619047619</v>
      </c>
      <c r="AA89" s="34">
        <v>0</v>
      </c>
      <c r="AB89" s="31">
        <v>0</v>
      </c>
      <c r="AC89" s="31">
        <v>0</v>
      </c>
      <c r="AD89" s="34">
        <v>0</v>
      </c>
      <c r="AE89" s="31">
        <v>0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215</v>
      </c>
      <c r="D90" s="114">
        <v>158</v>
      </c>
      <c r="E90" s="42">
        <v>73.488372093023258</v>
      </c>
      <c r="F90" s="10">
        <v>46</v>
      </c>
      <c r="G90" s="42">
        <v>29.11392405063291</v>
      </c>
      <c r="H90" s="60">
        <v>154</v>
      </c>
      <c r="I90" s="42">
        <v>97.468354430379748</v>
      </c>
      <c r="J90" s="42">
        <v>71.627906976744185</v>
      </c>
      <c r="K90" s="10">
        <v>119</v>
      </c>
      <c r="L90" s="42">
        <v>75.316455696202539</v>
      </c>
      <c r="M90" s="10">
        <v>35</v>
      </c>
      <c r="N90" s="42">
        <v>22.151898734177212</v>
      </c>
      <c r="O90" s="10">
        <v>4</v>
      </c>
      <c r="P90" s="42">
        <v>2.5316455696202533</v>
      </c>
      <c r="Q90" s="10">
        <v>2</v>
      </c>
      <c r="R90" s="42">
        <v>50</v>
      </c>
      <c r="S90" s="10">
        <v>30</v>
      </c>
      <c r="T90" s="42">
        <v>18.9873417721519</v>
      </c>
      <c r="U90" s="10">
        <v>15</v>
      </c>
      <c r="V90" s="42">
        <v>9.4936708860759502</v>
      </c>
      <c r="W90" s="10">
        <v>1</v>
      </c>
      <c r="X90" s="42">
        <v>0.63291139240506333</v>
      </c>
      <c r="Y90" s="10">
        <v>23</v>
      </c>
      <c r="Z90" s="42">
        <v>14.556962025316455</v>
      </c>
      <c r="AA90" s="10">
        <v>2</v>
      </c>
      <c r="AB90" s="42">
        <v>1.2658227848101267</v>
      </c>
      <c r="AC90" s="42">
        <v>8.695652173913043</v>
      </c>
      <c r="AD90" s="10">
        <v>23</v>
      </c>
      <c r="AE90" s="42">
        <v>14.556962025316455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7</v>
      </c>
      <c r="D91" s="34">
        <v>7</v>
      </c>
      <c r="E91" s="31">
        <v>100</v>
      </c>
      <c r="F91" s="34">
        <v>2</v>
      </c>
      <c r="G91" s="31">
        <v>28.571428571428569</v>
      </c>
      <c r="H91" s="101">
        <v>7</v>
      </c>
      <c r="I91" s="31">
        <v>100</v>
      </c>
      <c r="J91" s="31">
        <v>100</v>
      </c>
      <c r="K91" s="34">
        <v>5</v>
      </c>
      <c r="L91" s="31">
        <v>71.428571428571431</v>
      </c>
      <c r="M91" s="34">
        <v>2</v>
      </c>
      <c r="N91" s="31">
        <v>28.571428571428569</v>
      </c>
      <c r="O91" s="3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1</v>
      </c>
      <c r="Z91" s="31">
        <v>14.285714285714285</v>
      </c>
      <c r="AA91" s="34">
        <v>0</v>
      </c>
      <c r="AB91" s="31">
        <v>0</v>
      </c>
      <c r="AC91" s="31">
        <v>0</v>
      </c>
      <c r="AD91" s="34">
        <v>3</v>
      </c>
      <c r="AE91" s="31">
        <v>42.857142857142854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8</v>
      </c>
      <c r="D92" s="34">
        <v>8</v>
      </c>
      <c r="E92" s="31">
        <v>100</v>
      </c>
      <c r="F92" s="34">
        <v>3</v>
      </c>
      <c r="G92" s="31">
        <v>37.5</v>
      </c>
      <c r="H92" s="101">
        <v>8</v>
      </c>
      <c r="I92" s="31">
        <v>100</v>
      </c>
      <c r="J92" s="31">
        <v>100</v>
      </c>
      <c r="K92" s="34">
        <v>6</v>
      </c>
      <c r="L92" s="31">
        <v>75</v>
      </c>
      <c r="M92" s="34">
        <v>2</v>
      </c>
      <c r="N92" s="31">
        <v>25</v>
      </c>
      <c r="O92" s="34">
        <v>0</v>
      </c>
      <c r="P92" s="31">
        <v>0</v>
      </c>
      <c r="Q92" s="34">
        <v>0</v>
      </c>
      <c r="R92" s="31">
        <v>0</v>
      </c>
      <c r="S92" s="34">
        <v>2</v>
      </c>
      <c r="T92" s="31">
        <v>25</v>
      </c>
      <c r="U92" s="34">
        <v>0</v>
      </c>
      <c r="V92" s="31">
        <v>0</v>
      </c>
      <c r="W92" s="34">
        <v>0</v>
      </c>
      <c r="X92" s="31">
        <v>0</v>
      </c>
      <c r="Y92" s="34">
        <v>1</v>
      </c>
      <c r="Z92" s="31">
        <v>12.5</v>
      </c>
      <c r="AA92" s="34">
        <v>1</v>
      </c>
      <c r="AB92" s="31">
        <v>12.5</v>
      </c>
      <c r="AC92" s="31">
        <v>100</v>
      </c>
      <c r="AD92" s="34">
        <v>1</v>
      </c>
      <c r="AE92" s="31">
        <v>12.5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19</v>
      </c>
      <c r="D93" s="34">
        <v>14</v>
      </c>
      <c r="E93" s="31">
        <v>73.68421052631578</v>
      </c>
      <c r="F93" s="34">
        <v>2</v>
      </c>
      <c r="G93" s="31">
        <v>14.285714285714285</v>
      </c>
      <c r="H93" s="101">
        <v>14</v>
      </c>
      <c r="I93" s="31">
        <v>100</v>
      </c>
      <c r="J93" s="31">
        <v>73.68421052631578</v>
      </c>
      <c r="K93" s="34">
        <v>11</v>
      </c>
      <c r="L93" s="31">
        <v>78.571428571428569</v>
      </c>
      <c r="M93" s="34">
        <v>3</v>
      </c>
      <c r="N93" s="31">
        <v>21.428571428571427</v>
      </c>
      <c r="O93" s="34">
        <v>0</v>
      </c>
      <c r="P93" s="31">
        <v>0</v>
      </c>
      <c r="Q93" s="34">
        <v>0</v>
      </c>
      <c r="R93" s="31">
        <v>0</v>
      </c>
      <c r="S93" s="34">
        <v>2</v>
      </c>
      <c r="T93" s="31">
        <v>14.285714285714285</v>
      </c>
      <c r="U93" s="34">
        <v>0</v>
      </c>
      <c r="V93" s="31">
        <v>0</v>
      </c>
      <c r="W93" s="34">
        <v>0</v>
      </c>
      <c r="X93" s="31">
        <v>0</v>
      </c>
      <c r="Y93" s="34">
        <v>3</v>
      </c>
      <c r="Z93" s="31">
        <v>21.428571428571427</v>
      </c>
      <c r="AA93" s="34">
        <v>0</v>
      </c>
      <c r="AB93" s="31">
        <v>0</v>
      </c>
      <c r="AC93" s="31">
        <v>0</v>
      </c>
      <c r="AD93" s="34">
        <v>3</v>
      </c>
      <c r="AE93" s="31">
        <v>21.428571428571427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4</v>
      </c>
      <c r="D94" s="34">
        <v>0</v>
      </c>
      <c r="E94" s="31">
        <v>0</v>
      </c>
      <c r="F94" s="34">
        <v>0</v>
      </c>
      <c r="G94" s="31">
        <v>0</v>
      </c>
      <c r="H94" s="101">
        <v>0</v>
      </c>
      <c r="I94" s="31">
        <v>0</v>
      </c>
      <c r="J94" s="31">
        <v>0</v>
      </c>
      <c r="K94" s="34">
        <v>0</v>
      </c>
      <c r="L94" s="31">
        <v>0</v>
      </c>
      <c r="M94" s="34">
        <v>0</v>
      </c>
      <c r="N94" s="31">
        <v>0</v>
      </c>
      <c r="O94" s="3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2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36</v>
      </c>
      <c r="D95" s="34">
        <v>30</v>
      </c>
      <c r="E95" s="31">
        <v>83.333333333333343</v>
      </c>
      <c r="F95" s="34">
        <v>14</v>
      </c>
      <c r="G95" s="31">
        <v>46.666666666666664</v>
      </c>
      <c r="H95" s="101">
        <v>29</v>
      </c>
      <c r="I95" s="31">
        <v>96.666666666666671</v>
      </c>
      <c r="J95" s="31">
        <v>80.555555555555557</v>
      </c>
      <c r="K95" s="34">
        <v>21</v>
      </c>
      <c r="L95" s="31">
        <v>70</v>
      </c>
      <c r="M95" s="34">
        <v>8</v>
      </c>
      <c r="N95" s="31">
        <v>26.666666666666668</v>
      </c>
      <c r="O95" s="34">
        <v>1</v>
      </c>
      <c r="P95" s="31">
        <v>3.3333333333333335</v>
      </c>
      <c r="Q95" s="34">
        <v>1</v>
      </c>
      <c r="R95" s="31">
        <v>100</v>
      </c>
      <c r="S95" s="34">
        <v>3</v>
      </c>
      <c r="T95" s="31">
        <v>10</v>
      </c>
      <c r="U95" s="34">
        <v>8</v>
      </c>
      <c r="V95" s="31">
        <v>26.666666666666668</v>
      </c>
      <c r="W95" s="34">
        <v>1</v>
      </c>
      <c r="X95" s="31">
        <v>3.3333333333333335</v>
      </c>
      <c r="Y95" s="34">
        <v>5</v>
      </c>
      <c r="Z95" s="31">
        <v>16.666666666666664</v>
      </c>
      <c r="AA95" s="34">
        <v>0</v>
      </c>
      <c r="AB95" s="31">
        <v>0</v>
      </c>
      <c r="AC95" s="31">
        <v>0</v>
      </c>
      <c r="AD95" s="34">
        <v>3</v>
      </c>
      <c r="AE95" s="31">
        <v>10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0</v>
      </c>
      <c r="D96" s="34">
        <v>0</v>
      </c>
      <c r="E96" s="31">
        <v>0</v>
      </c>
      <c r="F96" s="34">
        <v>0</v>
      </c>
      <c r="G96" s="31">
        <v>0</v>
      </c>
      <c r="H96" s="101">
        <v>0</v>
      </c>
      <c r="I96" s="31">
        <v>0</v>
      </c>
      <c r="J96" s="31">
        <v>0</v>
      </c>
      <c r="K96" s="34">
        <v>0</v>
      </c>
      <c r="L96" s="31">
        <v>0</v>
      </c>
      <c r="M96" s="34">
        <v>0</v>
      </c>
      <c r="N96" s="31">
        <v>0</v>
      </c>
      <c r="O96" s="3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0</v>
      </c>
      <c r="AE96" s="31">
        <v>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92</v>
      </c>
      <c r="D97" s="34">
        <v>78</v>
      </c>
      <c r="E97" s="31">
        <v>84.782608695652172</v>
      </c>
      <c r="F97" s="34">
        <v>16</v>
      </c>
      <c r="G97" s="31">
        <v>20.512820512820511</v>
      </c>
      <c r="H97" s="101">
        <v>76</v>
      </c>
      <c r="I97" s="31">
        <v>97.435897435897431</v>
      </c>
      <c r="J97" s="31">
        <v>82.608695652173907</v>
      </c>
      <c r="K97" s="34">
        <v>60</v>
      </c>
      <c r="L97" s="31">
        <v>76.923076923076934</v>
      </c>
      <c r="M97" s="34">
        <v>16</v>
      </c>
      <c r="N97" s="31">
        <v>20.512820512820511</v>
      </c>
      <c r="O97" s="34">
        <v>2</v>
      </c>
      <c r="P97" s="31">
        <v>2.5641025641025639</v>
      </c>
      <c r="Q97" s="34">
        <v>1</v>
      </c>
      <c r="R97" s="31">
        <v>50</v>
      </c>
      <c r="S97" s="34">
        <v>20</v>
      </c>
      <c r="T97" s="31">
        <v>25.641025641025639</v>
      </c>
      <c r="U97" s="34">
        <v>4</v>
      </c>
      <c r="V97" s="31">
        <v>5.1282051282051277</v>
      </c>
      <c r="W97" s="34">
        <v>0</v>
      </c>
      <c r="X97" s="31">
        <v>0</v>
      </c>
      <c r="Y97" s="34">
        <v>9</v>
      </c>
      <c r="Z97" s="31">
        <v>11.538461538461538</v>
      </c>
      <c r="AA97" s="34">
        <v>1</v>
      </c>
      <c r="AB97" s="31">
        <v>1.2820512820512819</v>
      </c>
      <c r="AC97" s="31">
        <v>11.111111111111111</v>
      </c>
      <c r="AD97" s="34">
        <v>9</v>
      </c>
      <c r="AE97" s="31">
        <v>11.538461538461538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4</v>
      </c>
      <c r="D98" s="34">
        <v>1</v>
      </c>
      <c r="E98" s="31">
        <v>25</v>
      </c>
      <c r="F98" s="34">
        <v>0</v>
      </c>
      <c r="G98" s="31">
        <v>0</v>
      </c>
      <c r="H98" s="101">
        <v>1</v>
      </c>
      <c r="I98" s="31">
        <v>100</v>
      </c>
      <c r="J98" s="31">
        <v>25</v>
      </c>
      <c r="K98" s="34">
        <v>1</v>
      </c>
      <c r="L98" s="31">
        <v>100</v>
      </c>
      <c r="M98" s="34">
        <v>0</v>
      </c>
      <c r="N98" s="31">
        <v>0</v>
      </c>
      <c r="O98" s="3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12</v>
      </c>
      <c r="D99" s="34">
        <v>11</v>
      </c>
      <c r="E99" s="31">
        <v>91.666666666666657</v>
      </c>
      <c r="F99" s="34">
        <v>7</v>
      </c>
      <c r="G99" s="31">
        <v>63.636363636363633</v>
      </c>
      <c r="H99" s="101">
        <v>10</v>
      </c>
      <c r="I99" s="31">
        <v>90.909090909090907</v>
      </c>
      <c r="J99" s="31">
        <v>83.333333333333343</v>
      </c>
      <c r="K99" s="34">
        <v>9</v>
      </c>
      <c r="L99" s="31">
        <v>81.818181818181827</v>
      </c>
      <c r="M99" s="34">
        <v>1</v>
      </c>
      <c r="N99" s="31">
        <v>9.0909090909090917</v>
      </c>
      <c r="O99" s="34">
        <v>1</v>
      </c>
      <c r="P99" s="31">
        <v>9.0909090909090917</v>
      </c>
      <c r="Q99" s="34">
        <v>0</v>
      </c>
      <c r="R99" s="31">
        <v>0</v>
      </c>
      <c r="S99" s="34">
        <v>3</v>
      </c>
      <c r="T99" s="31">
        <v>27.27272727272727</v>
      </c>
      <c r="U99" s="34">
        <v>2</v>
      </c>
      <c r="V99" s="31">
        <v>18.181818181818183</v>
      </c>
      <c r="W99" s="34">
        <v>0</v>
      </c>
      <c r="X99" s="31">
        <v>0</v>
      </c>
      <c r="Y99" s="34">
        <v>1</v>
      </c>
      <c r="Z99" s="31">
        <v>9.0909090909090917</v>
      </c>
      <c r="AA99" s="34">
        <v>0</v>
      </c>
      <c r="AB99" s="31">
        <v>0</v>
      </c>
      <c r="AC99" s="31">
        <v>0</v>
      </c>
      <c r="AD99" s="34">
        <v>1</v>
      </c>
      <c r="AE99" s="31">
        <v>9.0909090909090917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33</v>
      </c>
      <c r="D100" s="34">
        <v>9</v>
      </c>
      <c r="E100" s="31">
        <v>27.27272727272727</v>
      </c>
      <c r="F100" s="34">
        <v>2</v>
      </c>
      <c r="G100" s="31">
        <v>22.222222222222221</v>
      </c>
      <c r="H100" s="101">
        <v>9</v>
      </c>
      <c r="I100" s="31">
        <v>100</v>
      </c>
      <c r="J100" s="31">
        <v>27.27272727272727</v>
      </c>
      <c r="K100" s="34">
        <v>6</v>
      </c>
      <c r="L100" s="31">
        <v>66.666666666666657</v>
      </c>
      <c r="M100" s="34">
        <v>3</v>
      </c>
      <c r="N100" s="31">
        <v>33.333333333333329</v>
      </c>
      <c r="O100" s="3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1</v>
      </c>
      <c r="V100" s="31">
        <v>11.111111111111111</v>
      </c>
      <c r="W100" s="34">
        <v>0</v>
      </c>
      <c r="X100" s="31">
        <v>0</v>
      </c>
      <c r="Y100" s="34">
        <v>3</v>
      </c>
      <c r="Z100" s="31">
        <v>33.333333333333329</v>
      </c>
      <c r="AA100" s="34">
        <v>0</v>
      </c>
      <c r="AB100" s="31">
        <v>0</v>
      </c>
      <c r="AC100" s="31">
        <v>0</v>
      </c>
      <c r="AD100" s="34">
        <v>1</v>
      </c>
      <c r="AE100" s="31">
        <v>11.111111111111111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0</v>
      </c>
      <c r="D101" s="34">
        <v>0</v>
      </c>
      <c r="E101" s="31">
        <v>0</v>
      </c>
      <c r="F101" s="34">
        <v>0</v>
      </c>
      <c r="G101" s="31">
        <v>0</v>
      </c>
      <c r="H101" s="101">
        <v>0</v>
      </c>
      <c r="I101" s="31">
        <v>0</v>
      </c>
      <c r="J101" s="31">
        <v>0</v>
      </c>
      <c r="K101" s="34">
        <v>0</v>
      </c>
      <c r="L101" s="31">
        <v>0</v>
      </c>
      <c r="M101" s="34">
        <v>0</v>
      </c>
      <c r="N101" s="31">
        <v>0</v>
      </c>
      <c r="O101" s="34">
        <v>0</v>
      </c>
      <c r="P101" s="31">
        <v>0</v>
      </c>
      <c r="Q101" s="34">
        <v>0</v>
      </c>
      <c r="R101" s="31">
        <v>0</v>
      </c>
      <c r="S101" s="34">
        <v>0</v>
      </c>
      <c r="T101" s="31">
        <v>0</v>
      </c>
      <c r="U101" s="34">
        <v>0</v>
      </c>
      <c r="V101" s="31">
        <v>0</v>
      </c>
      <c r="W101" s="34">
        <v>0</v>
      </c>
      <c r="X101" s="31">
        <v>0</v>
      </c>
      <c r="Y101" s="34">
        <v>0</v>
      </c>
      <c r="Z101" s="31">
        <v>0</v>
      </c>
      <c r="AA101" s="34">
        <v>0</v>
      </c>
      <c r="AB101" s="31">
        <v>0</v>
      </c>
      <c r="AC101" s="31">
        <v>0</v>
      </c>
      <c r="AD101" s="34">
        <v>0</v>
      </c>
      <c r="AE101" s="31">
        <v>0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</mergeCells>
  <phoneticPr fontId="42" type="noConversion"/>
  <conditionalFormatting sqref="B8:B18 B20:B57 B60:B61 B64:B78">
    <cfRule type="cellIs" priority="12" stopIfTrue="1" operator="lessThanOrEqual">
      <formula>1</formula>
    </cfRule>
  </conditionalFormatting>
  <conditionalFormatting sqref="B65:B72">
    <cfRule type="cellIs" priority="11" stopIfTrue="1" operator="lessThanOrEqual">
      <formula>100%</formula>
    </cfRule>
  </conditionalFormatting>
  <conditionalFormatting sqref="B19">
    <cfRule type="cellIs" priority="10" stopIfTrue="1" operator="lessThanOrEqual">
      <formula>1</formula>
    </cfRule>
  </conditionalFormatting>
  <conditionalFormatting sqref="B58:B59">
    <cfRule type="cellIs" priority="9" stopIfTrue="1" operator="lessThanOrEqual">
      <formula>1</formula>
    </cfRule>
  </conditionalFormatting>
  <conditionalFormatting sqref="B62:B63">
    <cfRule type="cellIs" priority="8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79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96" fitToHeight="2" orientation="landscape" useFirstPageNumber="1" r:id="rId1"/>
  <headerFooter scaleWithDoc="0">
    <oddHeader>&amp;R&amp;P</oddHeader>
    <oddFooter>&amp;R&amp;P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191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227" t="s">
        <v>0</v>
      </c>
      <c r="B2" s="190" t="s">
        <v>1</v>
      </c>
      <c r="C2" s="255" t="s">
        <v>2</v>
      </c>
      <c r="D2" s="258" t="s">
        <v>3</v>
      </c>
      <c r="E2" s="255" t="s">
        <v>4</v>
      </c>
      <c r="F2" s="234" t="s">
        <v>9</v>
      </c>
      <c r="G2" s="235"/>
      <c r="H2" s="261" t="s">
        <v>5</v>
      </c>
      <c r="I2" s="262"/>
      <c r="J2" s="262"/>
      <c r="K2" s="262"/>
      <c r="L2" s="262"/>
      <c r="M2" s="262"/>
      <c r="N2" s="263"/>
      <c r="O2" s="283" t="s">
        <v>6</v>
      </c>
      <c r="P2" s="285"/>
      <c r="Q2" s="285"/>
      <c r="R2" s="284"/>
      <c r="S2" s="265" t="s">
        <v>8</v>
      </c>
      <c r="T2" s="266"/>
      <c r="U2" s="266"/>
      <c r="V2" s="267"/>
      <c r="W2" s="234" t="s">
        <v>7</v>
      </c>
      <c r="X2" s="235"/>
      <c r="Y2" s="196" t="s">
        <v>10</v>
      </c>
      <c r="Z2" s="197"/>
      <c r="AA2" s="197"/>
      <c r="AB2" s="197"/>
      <c r="AC2" s="198"/>
      <c r="AD2" s="196" t="s">
        <v>11</v>
      </c>
      <c r="AE2" s="197"/>
      <c r="AF2" s="197"/>
      <c r="AG2" s="198"/>
      <c r="AH2" s="41"/>
      <c r="AI2" s="41"/>
    </row>
    <row r="3" spans="1:35" ht="15" customHeight="1" x14ac:dyDescent="0.25">
      <c r="A3" s="191"/>
      <c r="B3" s="191"/>
      <c r="C3" s="256"/>
      <c r="D3" s="259"/>
      <c r="E3" s="256"/>
      <c r="F3" s="236"/>
      <c r="G3" s="237"/>
      <c r="H3" s="227" t="s">
        <v>12</v>
      </c>
      <c r="I3" s="218" t="s">
        <v>13</v>
      </c>
      <c r="J3" s="218" t="s">
        <v>14</v>
      </c>
      <c r="K3" s="228" t="s">
        <v>15</v>
      </c>
      <c r="L3" s="229"/>
      <c r="M3" s="228" t="s">
        <v>16</v>
      </c>
      <c r="N3" s="229"/>
      <c r="O3" s="286" t="s">
        <v>17</v>
      </c>
      <c r="P3" s="287"/>
      <c r="Q3" s="287"/>
      <c r="R3" s="288"/>
      <c r="S3" s="271" t="s">
        <v>18</v>
      </c>
      <c r="T3" s="272"/>
      <c r="U3" s="234" t="s">
        <v>19</v>
      </c>
      <c r="V3" s="235"/>
      <c r="W3" s="236"/>
      <c r="X3" s="237"/>
      <c r="Y3" s="246" t="s">
        <v>20</v>
      </c>
      <c r="Z3" s="247"/>
      <c r="AA3" s="243" t="s">
        <v>21</v>
      </c>
      <c r="AB3" s="280" t="s">
        <v>22</v>
      </c>
      <c r="AC3" s="176" t="s">
        <v>23</v>
      </c>
      <c r="AD3" s="232" t="s">
        <v>20</v>
      </c>
      <c r="AE3" s="233"/>
      <c r="AF3" s="234" t="s">
        <v>24</v>
      </c>
      <c r="AG3" s="235"/>
      <c r="AH3" s="41"/>
      <c r="AI3" s="41"/>
    </row>
    <row r="4" spans="1:35" ht="80.25" customHeight="1" x14ac:dyDescent="0.25">
      <c r="A4" s="191"/>
      <c r="B4" s="191"/>
      <c r="C4" s="256"/>
      <c r="D4" s="259"/>
      <c r="E4" s="256"/>
      <c r="F4" s="238"/>
      <c r="G4" s="239"/>
      <c r="H4" s="191"/>
      <c r="I4" s="219"/>
      <c r="J4" s="219"/>
      <c r="K4" s="225" t="s">
        <v>25</v>
      </c>
      <c r="L4" s="277" t="s">
        <v>22</v>
      </c>
      <c r="M4" s="225" t="s">
        <v>25</v>
      </c>
      <c r="N4" s="277" t="s">
        <v>22</v>
      </c>
      <c r="O4" s="225" t="s">
        <v>25</v>
      </c>
      <c r="P4" s="277" t="s">
        <v>22</v>
      </c>
      <c r="Q4" s="283" t="s">
        <v>26</v>
      </c>
      <c r="R4" s="284"/>
      <c r="S4" s="273"/>
      <c r="T4" s="274"/>
      <c r="U4" s="238"/>
      <c r="V4" s="239"/>
      <c r="W4" s="238"/>
      <c r="X4" s="239"/>
      <c r="Y4" s="248"/>
      <c r="Z4" s="249"/>
      <c r="AA4" s="244"/>
      <c r="AB4" s="281"/>
      <c r="AC4" s="177"/>
      <c r="AD4" s="240" t="s">
        <v>27</v>
      </c>
      <c r="AE4" s="243" t="s">
        <v>13</v>
      </c>
      <c r="AF4" s="238"/>
      <c r="AG4" s="239"/>
      <c r="AH4" s="41"/>
      <c r="AI4" s="41"/>
    </row>
    <row r="5" spans="1:35" ht="14.45" customHeight="1" x14ac:dyDescent="0.25">
      <c r="A5" s="191"/>
      <c r="B5" s="191"/>
      <c r="C5" s="256"/>
      <c r="D5" s="259"/>
      <c r="E5" s="256"/>
      <c r="F5" s="275" t="s">
        <v>25</v>
      </c>
      <c r="G5" s="277" t="s">
        <v>22</v>
      </c>
      <c r="H5" s="191"/>
      <c r="I5" s="219"/>
      <c r="J5" s="219"/>
      <c r="K5" s="230"/>
      <c r="L5" s="279"/>
      <c r="M5" s="230"/>
      <c r="N5" s="279"/>
      <c r="O5" s="230"/>
      <c r="P5" s="279"/>
      <c r="Q5" s="225" t="s">
        <v>25</v>
      </c>
      <c r="R5" s="176" t="s">
        <v>28</v>
      </c>
      <c r="S5" s="225" t="s">
        <v>25</v>
      </c>
      <c r="T5" s="277" t="s">
        <v>22</v>
      </c>
      <c r="U5" s="225" t="s">
        <v>25</v>
      </c>
      <c r="V5" s="277" t="s">
        <v>22</v>
      </c>
      <c r="W5" s="225" t="s">
        <v>25</v>
      </c>
      <c r="X5" s="277" t="s">
        <v>22</v>
      </c>
      <c r="Y5" s="225" t="s">
        <v>25</v>
      </c>
      <c r="Z5" s="277" t="s">
        <v>22</v>
      </c>
      <c r="AA5" s="244"/>
      <c r="AB5" s="281"/>
      <c r="AC5" s="177"/>
      <c r="AD5" s="241"/>
      <c r="AE5" s="244"/>
      <c r="AF5" s="225" t="s">
        <v>25</v>
      </c>
      <c r="AG5" s="277" t="s">
        <v>22</v>
      </c>
      <c r="AH5" s="41"/>
      <c r="AI5" s="41"/>
    </row>
    <row r="6" spans="1:35" ht="54" customHeight="1" x14ac:dyDescent="0.25">
      <c r="A6" s="192"/>
      <c r="B6" s="192"/>
      <c r="C6" s="257"/>
      <c r="D6" s="260"/>
      <c r="E6" s="257"/>
      <c r="F6" s="276"/>
      <c r="G6" s="278"/>
      <c r="H6" s="192"/>
      <c r="I6" s="220"/>
      <c r="J6" s="220"/>
      <c r="K6" s="226"/>
      <c r="L6" s="278"/>
      <c r="M6" s="226"/>
      <c r="N6" s="278"/>
      <c r="O6" s="226"/>
      <c r="P6" s="278"/>
      <c r="Q6" s="226"/>
      <c r="R6" s="178"/>
      <c r="S6" s="226"/>
      <c r="T6" s="278"/>
      <c r="U6" s="226"/>
      <c r="V6" s="278"/>
      <c r="W6" s="226"/>
      <c r="X6" s="278"/>
      <c r="Y6" s="226"/>
      <c r="Z6" s="278"/>
      <c r="AA6" s="245"/>
      <c r="AB6" s="282"/>
      <c r="AC6" s="178"/>
      <c r="AD6" s="242"/>
      <c r="AE6" s="245"/>
      <c r="AF6" s="226"/>
      <c r="AG6" s="278"/>
      <c r="AH6" s="41"/>
      <c r="AI6" s="41"/>
    </row>
    <row r="7" spans="1:35" ht="14.45" customHeight="1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7041.25</v>
      </c>
      <c r="D8" s="64">
        <v>6292</v>
      </c>
      <c r="E8" s="61">
        <v>89.359133676548907</v>
      </c>
      <c r="F8" s="64">
        <v>4339</v>
      </c>
      <c r="G8" s="61">
        <v>68.960584869675785</v>
      </c>
      <c r="H8" s="101">
        <v>5783</v>
      </c>
      <c r="I8" s="61">
        <v>91.910362364907812</v>
      </c>
      <c r="J8" s="61">
        <v>82.130303568258483</v>
      </c>
      <c r="K8" s="64">
        <v>3500</v>
      </c>
      <c r="L8" s="61">
        <v>55.626191989828357</v>
      </c>
      <c r="M8" s="64">
        <v>2283</v>
      </c>
      <c r="N8" s="61">
        <v>36.284170375079469</v>
      </c>
      <c r="O8" s="64">
        <v>509</v>
      </c>
      <c r="P8" s="61">
        <v>8.0896376350921813</v>
      </c>
      <c r="Q8" s="64">
        <v>91</v>
      </c>
      <c r="R8" s="61">
        <v>17.878192534381139</v>
      </c>
      <c r="S8" s="64">
        <v>962</v>
      </c>
      <c r="T8" s="61">
        <v>15.289256198347106</v>
      </c>
      <c r="U8" s="64">
        <v>575</v>
      </c>
      <c r="V8" s="61">
        <v>9.1385886840432295</v>
      </c>
      <c r="W8" s="64">
        <v>289</v>
      </c>
      <c r="X8" s="61">
        <v>4.5931341385886846</v>
      </c>
      <c r="Y8" s="64">
        <v>1080</v>
      </c>
      <c r="Z8" s="61">
        <v>17.164653528289893</v>
      </c>
      <c r="AA8" s="64">
        <v>130</v>
      </c>
      <c r="AB8" s="61">
        <v>2.0661157024793391</v>
      </c>
      <c r="AC8" s="61">
        <v>12.037037037037036</v>
      </c>
      <c r="AD8" s="64">
        <v>1035</v>
      </c>
      <c r="AE8" s="61">
        <v>16.449459631277811</v>
      </c>
      <c r="AF8" s="64">
        <v>6</v>
      </c>
      <c r="AG8" s="59">
        <v>9.5359186268277177E-2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600</v>
      </c>
      <c r="D9" s="114">
        <v>526</v>
      </c>
      <c r="E9" s="42">
        <v>87.666666666666671</v>
      </c>
      <c r="F9" s="10">
        <v>467</v>
      </c>
      <c r="G9" s="42">
        <v>88.783269961977183</v>
      </c>
      <c r="H9" s="101">
        <v>491</v>
      </c>
      <c r="I9" s="42">
        <v>93.346007604562743</v>
      </c>
      <c r="J9" s="42">
        <v>81.833333333333343</v>
      </c>
      <c r="K9" s="10">
        <v>324</v>
      </c>
      <c r="L9" s="42">
        <v>61.596958174904948</v>
      </c>
      <c r="M9" s="10">
        <v>167</v>
      </c>
      <c r="N9" s="42">
        <v>31.749049429657795</v>
      </c>
      <c r="O9" s="10">
        <v>35</v>
      </c>
      <c r="P9" s="42">
        <v>6.6539923954372622</v>
      </c>
      <c r="Q9" s="10">
        <v>9</v>
      </c>
      <c r="R9" s="42">
        <v>25.714285714285712</v>
      </c>
      <c r="S9" s="10">
        <v>82</v>
      </c>
      <c r="T9" s="42">
        <v>15.589353612167301</v>
      </c>
      <c r="U9" s="10">
        <v>63</v>
      </c>
      <c r="V9" s="42">
        <v>11.977186311787072</v>
      </c>
      <c r="W9" s="10">
        <v>18</v>
      </c>
      <c r="X9" s="42">
        <v>3.4220532319391634</v>
      </c>
      <c r="Y9" s="10">
        <v>100</v>
      </c>
      <c r="Z9" s="42">
        <v>19.011406844106464</v>
      </c>
      <c r="AA9" s="10">
        <v>4</v>
      </c>
      <c r="AB9" s="42">
        <v>0.76045627376425851</v>
      </c>
      <c r="AC9" s="42">
        <v>4</v>
      </c>
      <c r="AD9" s="10">
        <v>97</v>
      </c>
      <c r="AE9" s="42">
        <v>18.441064638783271</v>
      </c>
      <c r="AF9" s="10">
        <v>1</v>
      </c>
      <c r="AG9" s="42">
        <v>0.19011406844106463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7</v>
      </c>
      <c r="D10" s="34">
        <v>6</v>
      </c>
      <c r="E10" s="31">
        <v>85.714285714285708</v>
      </c>
      <c r="F10" s="34">
        <v>5</v>
      </c>
      <c r="G10" s="31">
        <v>83.333333333333343</v>
      </c>
      <c r="H10" s="101">
        <v>6</v>
      </c>
      <c r="I10" s="31">
        <v>100</v>
      </c>
      <c r="J10" s="31">
        <v>85.714285714285708</v>
      </c>
      <c r="K10" s="34">
        <v>5</v>
      </c>
      <c r="L10" s="31">
        <v>83.333333333333343</v>
      </c>
      <c r="M10" s="34">
        <v>1</v>
      </c>
      <c r="N10" s="31">
        <v>16.666666666666664</v>
      </c>
      <c r="O10" s="34">
        <v>0</v>
      </c>
      <c r="P10" s="31">
        <v>0</v>
      </c>
      <c r="Q10" s="34">
        <v>0</v>
      </c>
      <c r="R10" s="31">
        <v>0</v>
      </c>
      <c r="S10" s="34">
        <v>0</v>
      </c>
      <c r="T10" s="31">
        <v>0</v>
      </c>
      <c r="U10" s="34">
        <v>1</v>
      </c>
      <c r="V10" s="31">
        <v>16.666666666666664</v>
      </c>
      <c r="W10" s="34">
        <v>0</v>
      </c>
      <c r="X10" s="31">
        <v>0</v>
      </c>
      <c r="Y10" s="34">
        <v>2</v>
      </c>
      <c r="Z10" s="31">
        <v>33.333333333333329</v>
      </c>
      <c r="AA10" s="34">
        <v>0</v>
      </c>
      <c r="AB10" s="31">
        <v>0</v>
      </c>
      <c r="AC10" s="31">
        <v>0</v>
      </c>
      <c r="AD10" s="34">
        <v>3</v>
      </c>
      <c r="AE10" s="31">
        <v>50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35</v>
      </c>
      <c r="D11" s="34">
        <v>32</v>
      </c>
      <c r="E11" s="31">
        <v>91.428571428571431</v>
      </c>
      <c r="F11" s="34">
        <v>28</v>
      </c>
      <c r="G11" s="31">
        <v>87.5</v>
      </c>
      <c r="H11" s="101">
        <v>28</v>
      </c>
      <c r="I11" s="31">
        <v>87.5</v>
      </c>
      <c r="J11" s="31">
        <v>80</v>
      </c>
      <c r="K11" s="34">
        <v>16</v>
      </c>
      <c r="L11" s="31">
        <v>50</v>
      </c>
      <c r="M11" s="34">
        <v>12</v>
      </c>
      <c r="N11" s="31">
        <v>37.5</v>
      </c>
      <c r="O11" s="34">
        <v>4</v>
      </c>
      <c r="P11" s="31">
        <v>12.5</v>
      </c>
      <c r="Q11" s="34">
        <v>1</v>
      </c>
      <c r="R11" s="31">
        <v>25</v>
      </c>
      <c r="S11" s="34">
        <v>2</v>
      </c>
      <c r="T11" s="31">
        <v>6.25</v>
      </c>
      <c r="U11" s="34">
        <v>3</v>
      </c>
      <c r="V11" s="31">
        <v>9.375</v>
      </c>
      <c r="W11" s="34">
        <v>2</v>
      </c>
      <c r="X11" s="31">
        <v>6.25</v>
      </c>
      <c r="Y11" s="34">
        <v>3</v>
      </c>
      <c r="Z11" s="31">
        <v>9.375</v>
      </c>
      <c r="AA11" s="34">
        <v>0</v>
      </c>
      <c r="AB11" s="31">
        <v>0</v>
      </c>
      <c r="AC11" s="31">
        <v>0</v>
      </c>
      <c r="AD11" s="34">
        <v>5</v>
      </c>
      <c r="AE11" s="31">
        <v>15.625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49</v>
      </c>
      <c r="D12" s="34">
        <v>41</v>
      </c>
      <c r="E12" s="31">
        <v>83.673469387755105</v>
      </c>
      <c r="F12" s="34">
        <v>34</v>
      </c>
      <c r="G12" s="31">
        <v>82.926829268292678</v>
      </c>
      <c r="H12" s="101">
        <v>36</v>
      </c>
      <c r="I12" s="31">
        <v>87.804878048780495</v>
      </c>
      <c r="J12" s="31">
        <v>73.469387755102048</v>
      </c>
      <c r="K12" s="34">
        <v>22</v>
      </c>
      <c r="L12" s="31">
        <v>53.658536585365859</v>
      </c>
      <c r="M12" s="34">
        <v>14</v>
      </c>
      <c r="N12" s="31">
        <v>34.146341463414636</v>
      </c>
      <c r="O12" s="34">
        <v>5</v>
      </c>
      <c r="P12" s="31">
        <v>12.195121951219512</v>
      </c>
      <c r="Q12" s="34">
        <v>1</v>
      </c>
      <c r="R12" s="31">
        <v>20</v>
      </c>
      <c r="S12" s="34">
        <v>3</v>
      </c>
      <c r="T12" s="31">
        <v>7.3170731707317067</v>
      </c>
      <c r="U12" s="34">
        <v>2</v>
      </c>
      <c r="V12" s="31">
        <v>4.8780487804878048</v>
      </c>
      <c r="W12" s="34">
        <v>0</v>
      </c>
      <c r="X12" s="31">
        <v>0</v>
      </c>
      <c r="Y12" s="34">
        <v>4</v>
      </c>
      <c r="Z12" s="31">
        <v>9.7560975609756095</v>
      </c>
      <c r="AA12" s="34">
        <v>0</v>
      </c>
      <c r="AB12" s="31">
        <v>0</v>
      </c>
      <c r="AC12" s="31">
        <v>0</v>
      </c>
      <c r="AD12" s="34">
        <v>7</v>
      </c>
      <c r="AE12" s="31">
        <v>17.073170731707318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151</v>
      </c>
      <c r="D13" s="34">
        <v>133</v>
      </c>
      <c r="E13" s="31">
        <v>88.079470198675494</v>
      </c>
      <c r="F13" s="34">
        <v>122</v>
      </c>
      <c r="G13" s="31">
        <v>91.729323308270665</v>
      </c>
      <c r="H13" s="101">
        <v>125</v>
      </c>
      <c r="I13" s="31">
        <v>93.984962406015043</v>
      </c>
      <c r="J13" s="31">
        <v>82.78145695364239</v>
      </c>
      <c r="K13" s="34">
        <v>82</v>
      </c>
      <c r="L13" s="31">
        <v>61.65413533834586</v>
      </c>
      <c r="M13" s="34">
        <v>43</v>
      </c>
      <c r="N13" s="31">
        <v>32.330827067669169</v>
      </c>
      <c r="O13" s="34">
        <v>8</v>
      </c>
      <c r="P13" s="31">
        <v>6.0150375939849621</v>
      </c>
      <c r="Q13" s="34">
        <v>5</v>
      </c>
      <c r="R13" s="31">
        <v>62.5</v>
      </c>
      <c r="S13" s="34">
        <v>24</v>
      </c>
      <c r="T13" s="31">
        <v>18.045112781954884</v>
      </c>
      <c r="U13" s="34">
        <v>16</v>
      </c>
      <c r="V13" s="31">
        <v>12.030075187969924</v>
      </c>
      <c r="W13" s="34">
        <v>5</v>
      </c>
      <c r="X13" s="31">
        <v>3.7593984962406015</v>
      </c>
      <c r="Y13" s="34">
        <v>17</v>
      </c>
      <c r="Z13" s="31">
        <v>12.781954887218044</v>
      </c>
      <c r="AA13" s="34">
        <v>1</v>
      </c>
      <c r="AB13" s="31">
        <v>0.75187969924812026</v>
      </c>
      <c r="AC13" s="31">
        <v>5.8823529411764701</v>
      </c>
      <c r="AD13" s="34">
        <v>19</v>
      </c>
      <c r="AE13" s="31">
        <v>14.285714285714285</v>
      </c>
      <c r="AF13" s="34">
        <v>1</v>
      </c>
      <c r="AG13" s="31">
        <v>0.75187969924812026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56</v>
      </c>
      <c r="D14" s="34">
        <v>56</v>
      </c>
      <c r="E14" s="31">
        <v>100</v>
      </c>
      <c r="F14" s="34">
        <v>49</v>
      </c>
      <c r="G14" s="31">
        <v>87.5</v>
      </c>
      <c r="H14" s="101">
        <v>52</v>
      </c>
      <c r="I14" s="31">
        <v>92.857142857142861</v>
      </c>
      <c r="J14" s="31">
        <v>92.857142857142861</v>
      </c>
      <c r="K14" s="34">
        <v>38</v>
      </c>
      <c r="L14" s="31">
        <v>67.857142857142861</v>
      </c>
      <c r="M14" s="34">
        <v>14</v>
      </c>
      <c r="N14" s="31">
        <v>25</v>
      </c>
      <c r="O14" s="34">
        <v>4</v>
      </c>
      <c r="P14" s="31">
        <v>7.1428571428571423</v>
      </c>
      <c r="Q14" s="34">
        <v>1</v>
      </c>
      <c r="R14" s="31">
        <v>25</v>
      </c>
      <c r="S14" s="34">
        <v>19</v>
      </c>
      <c r="T14" s="31">
        <v>33.928571428571431</v>
      </c>
      <c r="U14" s="34">
        <v>3</v>
      </c>
      <c r="V14" s="31">
        <v>5.3571428571428568</v>
      </c>
      <c r="W14" s="34">
        <v>1</v>
      </c>
      <c r="X14" s="31">
        <v>1.7857142857142856</v>
      </c>
      <c r="Y14" s="34">
        <v>19</v>
      </c>
      <c r="Z14" s="31">
        <v>33.928571428571431</v>
      </c>
      <c r="AA14" s="34">
        <v>0</v>
      </c>
      <c r="AB14" s="31">
        <v>0</v>
      </c>
      <c r="AC14" s="31">
        <v>0</v>
      </c>
      <c r="AD14" s="34">
        <v>17</v>
      </c>
      <c r="AE14" s="31">
        <v>30.357142857142854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167</v>
      </c>
      <c r="D15" s="34">
        <v>138</v>
      </c>
      <c r="E15" s="31">
        <v>82.634730538922156</v>
      </c>
      <c r="F15" s="34">
        <v>128</v>
      </c>
      <c r="G15" s="31">
        <v>92.753623188405797</v>
      </c>
      <c r="H15" s="101">
        <v>131</v>
      </c>
      <c r="I15" s="31">
        <v>94.927536231884062</v>
      </c>
      <c r="J15" s="31">
        <v>78.443113772455092</v>
      </c>
      <c r="K15" s="34">
        <v>101</v>
      </c>
      <c r="L15" s="31">
        <v>73.188405797101453</v>
      </c>
      <c r="M15" s="34">
        <v>30</v>
      </c>
      <c r="N15" s="31">
        <v>21.739130434782609</v>
      </c>
      <c r="O15" s="34">
        <v>7</v>
      </c>
      <c r="P15" s="31">
        <v>5.0724637681159424</v>
      </c>
      <c r="Q15" s="34">
        <v>1</v>
      </c>
      <c r="R15" s="31">
        <v>14.285714285714285</v>
      </c>
      <c r="S15" s="34">
        <v>16</v>
      </c>
      <c r="T15" s="31">
        <v>11.594202898550725</v>
      </c>
      <c r="U15" s="34">
        <v>20</v>
      </c>
      <c r="V15" s="31">
        <v>14.492753623188406</v>
      </c>
      <c r="W15" s="34">
        <v>4</v>
      </c>
      <c r="X15" s="31">
        <v>2.8985507246376812</v>
      </c>
      <c r="Y15" s="34">
        <v>41</v>
      </c>
      <c r="Z15" s="31">
        <v>29.710144927536231</v>
      </c>
      <c r="AA15" s="34">
        <v>2</v>
      </c>
      <c r="AB15" s="31">
        <v>1.4492753623188406</v>
      </c>
      <c r="AC15" s="31">
        <v>4.8780487804878048</v>
      </c>
      <c r="AD15" s="34">
        <v>32</v>
      </c>
      <c r="AE15" s="31">
        <v>23.188405797101449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24</v>
      </c>
      <c r="D16" s="34">
        <v>20</v>
      </c>
      <c r="E16" s="31">
        <v>83.333333333333343</v>
      </c>
      <c r="F16" s="34">
        <v>20</v>
      </c>
      <c r="G16" s="31">
        <v>100</v>
      </c>
      <c r="H16" s="101">
        <v>19</v>
      </c>
      <c r="I16" s="31">
        <v>95</v>
      </c>
      <c r="J16" s="31">
        <v>79.166666666666657</v>
      </c>
      <c r="K16" s="34">
        <v>15</v>
      </c>
      <c r="L16" s="31">
        <v>75</v>
      </c>
      <c r="M16" s="34">
        <v>4</v>
      </c>
      <c r="N16" s="31">
        <v>20</v>
      </c>
      <c r="O16" s="34">
        <v>1</v>
      </c>
      <c r="P16" s="31">
        <v>5</v>
      </c>
      <c r="Q16" s="34">
        <v>0</v>
      </c>
      <c r="R16" s="31">
        <v>0</v>
      </c>
      <c r="S16" s="34">
        <v>0</v>
      </c>
      <c r="T16" s="31">
        <v>0</v>
      </c>
      <c r="U16" s="34">
        <v>10</v>
      </c>
      <c r="V16" s="31">
        <v>50</v>
      </c>
      <c r="W16" s="34">
        <v>0</v>
      </c>
      <c r="X16" s="31">
        <v>0</v>
      </c>
      <c r="Y16" s="34">
        <v>1</v>
      </c>
      <c r="Z16" s="31">
        <v>5</v>
      </c>
      <c r="AA16" s="34">
        <v>0</v>
      </c>
      <c r="AB16" s="31">
        <v>0</v>
      </c>
      <c r="AC16" s="31">
        <v>0</v>
      </c>
      <c r="AD16" s="34">
        <v>2</v>
      </c>
      <c r="AE16" s="31">
        <v>10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8</v>
      </c>
      <c r="D17" s="34">
        <v>6</v>
      </c>
      <c r="E17" s="31">
        <v>75</v>
      </c>
      <c r="F17" s="34">
        <v>4</v>
      </c>
      <c r="G17" s="31">
        <v>66.666666666666657</v>
      </c>
      <c r="H17" s="101">
        <v>6</v>
      </c>
      <c r="I17" s="31">
        <v>100</v>
      </c>
      <c r="J17" s="31">
        <v>75</v>
      </c>
      <c r="K17" s="34">
        <v>6</v>
      </c>
      <c r="L17" s="31">
        <v>100</v>
      </c>
      <c r="M17" s="34">
        <v>0</v>
      </c>
      <c r="N17" s="31">
        <v>0</v>
      </c>
      <c r="O17" s="34">
        <v>0</v>
      </c>
      <c r="P17" s="31">
        <v>0</v>
      </c>
      <c r="Q17" s="34">
        <v>0</v>
      </c>
      <c r="R17" s="31">
        <v>0</v>
      </c>
      <c r="S17" s="34">
        <v>1</v>
      </c>
      <c r="T17" s="31">
        <v>16.666666666666664</v>
      </c>
      <c r="U17" s="34">
        <v>0</v>
      </c>
      <c r="V17" s="31">
        <v>0</v>
      </c>
      <c r="W17" s="34">
        <v>0</v>
      </c>
      <c r="X17" s="31">
        <v>0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49</v>
      </c>
      <c r="D18" s="34">
        <v>46</v>
      </c>
      <c r="E18" s="31">
        <v>93.877551020408163</v>
      </c>
      <c r="F18" s="34">
        <v>37</v>
      </c>
      <c r="G18" s="31">
        <v>80.434782608695656</v>
      </c>
      <c r="H18" s="101">
        <v>44</v>
      </c>
      <c r="I18" s="31">
        <v>95.652173913043484</v>
      </c>
      <c r="J18" s="31">
        <v>89.795918367346943</v>
      </c>
      <c r="K18" s="34">
        <v>22</v>
      </c>
      <c r="L18" s="31">
        <v>47.826086956521742</v>
      </c>
      <c r="M18" s="34">
        <v>22</v>
      </c>
      <c r="N18" s="31">
        <v>47.826086956521742</v>
      </c>
      <c r="O18" s="34">
        <v>2</v>
      </c>
      <c r="P18" s="31">
        <v>4.3478260869565215</v>
      </c>
      <c r="Q18" s="34">
        <v>0</v>
      </c>
      <c r="R18" s="31">
        <v>0</v>
      </c>
      <c r="S18" s="34">
        <v>14</v>
      </c>
      <c r="T18" s="31">
        <v>30.434782608695656</v>
      </c>
      <c r="U18" s="34">
        <v>2</v>
      </c>
      <c r="V18" s="31">
        <v>4.3478260869565215</v>
      </c>
      <c r="W18" s="34">
        <v>6</v>
      </c>
      <c r="X18" s="31">
        <v>13.043478260869565</v>
      </c>
      <c r="Y18" s="34">
        <v>7</v>
      </c>
      <c r="Z18" s="31">
        <v>15.217391304347828</v>
      </c>
      <c r="AA18" s="34">
        <v>1</v>
      </c>
      <c r="AB18" s="31">
        <v>2.1739130434782608</v>
      </c>
      <c r="AC18" s="31">
        <v>14.285714285714285</v>
      </c>
      <c r="AD18" s="34">
        <v>7</v>
      </c>
      <c r="AE18" s="31">
        <v>15.217391304347828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43</v>
      </c>
      <c r="D19" s="34">
        <v>38</v>
      </c>
      <c r="E19" s="31">
        <v>88.372093023255815</v>
      </c>
      <c r="F19" s="34">
        <v>34</v>
      </c>
      <c r="G19" s="31">
        <v>89.473684210526315</v>
      </c>
      <c r="H19" s="101">
        <v>35</v>
      </c>
      <c r="I19" s="31">
        <v>92.10526315789474</v>
      </c>
      <c r="J19" s="31">
        <v>81.395348837209298</v>
      </c>
      <c r="K19" s="34">
        <v>14</v>
      </c>
      <c r="L19" s="31">
        <v>36.84210526315789</v>
      </c>
      <c r="M19" s="34">
        <v>21</v>
      </c>
      <c r="N19" s="31">
        <v>55.26315789473685</v>
      </c>
      <c r="O19" s="34">
        <v>3</v>
      </c>
      <c r="P19" s="31">
        <v>7.8947368421052628</v>
      </c>
      <c r="Q19" s="34">
        <v>0</v>
      </c>
      <c r="R19" s="31">
        <v>0</v>
      </c>
      <c r="S19" s="34">
        <v>3</v>
      </c>
      <c r="T19" s="31">
        <v>7.8947368421052628</v>
      </c>
      <c r="U19" s="34">
        <v>4</v>
      </c>
      <c r="V19" s="31">
        <v>10.526315789473683</v>
      </c>
      <c r="W19" s="34">
        <v>0</v>
      </c>
      <c r="X19" s="31">
        <v>0</v>
      </c>
      <c r="Y19" s="34">
        <v>5</v>
      </c>
      <c r="Z19" s="31">
        <v>13.157894736842104</v>
      </c>
      <c r="AA19" s="34">
        <v>0</v>
      </c>
      <c r="AB19" s="31">
        <v>0</v>
      </c>
      <c r="AC19" s="31">
        <v>0</v>
      </c>
      <c r="AD19" s="34">
        <v>5</v>
      </c>
      <c r="AE19" s="31">
        <v>13.157894736842104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11</v>
      </c>
      <c r="D20" s="34">
        <v>10</v>
      </c>
      <c r="E20" s="31">
        <v>90.909090909090907</v>
      </c>
      <c r="F20" s="34">
        <v>6</v>
      </c>
      <c r="G20" s="31">
        <v>60</v>
      </c>
      <c r="H20" s="101">
        <v>9</v>
      </c>
      <c r="I20" s="31">
        <v>90</v>
      </c>
      <c r="J20" s="31">
        <v>81.818181818181827</v>
      </c>
      <c r="K20" s="34">
        <v>3</v>
      </c>
      <c r="L20" s="31">
        <v>30</v>
      </c>
      <c r="M20" s="34">
        <v>6</v>
      </c>
      <c r="N20" s="31">
        <v>60</v>
      </c>
      <c r="O20" s="34">
        <v>1</v>
      </c>
      <c r="P20" s="31">
        <v>10</v>
      </c>
      <c r="Q20" s="34">
        <v>0</v>
      </c>
      <c r="R20" s="31">
        <v>0</v>
      </c>
      <c r="S20" s="34">
        <v>0</v>
      </c>
      <c r="T20" s="31">
        <v>0</v>
      </c>
      <c r="U20" s="34">
        <v>2</v>
      </c>
      <c r="V20" s="31">
        <v>20</v>
      </c>
      <c r="W20" s="34">
        <v>0</v>
      </c>
      <c r="X20" s="31">
        <v>0</v>
      </c>
      <c r="Y20" s="34">
        <v>1</v>
      </c>
      <c r="Z20" s="31">
        <v>10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1874</v>
      </c>
      <c r="D21" s="114">
        <v>1682</v>
      </c>
      <c r="E21" s="42">
        <v>89.754535752401281</v>
      </c>
      <c r="F21" s="10">
        <v>1176</v>
      </c>
      <c r="G21" s="42">
        <v>69.916765755053518</v>
      </c>
      <c r="H21" s="60">
        <v>1596</v>
      </c>
      <c r="I21" s="42">
        <v>94.887039239001197</v>
      </c>
      <c r="J21" s="42">
        <v>85.165421558164354</v>
      </c>
      <c r="K21" s="10">
        <v>1058</v>
      </c>
      <c r="L21" s="42">
        <v>62.901307966706298</v>
      </c>
      <c r="M21" s="10">
        <v>538</v>
      </c>
      <c r="N21" s="42">
        <v>31.985731272294888</v>
      </c>
      <c r="O21" s="10">
        <v>86</v>
      </c>
      <c r="P21" s="42">
        <v>5.1129607609988108</v>
      </c>
      <c r="Q21" s="10">
        <v>23</v>
      </c>
      <c r="R21" s="42">
        <v>26.744186046511626</v>
      </c>
      <c r="S21" s="10">
        <v>315</v>
      </c>
      <c r="T21" s="42">
        <v>18.727705112960759</v>
      </c>
      <c r="U21" s="10">
        <v>142</v>
      </c>
      <c r="V21" s="42">
        <v>8.4423305588585009</v>
      </c>
      <c r="W21" s="10">
        <v>59</v>
      </c>
      <c r="X21" s="42">
        <v>3.5077288941736029</v>
      </c>
      <c r="Y21" s="10">
        <v>349</v>
      </c>
      <c r="Z21" s="42">
        <v>20.749108204518429</v>
      </c>
      <c r="AA21" s="10">
        <v>48</v>
      </c>
      <c r="AB21" s="42">
        <v>2.853745541022592</v>
      </c>
      <c r="AC21" s="42">
        <v>13.753581661891118</v>
      </c>
      <c r="AD21" s="10">
        <v>302</v>
      </c>
      <c r="AE21" s="42">
        <v>17.954815695600477</v>
      </c>
      <c r="AF21" s="10">
        <v>3</v>
      </c>
      <c r="AG21" s="42">
        <v>0.178359096313912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320</v>
      </c>
      <c r="D22" s="34">
        <v>304</v>
      </c>
      <c r="E22" s="31">
        <v>95</v>
      </c>
      <c r="F22" s="34">
        <v>214</v>
      </c>
      <c r="G22" s="31">
        <v>70.39473684210526</v>
      </c>
      <c r="H22" s="101">
        <v>294</v>
      </c>
      <c r="I22" s="31">
        <v>96.710526315789465</v>
      </c>
      <c r="J22" s="31">
        <v>91.875</v>
      </c>
      <c r="K22" s="34">
        <v>212</v>
      </c>
      <c r="L22" s="31">
        <v>69.73684210526315</v>
      </c>
      <c r="M22" s="34">
        <v>82</v>
      </c>
      <c r="N22" s="31">
        <v>26.973684210526315</v>
      </c>
      <c r="O22" s="34">
        <v>10</v>
      </c>
      <c r="P22" s="31">
        <v>3.2894736842105261</v>
      </c>
      <c r="Q22" s="34">
        <v>9</v>
      </c>
      <c r="R22" s="31">
        <v>90</v>
      </c>
      <c r="S22" s="34">
        <v>60</v>
      </c>
      <c r="T22" s="31">
        <v>19.736842105263158</v>
      </c>
      <c r="U22" s="34">
        <v>24</v>
      </c>
      <c r="V22" s="31">
        <v>7.8947368421052628</v>
      </c>
      <c r="W22" s="34">
        <v>23</v>
      </c>
      <c r="X22" s="31">
        <v>7.5657894736842106</v>
      </c>
      <c r="Y22" s="34">
        <v>73</v>
      </c>
      <c r="Z22" s="31">
        <v>24.013157894736842</v>
      </c>
      <c r="AA22" s="34">
        <v>3</v>
      </c>
      <c r="AB22" s="31">
        <v>0.98684210526315785</v>
      </c>
      <c r="AC22" s="31">
        <v>4.10958904109589</v>
      </c>
      <c r="AD22" s="34">
        <v>48</v>
      </c>
      <c r="AE22" s="31">
        <v>15.789473684210526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73</v>
      </c>
      <c r="D23" s="34">
        <v>55</v>
      </c>
      <c r="E23" s="31">
        <v>75.342465753424662</v>
      </c>
      <c r="F23" s="34">
        <v>40</v>
      </c>
      <c r="G23" s="31">
        <v>72.727272727272734</v>
      </c>
      <c r="H23" s="101">
        <v>54</v>
      </c>
      <c r="I23" s="31">
        <v>98.181818181818187</v>
      </c>
      <c r="J23" s="31">
        <v>73.972602739726028</v>
      </c>
      <c r="K23" s="34">
        <v>34</v>
      </c>
      <c r="L23" s="31">
        <v>61.818181818181813</v>
      </c>
      <c r="M23" s="34">
        <v>20</v>
      </c>
      <c r="N23" s="31">
        <v>36.363636363636367</v>
      </c>
      <c r="O23" s="34">
        <v>1</v>
      </c>
      <c r="P23" s="31">
        <v>1.8181818181818181</v>
      </c>
      <c r="Q23" s="34">
        <v>0</v>
      </c>
      <c r="R23" s="31">
        <v>0</v>
      </c>
      <c r="S23" s="34">
        <v>11</v>
      </c>
      <c r="T23" s="31">
        <v>20</v>
      </c>
      <c r="U23" s="34">
        <v>6</v>
      </c>
      <c r="V23" s="31">
        <v>10.909090909090908</v>
      </c>
      <c r="W23" s="34">
        <v>3</v>
      </c>
      <c r="X23" s="31">
        <v>5.4545454545454541</v>
      </c>
      <c r="Y23" s="34">
        <v>20</v>
      </c>
      <c r="Z23" s="31">
        <v>36.363636363636367</v>
      </c>
      <c r="AA23" s="34">
        <v>0</v>
      </c>
      <c r="AB23" s="31">
        <v>0</v>
      </c>
      <c r="AC23" s="31">
        <v>0</v>
      </c>
      <c r="AD23" s="34">
        <v>18</v>
      </c>
      <c r="AE23" s="31">
        <v>32.727272727272727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98</v>
      </c>
      <c r="D24" s="34">
        <v>75</v>
      </c>
      <c r="E24" s="31">
        <v>76.530612244897952</v>
      </c>
      <c r="F24" s="34">
        <v>64</v>
      </c>
      <c r="G24" s="31">
        <v>85.333333333333343</v>
      </c>
      <c r="H24" s="101">
        <v>67</v>
      </c>
      <c r="I24" s="31">
        <v>89.333333333333329</v>
      </c>
      <c r="J24" s="31">
        <v>68.367346938775512</v>
      </c>
      <c r="K24" s="34">
        <v>30</v>
      </c>
      <c r="L24" s="31">
        <v>40</v>
      </c>
      <c r="M24" s="34">
        <v>37</v>
      </c>
      <c r="N24" s="31">
        <v>49.333333333333336</v>
      </c>
      <c r="O24" s="34">
        <v>8</v>
      </c>
      <c r="P24" s="31">
        <v>10.666666666666668</v>
      </c>
      <c r="Q24" s="34">
        <v>4</v>
      </c>
      <c r="R24" s="31">
        <v>50</v>
      </c>
      <c r="S24" s="34">
        <v>8</v>
      </c>
      <c r="T24" s="31">
        <v>10.666666666666668</v>
      </c>
      <c r="U24" s="34">
        <v>13</v>
      </c>
      <c r="V24" s="31">
        <v>17.333333333333336</v>
      </c>
      <c r="W24" s="34">
        <v>0</v>
      </c>
      <c r="X24" s="31">
        <v>0</v>
      </c>
      <c r="Y24" s="34">
        <v>15</v>
      </c>
      <c r="Z24" s="31">
        <v>20</v>
      </c>
      <c r="AA24" s="34">
        <v>1</v>
      </c>
      <c r="AB24" s="31">
        <v>1.3333333333333335</v>
      </c>
      <c r="AC24" s="31">
        <v>6.666666666666667</v>
      </c>
      <c r="AD24" s="34">
        <v>10</v>
      </c>
      <c r="AE24" s="31">
        <v>13.333333333333334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312</v>
      </c>
      <c r="D25" s="34">
        <v>292</v>
      </c>
      <c r="E25" s="31">
        <v>93.589743589743591</v>
      </c>
      <c r="F25" s="34">
        <v>184</v>
      </c>
      <c r="G25" s="31">
        <v>63.013698630136986</v>
      </c>
      <c r="H25" s="101">
        <v>280</v>
      </c>
      <c r="I25" s="31">
        <v>95.890410958904098</v>
      </c>
      <c r="J25" s="31">
        <v>89.743589743589752</v>
      </c>
      <c r="K25" s="34">
        <v>168</v>
      </c>
      <c r="L25" s="31">
        <v>57.534246575342465</v>
      </c>
      <c r="M25" s="34">
        <v>112</v>
      </c>
      <c r="N25" s="31">
        <v>38.356164383561641</v>
      </c>
      <c r="O25" s="34">
        <v>12</v>
      </c>
      <c r="P25" s="31">
        <v>4.10958904109589</v>
      </c>
      <c r="Q25" s="34">
        <v>1</v>
      </c>
      <c r="R25" s="31">
        <v>8.3333333333333321</v>
      </c>
      <c r="S25" s="34">
        <v>93</v>
      </c>
      <c r="T25" s="31">
        <v>31.849315068493151</v>
      </c>
      <c r="U25" s="34">
        <v>7</v>
      </c>
      <c r="V25" s="31">
        <v>2.3972602739726026</v>
      </c>
      <c r="W25" s="34">
        <v>15</v>
      </c>
      <c r="X25" s="31">
        <v>5.1369863013698627</v>
      </c>
      <c r="Y25" s="34">
        <v>57</v>
      </c>
      <c r="Z25" s="31">
        <v>19.520547945205479</v>
      </c>
      <c r="AA25" s="34">
        <v>12</v>
      </c>
      <c r="AB25" s="31">
        <v>4.10958904109589</v>
      </c>
      <c r="AC25" s="31">
        <v>21.052631578947366</v>
      </c>
      <c r="AD25" s="34">
        <v>53</v>
      </c>
      <c r="AE25" s="31">
        <v>18.150684931506849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17</v>
      </c>
      <c r="D26" s="34">
        <v>16</v>
      </c>
      <c r="E26" s="31">
        <v>94.117647058823522</v>
      </c>
      <c r="F26" s="34">
        <v>14</v>
      </c>
      <c r="G26" s="31">
        <v>87.5</v>
      </c>
      <c r="H26" s="101">
        <v>15</v>
      </c>
      <c r="I26" s="31">
        <v>93.75</v>
      </c>
      <c r="J26" s="31">
        <v>88.235294117647058</v>
      </c>
      <c r="K26" s="34">
        <v>9</v>
      </c>
      <c r="L26" s="31">
        <v>56.25</v>
      </c>
      <c r="M26" s="34">
        <v>6</v>
      </c>
      <c r="N26" s="31">
        <v>37.5</v>
      </c>
      <c r="O26" s="34">
        <v>1</v>
      </c>
      <c r="P26" s="31">
        <v>6.25</v>
      </c>
      <c r="Q26" s="34">
        <v>0</v>
      </c>
      <c r="R26" s="31">
        <v>0</v>
      </c>
      <c r="S26" s="34">
        <v>1</v>
      </c>
      <c r="T26" s="31">
        <v>6.25</v>
      </c>
      <c r="U26" s="34">
        <v>2</v>
      </c>
      <c r="V26" s="31">
        <v>12.5</v>
      </c>
      <c r="W26" s="34">
        <v>0</v>
      </c>
      <c r="X26" s="31">
        <v>0</v>
      </c>
      <c r="Y26" s="34">
        <v>4</v>
      </c>
      <c r="Z26" s="31">
        <v>25</v>
      </c>
      <c r="AA26" s="34">
        <v>0</v>
      </c>
      <c r="AB26" s="31">
        <v>0</v>
      </c>
      <c r="AC26" s="31">
        <v>0</v>
      </c>
      <c r="AD26" s="34">
        <v>4</v>
      </c>
      <c r="AE26" s="31">
        <v>25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120</v>
      </c>
      <c r="D27" s="34">
        <v>103</v>
      </c>
      <c r="E27" s="31">
        <v>85.833333333333329</v>
      </c>
      <c r="F27" s="34">
        <v>70</v>
      </c>
      <c r="G27" s="31">
        <v>67.961165048543691</v>
      </c>
      <c r="H27" s="101">
        <v>88</v>
      </c>
      <c r="I27" s="31">
        <v>85.436893203883486</v>
      </c>
      <c r="J27" s="31">
        <v>73.333333333333329</v>
      </c>
      <c r="K27" s="34">
        <v>63</v>
      </c>
      <c r="L27" s="31">
        <v>61.165048543689316</v>
      </c>
      <c r="M27" s="34">
        <v>25</v>
      </c>
      <c r="N27" s="31">
        <v>24.271844660194176</v>
      </c>
      <c r="O27" s="34">
        <v>15</v>
      </c>
      <c r="P27" s="31">
        <v>14.563106796116504</v>
      </c>
      <c r="Q27" s="34">
        <v>0</v>
      </c>
      <c r="R27" s="31">
        <v>0</v>
      </c>
      <c r="S27" s="34">
        <v>35</v>
      </c>
      <c r="T27" s="31">
        <v>33.980582524271846</v>
      </c>
      <c r="U27" s="34">
        <v>12</v>
      </c>
      <c r="V27" s="31">
        <v>11.650485436893204</v>
      </c>
      <c r="W27" s="34">
        <v>0</v>
      </c>
      <c r="X27" s="31">
        <v>0</v>
      </c>
      <c r="Y27" s="34">
        <v>26</v>
      </c>
      <c r="Z27" s="31">
        <v>25.242718446601941</v>
      </c>
      <c r="AA27" s="34">
        <v>5</v>
      </c>
      <c r="AB27" s="31">
        <v>4.8543689320388346</v>
      </c>
      <c r="AC27" s="31">
        <v>19.230769230769234</v>
      </c>
      <c r="AD27" s="34">
        <v>32</v>
      </c>
      <c r="AE27" s="31">
        <v>31.067961165048541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26</v>
      </c>
      <c r="D28" s="34">
        <v>25</v>
      </c>
      <c r="E28" s="31">
        <v>96.15384615384616</v>
      </c>
      <c r="F28" s="34">
        <v>18</v>
      </c>
      <c r="G28" s="31">
        <v>72</v>
      </c>
      <c r="H28" s="101">
        <v>24</v>
      </c>
      <c r="I28" s="31">
        <v>96</v>
      </c>
      <c r="J28" s="31">
        <v>92.307692307692307</v>
      </c>
      <c r="K28" s="34">
        <v>17</v>
      </c>
      <c r="L28" s="31">
        <v>68</v>
      </c>
      <c r="M28" s="34">
        <v>7</v>
      </c>
      <c r="N28" s="31">
        <v>28.000000000000004</v>
      </c>
      <c r="O28" s="34">
        <v>1</v>
      </c>
      <c r="P28" s="31">
        <v>4</v>
      </c>
      <c r="Q28" s="34">
        <v>0</v>
      </c>
      <c r="R28" s="31">
        <v>0</v>
      </c>
      <c r="S28" s="34">
        <v>4</v>
      </c>
      <c r="T28" s="31">
        <v>16</v>
      </c>
      <c r="U28" s="34">
        <v>6</v>
      </c>
      <c r="V28" s="31">
        <v>24</v>
      </c>
      <c r="W28" s="34">
        <v>0</v>
      </c>
      <c r="X28" s="31">
        <v>0</v>
      </c>
      <c r="Y28" s="34">
        <v>3</v>
      </c>
      <c r="Z28" s="31">
        <v>12</v>
      </c>
      <c r="AA28" s="34">
        <v>0</v>
      </c>
      <c r="AB28" s="31">
        <v>0</v>
      </c>
      <c r="AC28" s="31">
        <v>0</v>
      </c>
      <c r="AD28" s="34">
        <v>1</v>
      </c>
      <c r="AE28" s="31">
        <v>4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85</v>
      </c>
      <c r="D29" s="34">
        <v>85</v>
      </c>
      <c r="E29" s="31">
        <v>100</v>
      </c>
      <c r="F29" s="34">
        <v>45</v>
      </c>
      <c r="G29" s="31">
        <v>52.941176470588239</v>
      </c>
      <c r="H29" s="101">
        <v>83</v>
      </c>
      <c r="I29" s="31">
        <v>97.647058823529406</v>
      </c>
      <c r="J29" s="31">
        <v>97.647058823529406</v>
      </c>
      <c r="K29" s="34">
        <v>55</v>
      </c>
      <c r="L29" s="31">
        <v>64.705882352941174</v>
      </c>
      <c r="M29" s="34">
        <v>28</v>
      </c>
      <c r="N29" s="31">
        <v>32.941176470588232</v>
      </c>
      <c r="O29" s="34">
        <v>2</v>
      </c>
      <c r="P29" s="31">
        <v>2.3529411764705883</v>
      </c>
      <c r="Q29" s="34">
        <v>2</v>
      </c>
      <c r="R29" s="31">
        <v>100</v>
      </c>
      <c r="S29" s="34">
        <v>10</v>
      </c>
      <c r="T29" s="31">
        <v>11.76470588235294</v>
      </c>
      <c r="U29" s="34">
        <v>1</v>
      </c>
      <c r="V29" s="31">
        <v>1.1764705882352942</v>
      </c>
      <c r="W29" s="34">
        <v>3</v>
      </c>
      <c r="X29" s="31">
        <v>3.5294117647058822</v>
      </c>
      <c r="Y29" s="34">
        <v>18</v>
      </c>
      <c r="Z29" s="31">
        <v>21.176470588235293</v>
      </c>
      <c r="AA29" s="34">
        <v>4</v>
      </c>
      <c r="AB29" s="31">
        <v>4.7058823529411766</v>
      </c>
      <c r="AC29" s="31">
        <v>22.222222222222221</v>
      </c>
      <c r="AD29" s="34">
        <v>13</v>
      </c>
      <c r="AE29" s="31">
        <v>15.294117647058824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122</v>
      </c>
      <c r="D30" s="34">
        <v>119</v>
      </c>
      <c r="E30" s="31">
        <v>97.540983606557376</v>
      </c>
      <c r="F30" s="34">
        <v>97</v>
      </c>
      <c r="G30" s="31">
        <v>81.512605042016801</v>
      </c>
      <c r="H30" s="101">
        <v>103</v>
      </c>
      <c r="I30" s="31">
        <v>86.554621848739501</v>
      </c>
      <c r="J30" s="31">
        <v>84.426229508196727</v>
      </c>
      <c r="K30" s="34">
        <v>49</v>
      </c>
      <c r="L30" s="31">
        <v>41.17647058823529</v>
      </c>
      <c r="M30" s="34">
        <v>54</v>
      </c>
      <c r="N30" s="31">
        <v>45.378151260504204</v>
      </c>
      <c r="O30" s="34">
        <v>16</v>
      </c>
      <c r="P30" s="31">
        <v>13.445378151260504</v>
      </c>
      <c r="Q30" s="34">
        <v>0</v>
      </c>
      <c r="R30" s="31">
        <v>0</v>
      </c>
      <c r="S30" s="34">
        <v>12</v>
      </c>
      <c r="T30" s="31">
        <v>10.084033613445378</v>
      </c>
      <c r="U30" s="34">
        <v>9</v>
      </c>
      <c r="V30" s="31">
        <v>7.5630252100840334</v>
      </c>
      <c r="W30" s="34">
        <v>2</v>
      </c>
      <c r="X30" s="31">
        <v>1.680672268907563</v>
      </c>
      <c r="Y30" s="34">
        <v>16</v>
      </c>
      <c r="Z30" s="31">
        <v>13.445378151260504</v>
      </c>
      <c r="AA30" s="34">
        <v>0</v>
      </c>
      <c r="AB30" s="31">
        <v>0</v>
      </c>
      <c r="AC30" s="31">
        <v>0</v>
      </c>
      <c r="AD30" s="34">
        <v>17</v>
      </c>
      <c r="AE30" s="31">
        <v>14.285714285714285</v>
      </c>
      <c r="AF30" s="34">
        <v>1</v>
      </c>
      <c r="AG30" s="31">
        <v>0.84033613445378152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202</v>
      </c>
      <c r="D31" s="34">
        <v>174</v>
      </c>
      <c r="E31" s="31">
        <v>86.138613861386133</v>
      </c>
      <c r="F31" s="34">
        <v>128</v>
      </c>
      <c r="G31" s="31">
        <v>73.563218390804593</v>
      </c>
      <c r="H31" s="101">
        <v>169</v>
      </c>
      <c r="I31" s="31">
        <v>97.126436781609186</v>
      </c>
      <c r="J31" s="31">
        <v>83.663366336633658</v>
      </c>
      <c r="K31" s="34">
        <v>124</v>
      </c>
      <c r="L31" s="31">
        <v>71.264367816091962</v>
      </c>
      <c r="M31" s="34">
        <v>45</v>
      </c>
      <c r="N31" s="31">
        <v>25.862068965517242</v>
      </c>
      <c r="O31" s="34">
        <v>5</v>
      </c>
      <c r="P31" s="31">
        <v>2.8735632183908044</v>
      </c>
      <c r="Q31" s="34">
        <v>5</v>
      </c>
      <c r="R31" s="31">
        <v>100</v>
      </c>
      <c r="S31" s="34">
        <v>24</v>
      </c>
      <c r="T31" s="31">
        <v>13.793103448275861</v>
      </c>
      <c r="U31" s="34">
        <v>25</v>
      </c>
      <c r="V31" s="31">
        <v>14.367816091954023</v>
      </c>
      <c r="W31" s="34">
        <v>2</v>
      </c>
      <c r="X31" s="31">
        <v>1.1494252873563218</v>
      </c>
      <c r="Y31" s="34">
        <v>40</v>
      </c>
      <c r="Z31" s="31">
        <v>22.988505747126435</v>
      </c>
      <c r="AA31" s="34">
        <v>11</v>
      </c>
      <c r="AB31" s="31">
        <v>6.3218390804597711</v>
      </c>
      <c r="AC31" s="31">
        <v>27.500000000000004</v>
      </c>
      <c r="AD31" s="34">
        <v>30</v>
      </c>
      <c r="AE31" s="31">
        <v>17.241379310344829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3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71</v>
      </c>
      <c r="D33" s="34">
        <v>71</v>
      </c>
      <c r="E33" s="31">
        <v>100</v>
      </c>
      <c r="F33" s="34">
        <v>20</v>
      </c>
      <c r="G33" s="31">
        <v>28.169014084507044</v>
      </c>
      <c r="H33" s="101">
        <v>68</v>
      </c>
      <c r="I33" s="31">
        <v>95.774647887323937</v>
      </c>
      <c r="J33" s="31">
        <v>95.774647887323937</v>
      </c>
      <c r="K33" s="34">
        <v>49</v>
      </c>
      <c r="L33" s="31">
        <v>69.014084507042256</v>
      </c>
      <c r="M33" s="34">
        <v>19</v>
      </c>
      <c r="N33" s="31">
        <v>26.760563380281688</v>
      </c>
      <c r="O33" s="34">
        <v>3</v>
      </c>
      <c r="P33" s="31">
        <v>4.225352112676056</v>
      </c>
      <c r="Q33" s="34">
        <v>0</v>
      </c>
      <c r="R33" s="31">
        <v>0</v>
      </c>
      <c r="S33" s="34">
        <v>8</v>
      </c>
      <c r="T33" s="31">
        <v>11.267605633802818</v>
      </c>
      <c r="U33" s="34">
        <v>7</v>
      </c>
      <c r="V33" s="31">
        <v>9.8591549295774641</v>
      </c>
      <c r="W33" s="34">
        <v>1</v>
      </c>
      <c r="X33" s="31">
        <v>1.4084507042253522</v>
      </c>
      <c r="Y33" s="34">
        <v>7</v>
      </c>
      <c r="Z33" s="31">
        <v>9.8591549295774641</v>
      </c>
      <c r="AA33" s="34">
        <v>0</v>
      </c>
      <c r="AB33" s="31">
        <v>0</v>
      </c>
      <c r="AC33" s="31">
        <v>0</v>
      </c>
      <c r="AD33" s="34">
        <v>6</v>
      </c>
      <c r="AE33" s="31">
        <v>8.4507042253521121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131</v>
      </c>
      <c r="D34" s="34">
        <v>109</v>
      </c>
      <c r="E34" s="31">
        <v>83.206106870229007</v>
      </c>
      <c r="F34" s="34">
        <v>78</v>
      </c>
      <c r="G34" s="31">
        <v>71.559633027522935</v>
      </c>
      <c r="H34" s="101">
        <v>102</v>
      </c>
      <c r="I34" s="31">
        <v>93.577981651376149</v>
      </c>
      <c r="J34" s="31">
        <v>77.862595419847324</v>
      </c>
      <c r="K34" s="34">
        <v>68</v>
      </c>
      <c r="L34" s="31">
        <v>62.385321100917437</v>
      </c>
      <c r="M34" s="34">
        <v>34</v>
      </c>
      <c r="N34" s="31">
        <v>31.192660550458719</v>
      </c>
      <c r="O34" s="34">
        <v>7</v>
      </c>
      <c r="P34" s="31">
        <v>6.4220183486238538</v>
      </c>
      <c r="Q34" s="34">
        <v>1</v>
      </c>
      <c r="R34" s="31">
        <v>14.285714285714285</v>
      </c>
      <c r="S34" s="34">
        <v>26</v>
      </c>
      <c r="T34" s="31">
        <v>23.853211009174313</v>
      </c>
      <c r="U34" s="34">
        <v>6</v>
      </c>
      <c r="V34" s="31">
        <v>5.5045871559633035</v>
      </c>
      <c r="W34" s="34">
        <v>3</v>
      </c>
      <c r="X34" s="31">
        <v>2.7522935779816518</v>
      </c>
      <c r="Y34" s="34">
        <v>26</v>
      </c>
      <c r="Z34" s="31">
        <v>23.853211009174313</v>
      </c>
      <c r="AA34" s="34">
        <v>0</v>
      </c>
      <c r="AB34" s="31">
        <v>0</v>
      </c>
      <c r="AC34" s="31">
        <v>0</v>
      </c>
      <c r="AD34" s="34">
        <v>18</v>
      </c>
      <c r="AE34" s="31">
        <v>16.513761467889911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36</v>
      </c>
      <c r="D35" s="34">
        <v>27</v>
      </c>
      <c r="E35" s="31">
        <v>75</v>
      </c>
      <c r="F35" s="34">
        <v>26</v>
      </c>
      <c r="G35" s="31">
        <v>96.296296296296291</v>
      </c>
      <c r="H35" s="101">
        <v>23</v>
      </c>
      <c r="I35" s="31">
        <v>85.18518518518519</v>
      </c>
      <c r="J35" s="31">
        <v>63.888888888888886</v>
      </c>
      <c r="K35" s="34">
        <v>18</v>
      </c>
      <c r="L35" s="31">
        <v>66.666666666666657</v>
      </c>
      <c r="M35" s="34">
        <v>5</v>
      </c>
      <c r="N35" s="31">
        <v>18.518518518518519</v>
      </c>
      <c r="O35" s="34">
        <v>4</v>
      </c>
      <c r="P35" s="31">
        <v>14.814814814814813</v>
      </c>
      <c r="Q35" s="34">
        <v>0</v>
      </c>
      <c r="R35" s="31">
        <v>0</v>
      </c>
      <c r="S35" s="34">
        <v>0</v>
      </c>
      <c r="T35" s="31">
        <v>0</v>
      </c>
      <c r="U35" s="34">
        <v>4</v>
      </c>
      <c r="V35" s="31">
        <v>14.814814814814813</v>
      </c>
      <c r="W35" s="34">
        <v>3</v>
      </c>
      <c r="X35" s="31">
        <v>11.111111111111111</v>
      </c>
      <c r="Y35" s="34">
        <v>3</v>
      </c>
      <c r="Z35" s="31">
        <v>11.111111111111111</v>
      </c>
      <c r="AA35" s="34">
        <v>0</v>
      </c>
      <c r="AB35" s="31">
        <v>0</v>
      </c>
      <c r="AC35" s="31">
        <v>0</v>
      </c>
      <c r="AD35" s="34">
        <v>3</v>
      </c>
      <c r="AE35" s="31">
        <v>11.111111111111111</v>
      </c>
      <c r="AF35" s="34">
        <v>1</v>
      </c>
      <c r="AG35" s="31">
        <v>3.7037037037037033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50</v>
      </c>
      <c r="D36" s="34">
        <v>42</v>
      </c>
      <c r="E36" s="31">
        <v>84</v>
      </c>
      <c r="F36" s="34">
        <v>32</v>
      </c>
      <c r="G36" s="31">
        <v>76.19047619047619</v>
      </c>
      <c r="H36" s="101">
        <v>42</v>
      </c>
      <c r="I36" s="31">
        <v>100</v>
      </c>
      <c r="J36" s="31">
        <v>84</v>
      </c>
      <c r="K36" s="34">
        <v>21</v>
      </c>
      <c r="L36" s="31">
        <v>50</v>
      </c>
      <c r="M36" s="34">
        <v>21</v>
      </c>
      <c r="N36" s="31">
        <v>50</v>
      </c>
      <c r="O36" s="34">
        <v>0</v>
      </c>
      <c r="P36" s="31">
        <v>0</v>
      </c>
      <c r="Q36" s="34">
        <v>0</v>
      </c>
      <c r="R36" s="31">
        <v>0</v>
      </c>
      <c r="S36" s="34">
        <v>2</v>
      </c>
      <c r="T36" s="31">
        <v>4.7619047619047619</v>
      </c>
      <c r="U36" s="34">
        <v>5</v>
      </c>
      <c r="V36" s="31">
        <v>11.904761904761903</v>
      </c>
      <c r="W36" s="34">
        <v>0</v>
      </c>
      <c r="X36" s="31">
        <v>0</v>
      </c>
      <c r="Y36" s="34">
        <v>10</v>
      </c>
      <c r="Z36" s="31">
        <v>23.809523809523807</v>
      </c>
      <c r="AA36" s="34">
        <v>0</v>
      </c>
      <c r="AB36" s="31">
        <v>0</v>
      </c>
      <c r="AC36" s="31">
        <v>0</v>
      </c>
      <c r="AD36" s="34">
        <v>12</v>
      </c>
      <c r="AE36" s="31">
        <v>28.571428571428569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53</v>
      </c>
      <c r="D37" s="34">
        <v>44</v>
      </c>
      <c r="E37" s="31">
        <v>83.018867924528308</v>
      </c>
      <c r="F37" s="34">
        <v>32</v>
      </c>
      <c r="G37" s="31">
        <v>72.727272727272734</v>
      </c>
      <c r="H37" s="101">
        <v>44</v>
      </c>
      <c r="I37" s="31">
        <v>100</v>
      </c>
      <c r="J37" s="31">
        <v>83.018867924528308</v>
      </c>
      <c r="K37" s="34">
        <v>34</v>
      </c>
      <c r="L37" s="31">
        <v>77.272727272727266</v>
      </c>
      <c r="M37" s="34">
        <v>10</v>
      </c>
      <c r="N37" s="31">
        <v>22.727272727272727</v>
      </c>
      <c r="O37" s="34">
        <v>0</v>
      </c>
      <c r="P37" s="31">
        <v>0</v>
      </c>
      <c r="Q37" s="34">
        <v>0</v>
      </c>
      <c r="R37" s="31">
        <v>0</v>
      </c>
      <c r="S37" s="34">
        <v>3</v>
      </c>
      <c r="T37" s="31">
        <v>6.8181818181818175</v>
      </c>
      <c r="U37" s="34">
        <v>2</v>
      </c>
      <c r="V37" s="31">
        <v>4.5454545454545459</v>
      </c>
      <c r="W37" s="34">
        <v>0</v>
      </c>
      <c r="X37" s="31">
        <v>0</v>
      </c>
      <c r="Y37" s="34">
        <v>14</v>
      </c>
      <c r="Z37" s="31">
        <v>31.818181818181817</v>
      </c>
      <c r="AA37" s="34">
        <v>0</v>
      </c>
      <c r="AB37" s="31">
        <v>0</v>
      </c>
      <c r="AC37" s="31">
        <v>0</v>
      </c>
      <c r="AD37" s="34">
        <v>19</v>
      </c>
      <c r="AE37" s="31">
        <v>43.18181818181818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54</v>
      </c>
      <c r="D38" s="34">
        <v>47</v>
      </c>
      <c r="E38" s="31">
        <v>87.037037037037038</v>
      </c>
      <c r="F38" s="34">
        <v>37</v>
      </c>
      <c r="G38" s="31">
        <v>78.723404255319153</v>
      </c>
      <c r="H38" s="101">
        <v>47</v>
      </c>
      <c r="I38" s="31">
        <v>100</v>
      </c>
      <c r="J38" s="31">
        <v>87.037037037037038</v>
      </c>
      <c r="K38" s="34">
        <v>33</v>
      </c>
      <c r="L38" s="31">
        <v>70.212765957446805</v>
      </c>
      <c r="M38" s="34">
        <v>14</v>
      </c>
      <c r="N38" s="31">
        <v>29.787234042553191</v>
      </c>
      <c r="O38" s="34">
        <v>0</v>
      </c>
      <c r="P38" s="31">
        <v>0</v>
      </c>
      <c r="Q38" s="34">
        <v>1</v>
      </c>
      <c r="R38" s="31">
        <v>0</v>
      </c>
      <c r="S38" s="34">
        <v>3</v>
      </c>
      <c r="T38" s="31">
        <v>6.3829787234042552</v>
      </c>
      <c r="U38" s="34">
        <v>2</v>
      </c>
      <c r="V38" s="31">
        <v>4.2553191489361701</v>
      </c>
      <c r="W38" s="34">
        <v>1</v>
      </c>
      <c r="X38" s="31">
        <v>2.1276595744680851</v>
      </c>
      <c r="Y38" s="34">
        <v>4</v>
      </c>
      <c r="Z38" s="31">
        <v>8.5106382978723403</v>
      </c>
      <c r="AA38" s="34">
        <v>0</v>
      </c>
      <c r="AB38" s="31">
        <v>0</v>
      </c>
      <c r="AC38" s="31">
        <v>0</v>
      </c>
      <c r="AD38" s="34">
        <v>4</v>
      </c>
      <c r="AE38" s="31">
        <v>8.5106382978723403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104</v>
      </c>
      <c r="D39" s="34">
        <v>94</v>
      </c>
      <c r="E39" s="31">
        <v>90.384615384615387</v>
      </c>
      <c r="F39" s="34">
        <v>77</v>
      </c>
      <c r="G39" s="31">
        <v>81.914893617021278</v>
      </c>
      <c r="H39" s="101">
        <v>93</v>
      </c>
      <c r="I39" s="31">
        <v>98.936170212765958</v>
      </c>
      <c r="J39" s="31">
        <v>89.423076923076934</v>
      </c>
      <c r="K39" s="34">
        <v>74</v>
      </c>
      <c r="L39" s="31">
        <v>78.723404255319153</v>
      </c>
      <c r="M39" s="34">
        <v>19</v>
      </c>
      <c r="N39" s="31">
        <v>20.212765957446805</v>
      </c>
      <c r="O39" s="34">
        <v>1</v>
      </c>
      <c r="P39" s="31">
        <v>1.0638297872340425</v>
      </c>
      <c r="Q39" s="34">
        <v>0</v>
      </c>
      <c r="R39" s="31">
        <v>0</v>
      </c>
      <c r="S39" s="34">
        <v>15</v>
      </c>
      <c r="T39" s="31">
        <v>15.957446808510639</v>
      </c>
      <c r="U39" s="34">
        <v>11</v>
      </c>
      <c r="V39" s="31">
        <v>11.702127659574469</v>
      </c>
      <c r="W39" s="34">
        <v>3</v>
      </c>
      <c r="X39" s="31">
        <v>3.1914893617021276</v>
      </c>
      <c r="Y39" s="34">
        <v>13</v>
      </c>
      <c r="Z39" s="31">
        <v>13.829787234042554</v>
      </c>
      <c r="AA39" s="34">
        <v>12</v>
      </c>
      <c r="AB39" s="31">
        <v>12.76595744680851</v>
      </c>
      <c r="AC39" s="31">
        <v>92.307692307692307</v>
      </c>
      <c r="AD39" s="34">
        <v>14</v>
      </c>
      <c r="AE39" s="31">
        <v>14.893617021276595</v>
      </c>
      <c r="AF39" s="34">
        <v>1</v>
      </c>
      <c r="AG39" s="31">
        <v>1.0638297872340425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1930.5</v>
      </c>
      <c r="D40" s="114">
        <v>1736</v>
      </c>
      <c r="E40" s="42">
        <v>89.924889924889925</v>
      </c>
      <c r="F40" s="10">
        <v>1210</v>
      </c>
      <c r="G40" s="42">
        <v>69.700460829493082</v>
      </c>
      <c r="H40" s="60">
        <v>1609</v>
      </c>
      <c r="I40" s="42">
        <v>92.684331797235018</v>
      </c>
      <c r="J40" s="42">
        <v>83.346283346283343</v>
      </c>
      <c r="K40" s="10">
        <v>899</v>
      </c>
      <c r="L40" s="42">
        <v>51.785714285714292</v>
      </c>
      <c r="M40" s="10">
        <v>710</v>
      </c>
      <c r="N40" s="42">
        <v>40.898617511520733</v>
      </c>
      <c r="O40" s="10">
        <v>127</v>
      </c>
      <c r="P40" s="42">
        <v>7.3156682027649769</v>
      </c>
      <c r="Q40" s="10">
        <v>12</v>
      </c>
      <c r="R40" s="42">
        <v>9.4488188976377945</v>
      </c>
      <c r="S40" s="10">
        <v>273</v>
      </c>
      <c r="T40" s="42">
        <v>15.725806451612904</v>
      </c>
      <c r="U40" s="10">
        <v>137</v>
      </c>
      <c r="V40" s="42">
        <v>7.8917050691244244</v>
      </c>
      <c r="W40" s="10">
        <v>110</v>
      </c>
      <c r="X40" s="42">
        <v>6.3364055299539173</v>
      </c>
      <c r="Y40" s="10">
        <v>262</v>
      </c>
      <c r="Z40" s="42">
        <v>15.092165898617512</v>
      </c>
      <c r="AA40" s="10">
        <v>25</v>
      </c>
      <c r="AB40" s="42">
        <v>1.4400921658986174</v>
      </c>
      <c r="AC40" s="42">
        <v>9.5419847328244281</v>
      </c>
      <c r="AD40" s="10">
        <v>247</v>
      </c>
      <c r="AE40" s="42">
        <v>14.228110599078342</v>
      </c>
      <c r="AF40" s="10">
        <v>0</v>
      </c>
      <c r="AG40" s="42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165</v>
      </c>
      <c r="D41" s="34">
        <v>148</v>
      </c>
      <c r="E41" s="31">
        <v>89.696969696969703</v>
      </c>
      <c r="F41" s="34">
        <v>80</v>
      </c>
      <c r="G41" s="31">
        <v>54.054054054054056</v>
      </c>
      <c r="H41" s="101">
        <v>141</v>
      </c>
      <c r="I41" s="31">
        <v>95.270270270270274</v>
      </c>
      <c r="J41" s="31">
        <v>85.454545454545453</v>
      </c>
      <c r="K41" s="34">
        <v>68</v>
      </c>
      <c r="L41" s="31">
        <v>45.945945945945951</v>
      </c>
      <c r="M41" s="34">
        <v>73</v>
      </c>
      <c r="N41" s="31">
        <v>49.324324324324323</v>
      </c>
      <c r="O41" s="34">
        <v>7</v>
      </c>
      <c r="P41" s="31">
        <v>4.7297297297297298</v>
      </c>
      <c r="Q41" s="34">
        <v>2</v>
      </c>
      <c r="R41" s="31">
        <v>28.571428571428569</v>
      </c>
      <c r="S41" s="34">
        <v>18</v>
      </c>
      <c r="T41" s="31">
        <v>12.162162162162163</v>
      </c>
      <c r="U41" s="34">
        <v>11</v>
      </c>
      <c r="V41" s="31">
        <v>7.4324324324324325</v>
      </c>
      <c r="W41" s="34">
        <v>15</v>
      </c>
      <c r="X41" s="31">
        <v>10.135135135135135</v>
      </c>
      <c r="Y41" s="34">
        <v>21</v>
      </c>
      <c r="Z41" s="31">
        <v>14.189189189189189</v>
      </c>
      <c r="AA41" s="34">
        <v>1</v>
      </c>
      <c r="AB41" s="31">
        <v>0.67567567567567566</v>
      </c>
      <c r="AC41" s="31">
        <v>4.7619047619047619</v>
      </c>
      <c r="AD41" s="34">
        <v>30</v>
      </c>
      <c r="AE41" s="31">
        <v>20.27027027027027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103</v>
      </c>
      <c r="D42" s="34">
        <v>95</v>
      </c>
      <c r="E42" s="31">
        <v>92.233009708737868</v>
      </c>
      <c r="F42" s="34">
        <v>77</v>
      </c>
      <c r="G42" s="31">
        <v>81.05263157894737</v>
      </c>
      <c r="H42" s="101">
        <v>86</v>
      </c>
      <c r="I42" s="31">
        <v>90.526315789473685</v>
      </c>
      <c r="J42" s="31">
        <v>83.495145631067956</v>
      </c>
      <c r="K42" s="34">
        <v>61</v>
      </c>
      <c r="L42" s="31">
        <v>64.21052631578948</v>
      </c>
      <c r="M42" s="34">
        <v>25</v>
      </c>
      <c r="N42" s="31">
        <v>26.315789473684209</v>
      </c>
      <c r="O42" s="34">
        <v>9</v>
      </c>
      <c r="P42" s="31">
        <v>9.4736842105263168</v>
      </c>
      <c r="Q42" s="34">
        <v>0</v>
      </c>
      <c r="R42" s="31">
        <v>0</v>
      </c>
      <c r="S42" s="34">
        <v>11</v>
      </c>
      <c r="T42" s="31">
        <v>11.578947368421053</v>
      </c>
      <c r="U42" s="34">
        <v>1</v>
      </c>
      <c r="V42" s="31">
        <v>1.0526315789473684</v>
      </c>
      <c r="W42" s="34">
        <v>0</v>
      </c>
      <c r="X42" s="31">
        <v>0</v>
      </c>
      <c r="Y42" s="34">
        <v>19</v>
      </c>
      <c r="Z42" s="31">
        <v>20</v>
      </c>
      <c r="AA42" s="34">
        <v>0</v>
      </c>
      <c r="AB42" s="31">
        <v>0</v>
      </c>
      <c r="AC42" s="31">
        <v>0</v>
      </c>
      <c r="AD42" s="34">
        <v>20</v>
      </c>
      <c r="AE42" s="31">
        <v>21.052631578947366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143</v>
      </c>
      <c r="D43" s="34">
        <v>138</v>
      </c>
      <c r="E43" s="31">
        <v>96.503496503496507</v>
      </c>
      <c r="F43" s="34">
        <v>87</v>
      </c>
      <c r="G43" s="31">
        <v>63.04347826086957</v>
      </c>
      <c r="H43" s="101">
        <v>127</v>
      </c>
      <c r="I43" s="31">
        <v>92.028985507246375</v>
      </c>
      <c r="J43" s="31">
        <v>88.811188811188813</v>
      </c>
      <c r="K43" s="34">
        <v>88</v>
      </c>
      <c r="L43" s="31">
        <v>63.768115942028977</v>
      </c>
      <c r="M43" s="34">
        <v>39</v>
      </c>
      <c r="N43" s="31">
        <v>28.260869565217391</v>
      </c>
      <c r="O43" s="34">
        <v>11</v>
      </c>
      <c r="P43" s="31">
        <v>7.9710144927536222</v>
      </c>
      <c r="Q43" s="34">
        <v>2</v>
      </c>
      <c r="R43" s="31">
        <v>18.181818181818183</v>
      </c>
      <c r="S43" s="34">
        <v>34</v>
      </c>
      <c r="T43" s="31">
        <v>24.637681159420293</v>
      </c>
      <c r="U43" s="34">
        <v>9</v>
      </c>
      <c r="V43" s="31">
        <v>6.5217391304347823</v>
      </c>
      <c r="W43" s="34">
        <v>12</v>
      </c>
      <c r="X43" s="31">
        <v>8.695652173913043</v>
      </c>
      <c r="Y43" s="34">
        <v>31</v>
      </c>
      <c r="Z43" s="31">
        <v>22.463768115942027</v>
      </c>
      <c r="AA43" s="34">
        <v>1</v>
      </c>
      <c r="AB43" s="31">
        <v>0.72463768115942029</v>
      </c>
      <c r="AC43" s="31">
        <v>3.225806451612903</v>
      </c>
      <c r="AD43" s="34">
        <v>20</v>
      </c>
      <c r="AE43" s="31">
        <v>14.492753623188406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255</v>
      </c>
      <c r="D44" s="34">
        <v>226</v>
      </c>
      <c r="E44" s="31">
        <v>88.627450980392155</v>
      </c>
      <c r="F44" s="34">
        <v>144</v>
      </c>
      <c r="G44" s="31">
        <v>63.716814159292035</v>
      </c>
      <c r="H44" s="101">
        <v>204</v>
      </c>
      <c r="I44" s="31">
        <v>90.265486725663706</v>
      </c>
      <c r="J44" s="31">
        <v>80</v>
      </c>
      <c r="K44" s="34">
        <v>105</v>
      </c>
      <c r="L44" s="31">
        <v>46.460176991150441</v>
      </c>
      <c r="M44" s="34">
        <v>99</v>
      </c>
      <c r="N44" s="31">
        <v>43.805309734513273</v>
      </c>
      <c r="O44" s="34">
        <v>22</v>
      </c>
      <c r="P44" s="31">
        <v>9.7345132743362832</v>
      </c>
      <c r="Q44" s="34">
        <v>0</v>
      </c>
      <c r="R44" s="31">
        <v>0</v>
      </c>
      <c r="S44" s="34">
        <v>35</v>
      </c>
      <c r="T44" s="31">
        <v>15.486725663716813</v>
      </c>
      <c r="U44" s="34">
        <v>22</v>
      </c>
      <c r="V44" s="31">
        <v>9.7345132743362832</v>
      </c>
      <c r="W44" s="34">
        <v>12</v>
      </c>
      <c r="X44" s="31">
        <v>5.3097345132743365</v>
      </c>
      <c r="Y44" s="34">
        <v>24</v>
      </c>
      <c r="Z44" s="31">
        <v>10.619469026548673</v>
      </c>
      <c r="AA44" s="34">
        <v>2</v>
      </c>
      <c r="AB44" s="31">
        <v>0.88495575221238942</v>
      </c>
      <c r="AC44" s="31">
        <v>8.3333333333333321</v>
      </c>
      <c r="AD44" s="34">
        <v>33</v>
      </c>
      <c r="AE44" s="31">
        <v>14.601769911504425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232</v>
      </c>
      <c r="D45" s="34">
        <v>203</v>
      </c>
      <c r="E45" s="31">
        <v>87.5</v>
      </c>
      <c r="F45" s="34">
        <v>170</v>
      </c>
      <c r="G45" s="31">
        <v>83.743842364532014</v>
      </c>
      <c r="H45" s="101">
        <v>196</v>
      </c>
      <c r="I45" s="31">
        <v>96.551724137931032</v>
      </c>
      <c r="J45" s="31">
        <v>84.482758620689651</v>
      </c>
      <c r="K45" s="34">
        <v>108</v>
      </c>
      <c r="L45" s="31">
        <v>53.201970443349758</v>
      </c>
      <c r="M45" s="34">
        <v>88</v>
      </c>
      <c r="N45" s="31">
        <v>43.349753694581281</v>
      </c>
      <c r="O45" s="34">
        <v>7</v>
      </c>
      <c r="P45" s="31">
        <v>3.4482758620689653</v>
      </c>
      <c r="Q45" s="34">
        <v>1</v>
      </c>
      <c r="R45" s="31">
        <v>14.285714285714285</v>
      </c>
      <c r="S45" s="34">
        <v>47</v>
      </c>
      <c r="T45" s="31">
        <v>23.152709359605911</v>
      </c>
      <c r="U45" s="34">
        <v>16</v>
      </c>
      <c r="V45" s="31">
        <v>7.8817733990147785</v>
      </c>
      <c r="W45" s="34">
        <v>20</v>
      </c>
      <c r="X45" s="31">
        <v>9.8522167487684733</v>
      </c>
      <c r="Y45" s="34">
        <v>39</v>
      </c>
      <c r="Z45" s="31">
        <v>19.21182266009852</v>
      </c>
      <c r="AA45" s="34">
        <v>2</v>
      </c>
      <c r="AB45" s="31">
        <v>0.98522167487684731</v>
      </c>
      <c r="AC45" s="31">
        <v>5.1282051282051277</v>
      </c>
      <c r="AD45" s="34">
        <v>27</v>
      </c>
      <c r="AE45" s="31">
        <v>13.300492610837439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69</v>
      </c>
      <c r="D46" s="34">
        <v>58</v>
      </c>
      <c r="E46" s="31">
        <v>84.05797101449275</v>
      </c>
      <c r="F46" s="34">
        <v>47</v>
      </c>
      <c r="G46" s="31">
        <v>81.034482758620683</v>
      </c>
      <c r="H46" s="101">
        <v>53</v>
      </c>
      <c r="I46" s="31">
        <v>91.379310344827587</v>
      </c>
      <c r="J46" s="31">
        <v>76.811594202898547</v>
      </c>
      <c r="K46" s="34">
        <v>35</v>
      </c>
      <c r="L46" s="31">
        <v>60.344827586206897</v>
      </c>
      <c r="M46" s="34">
        <v>18</v>
      </c>
      <c r="N46" s="31">
        <v>31.03448275862069</v>
      </c>
      <c r="O46" s="34">
        <v>5</v>
      </c>
      <c r="P46" s="31">
        <v>8.6206896551724146</v>
      </c>
      <c r="Q46" s="34">
        <v>1</v>
      </c>
      <c r="R46" s="31">
        <v>20</v>
      </c>
      <c r="S46" s="34">
        <v>10</v>
      </c>
      <c r="T46" s="31">
        <v>17.241379310344829</v>
      </c>
      <c r="U46" s="34">
        <v>4</v>
      </c>
      <c r="V46" s="31">
        <v>6.8965517241379306</v>
      </c>
      <c r="W46" s="34">
        <v>1</v>
      </c>
      <c r="X46" s="31">
        <v>1.7241379310344827</v>
      </c>
      <c r="Y46" s="34">
        <v>6</v>
      </c>
      <c r="Z46" s="31">
        <v>10.344827586206897</v>
      </c>
      <c r="AA46" s="34">
        <v>0</v>
      </c>
      <c r="AB46" s="31">
        <v>0</v>
      </c>
      <c r="AC46" s="31">
        <v>0</v>
      </c>
      <c r="AD46" s="34">
        <v>5</v>
      </c>
      <c r="AE46" s="31">
        <v>8.6206896551724146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256.5</v>
      </c>
      <c r="D47" s="34">
        <v>211</v>
      </c>
      <c r="E47" s="31">
        <v>82.261208576998044</v>
      </c>
      <c r="F47" s="34">
        <v>193</v>
      </c>
      <c r="G47" s="31">
        <v>91.469194312796205</v>
      </c>
      <c r="H47" s="101">
        <v>179</v>
      </c>
      <c r="I47" s="31">
        <v>84.834123222748815</v>
      </c>
      <c r="J47" s="31">
        <v>69.785575048732937</v>
      </c>
      <c r="K47" s="34">
        <v>98</v>
      </c>
      <c r="L47" s="31">
        <v>46.445497630331758</v>
      </c>
      <c r="M47" s="34">
        <v>81</v>
      </c>
      <c r="N47" s="31">
        <v>38.388625592417064</v>
      </c>
      <c r="O47" s="34">
        <v>32</v>
      </c>
      <c r="P47" s="31">
        <v>15.165876777251185</v>
      </c>
      <c r="Q47" s="34">
        <v>3</v>
      </c>
      <c r="R47" s="31">
        <v>9.375</v>
      </c>
      <c r="S47" s="34">
        <v>21</v>
      </c>
      <c r="T47" s="31">
        <v>9.9526066350710902</v>
      </c>
      <c r="U47" s="34">
        <v>23</v>
      </c>
      <c r="V47" s="31">
        <v>10.900473933649289</v>
      </c>
      <c r="W47" s="34">
        <v>21</v>
      </c>
      <c r="X47" s="31">
        <v>9.9526066350710902</v>
      </c>
      <c r="Y47" s="34">
        <v>31</v>
      </c>
      <c r="Z47" s="31">
        <v>14.691943127962084</v>
      </c>
      <c r="AA47" s="34">
        <v>3</v>
      </c>
      <c r="AB47" s="31">
        <v>1.4218009478672986</v>
      </c>
      <c r="AC47" s="31">
        <v>9.67741935483871</v>
      </c>
      <c r="AD47" s="34">
        <v>26</v>
      </c>
      <c r="AE47" s="31">
        <v>12.322274881516588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144</v>
      </c>
      <c r="D48" s="34">
        <v>119</v>
      </c>
      <c r="E48" s="31">
        <v>82.638888888888886</v>
      </c>
      <c r="F48" s="34">
        <v>98</v>
      </c>
      <c r="G48" s="31">
        <v>82.35294117647058</v>
      </c>
      <c r="H48" s="101">
        <v>115</v>
      </c>
      <c r="I48" s="31">
        <v>96.638655462184872</v>
      </c>
      <c r="J48" s="31">
        <v>79.861111111111114</v>
      </c>
      <c r="K48" s="34">
        <v>58</v>
      </c>
      <c r="L48" s="31">
        <v>48.739495798319325</v>
      </c>
      <c r="M48" s="34">
        <v>57</v>
      </c>
      <c r="N48" s="31">
        <v>47.899159663865547</v>
      </c>
      <c r="O48" s="34">
        <v>4</v>
      </c>
      <c r="P48" s="31">
        <v>3.3613445378151261</v>
      </c>
      <c r="Q48" s="34">
        <v>1</v>
      </c>
      <c r="R48" s="31">
        <v>25</v>
      </c>
      <c r="S48" s="34">
        <v>17</v>
      </c>
      <c r="T48" s="31">
        <v>14.285714285714285</v>
      </c>
      <c r="U48" s="34">
        <v>10</v>
      </c>
      <c r="V48" s="31">
        <v>8.4033613445378155</v>
      </c>
      <c r="W48" s="34">
        <v>13</v>
      </c>
      <c r="X48" s="31">
        <v>10.92436974789916</v>
      </c>
      <c r="Y48" s="34">
        <v>22</v>
      </c>
      <c r="Z48" s="31">
        <v>18.487394957983195</v>
      </c>
      <c r="AA48" s="34">
        <v>2</v>
      </c>
      <c r="AB48" s="31">
        <v>1.680672268907563</v>
      </c>
      <c r="AC48" s="31">
        <v>9.0909090909090917</v>
      </c>
      <c r="AD48" s="34">
        <v>17</v>
      </c>
      <c r="AE48" s="31">
        <v>14.285714285714285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97</v>
      </c>
      <c r="D49" s="34">
        <v>93</v>
      </c>
      <c r="E49" s="31">
        <v>95.876288659793815</v>
      </c>
      <c r="F49" s="34">
        <v>36</v>
      </c>
      <c r="G49" s="31">
        <v>38.70967741935484</v>
      </c>
      <c r="H49" s="101">
        <v>86</v>
      </c>
      <c r="I49" s="31">
        <v>92.473118279569889</v>
      </c>
      <c r="J49" s="31">
        <v>88.659793814432987</v>
      </c>
      <c r="K49" s="34">
        <v>41</v>
      </c>
      <c r="L49" s="31">
        <v>44.086021505376344</v>
      </c>
      <c r="M49" s="34">
        <v>45</v>
      </c>
      <c r="N49" s="31">
        <v>48.387096774193552</v>
      </c>
      <c r="O49" s="34">
        <v>7</v>
      </c>
      <c r="P49" s="31">
        <v>7.5268817204301079</v>
      </c>
      <c r="Q49" s="34">
        <v>0</v>
      </c>
      <c r="R49" s="31">
        <v>0</v>
      </c>
      <c r="S49" s="34">
        <v>7</v>
      </c>
      <c r="T49" s="31">
        <v>7.5268817204301079</v>
      </c>
      <c r="U49" s="34">
        <v>11</v>
      </c>
      <c r="V49" s="31">
        <v>11.827956989247312</v>
      </c>
      <c r="W49" s="34">
        <v>0</v>
      </c>
      <c r="X49" s="31">
        <v>0</v>
      </c>
      <c r="Y49" s="34">
        <v>10</v>
      </c>
      <c r="Z49" s="31">
        <v>10.75268817204301</v>
      </c>
      <c r="AA49" s="34">
        <v>1</v>
      </c>
      <c r="AB49" s="31">
        <v>1.0752688172043012</v>
      </c>
      <c r="AC49" s="31">
        <v>10</v>
      </c>
      <c r="AD49" s="34">
        <v>15</v>
      </c>
      <c r="AE49" s="31">
        <v>16.129032258064516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140</v>
      </c>
      <c r="D50" s="34">
        <v>135</v>
      </c>
      <c r="E50" s="31">
        <v>96.428571428571431</v>
      </c>
      <c r="F50" s="34">
        <v>72</v>
      </c>
      <c r="G50" s="31">
        <v>53.333333333333336</v>
      </c>
      <c r="H50" s="101">
        <v>135</v>
      </c>
      <c r="I50" s="31">
        <v>100</v>
      </c>
      <c r="J50" s="31">
        <v>96.428571428571431</v>
      </c>
      <c r="K50" s="34">
        <v>73</v>
      </c>
      <c r="L50" s="31">
        <v>54.074074074074076</v>
      </c>
      <c r="M50" s="34">
        <v>62</v>
      </c>
      <c r="N50" s="31">
        <v>45.925925925925924</v>
      </c>
      <c r="O50" s="34">
        <v>0</v>
      </c>
      <c r="P50" s="31">
        <v>0</v>
      </c>
      <c r="Q50" s="34">
        <v>0</v>
      </c>
      <c r="R50" s="31">
        <v>0</v>
      </c>
      <c r="S50" s="34">
        <v>29</v>
      </c>
      <c r="T50" s="31">
        <v>21.481481481481481</v>
      </c>
      <c r="U50" s="34">
        <v>3</v>
      </c>
      <c r="V50" s="31">
        <v>2.2222222222222223</v>
      </c>
      <c r="W50" s="34">
        <v>1</v>
      </c>
      <c r="X50" s="31">
        <v>0.74074074074074081</v>
      </c>
      <c r="Y50" s="34">
        <v>25</v>
      </c>
      <c r="Z50" s="31">
        <v>18.518518518518519</v>
      </c>
      <c r="AA50" s="34">
        <v>8</v>
      </c>
      <c r="AB50" s="31">
        <v>5.9259259259259265</v>
      </c>
      <c r="AC50" s="31">
        <v>32</v>
      </c>
      <c r="AD50" s="34">
        <v>19</v>
      </c>
      <c r="AE50" s="31">
        <v>14.074074074074074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146</v>
      </c>
      <c r="D51" s="34">
        <v>138</v>
      </c>
      <c r="E51" s="31">
        <v>94.520547945205479</v>
      </c>
      <c r="F51" s="34">
        <v>111</v>
      </c>
      <c r="G51" s="31">
        <v>80.434782608695656</v>
      </c>
      <c r="H51" s="101">
        <v>128</v>
      </c>
      <c r="I51" s="31">
        <v>92.753623188405797</v>
      </c>
      <c r="J51" s="31">
        <v>87.671232876712324</v>
      </c>
      <c r="K51" s="34">
        <v>73</v>
      </c>
      <c r="L51" s="31">
        <v>52.89855072463768</v>
      </c>
      <c r="M51" s="34">
        <v>55</v>
      </c>
      <c r="N51" s="31">
        <v>39.855072463768117</v>
      </c>
      <c r="O51" s="34">
        <v>10</v>
      </c>
      <c r="P51" s="31">
        <v>7.2463768115942031</v>
      </c>
      <c r="Q51" s="34">
        <v>0</v>
      </c>
      <c r="R51" s="31">
        <v>0</v>
      </c>
      <c r="S51" s="34">
        <v>12</v>
      </c>
      <c r="T51" s="31">
        <v>8.695652173913043</v>
      </c>
      <c r="U51" s="34">
        <v>13</v>
      </c>
      <c r="V51" s="31">
        <v>9.4202898550724647</v>
      </c>
      <c r="W51" s="34">
        <v>7</v>
      </c>
      <c r="X51" s="31">
        <v>5.0724637681159424</v>
      </c>
      <c r="Y51" s="34">
        <v>13</v>
      </c>
      <c r="Z51" s="31">
        <v>9.4202898550724647</v>
      </c>
      <c r="AA51" s="34">
        <v>4</v>
      </c>
      <c r="AB51" s="31">
        <v>2.8985507246376812</v>
      </c>
      <c r="AC51" s="31">
        <v>30.76923076923077</v>
      </c>
      <c r="AD51" s="34">
        <v>15</v>
      </c>
      <c r="AE51" s="31">
        <v>10.869565217391305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81</v>
      </c>
      <c r="D52" s="34">
        <v>78</v>
      </c>
      <c r="E52" s="31">
        <v>96.296296296296291</v>
      </c>
      <c r="F52" s="34">
        <v>40</v>
      </c>
      <c r="G52" s="31">
        <v>51.282051282051277</v>
      </c>
      <c r="H52" s="101">
        <v>72</v>
      </c>
      <c r="I52" s="31">
        <v>92.307692307692307</v>
      </c>
      <c r="J52" s="31">
        <v>88.888888888888886</v>
      </c>
      <c r="K52" s="34">
        <v>46</v>
      </c>
      <c r="L52" s="31">
        <v>58.974358974358978</v>
      </c>
      <c r="M52" s="34">
        <v>26</v>
      </c>
      <c r="N52" s="31">
        <v>33.333333333333329</v>
      </c>
      <c r="O52" s="34">
        <v>6</v>
      </c>
      <c r="P52" s="31">
        <v>7.6923076923076925</v>
      </c>
      <c r="Q52" s="34">
        <v>1</v>
      </c>
      <c r="R52" s="31">
        <v>16.666666666666664</v>
      </c>
      <c r="S52" s="34">
        <v>13</v>
      </c>
      <c r="T52" s="31">
        <v>16.666666666666664</v>
      </c>
      <c r="U52" s="34">
        <v>8</v>
      </c>
      <c r="V52" s="31">
        <v>10.256410256410255</v>
      </c>
      <c r="W52" s="34">
        <v>3</v>
      </c>
      <c r="X52" s="31">
        <v>3.8461538461538463</v>
      </c>
      <c r="Y52" s="34">
        <v>15</v>
      </c>
      <c r="Z52" s="31">
        <v>19.230769230769234</v>
      </c>
      <c r="AA52" s="34">
        <v>1</v>
      </c>
      <c r="AB52" s="31">
        <v>1.2820512820512819</v>
      </c>
      <c r="AC52" s="31">
        <v>6.666666666666667</v>
      </c>
      <c r="AD52" s="34">
        <v>12</v>
      </c>
      <c r="AE52" s="31">
        <v>15.384615384615385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65</v>
      </c>
      <c r="D53" s="34">
        <v>60</v>
      </c>
      <c r="E53" s="31">
        <v>92.307692307692307</v>
      </c>
      <c r="F53" s="34">
        <v>39</v>
      </c>
      <c r="G53" s="31">
        <v>65</v>
      </c>
      <c r="H53" s="101">
        <v>54</v>
      </c>
      <c r="I53" s="31">
        <v>90</v>
      </c>
      <c r="J53" s="31">
        <v>83.07692307692308</v>
      </c>
      <c r="K53" s="34">
        <v>31</v>
      </c>
      <c r="L53" s="31">
        <v>51.666666666666671</v>
      </c>
      <c r="M53" s="34">
        <v>23</v>
      </c>
      <c r="N53" s="31">
        <v>38.333333333333336</v>
      </c>
      <c r="O53" s="34">
        <v>6</v>
      </c>
      <c r="P53" s="31">
        <v>10</v>
      </c>
      <c r="Q53" s="34">
        <v>1</v>
      </c>
      <c r="R53" s="31">
        <v>16.666666666666664</v>
      </c>
      <c r="S53" s="34">
        <v>14</v>
      </c>
      <c r="T53" s="31">
        <v>23.333333333333332</v>
      </c>
      <c r="U53" s="34">
        <v>5</v>
      </c>
      <c r="V53" s="31">
        <v>8.3333333333333321</v>
      </c>
      <c r="W53" s="34">
        <v>1</v>
      </c>
      <c r="X53" s="31">
        <v>1.6666666666666667</v>
      </c>
      <c r="Y53" s="34">
        <v>5</v>
      </c>
      <c r="Z53" s="31">
        <v>8.3333333333333321</v>
      </c>
      <c r="AA53" s="34">
        <v>0</v>
      </c>
      <c r="AB53" s="31">
        <v>0</v>
      </c>
      <c r="AC53" s="31">
        <v>0</v>
      </c>
      <c r="AD53" s="34">
        <v>8</v>
      </c>
      <c r="AE53" s="31">
        <v>13.333333333333334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34</v>
      </c>
      <c r="D54" s="34">
        <v>34</v>
      </c>
      <c r="E54" s="31">
        <v>100</v>
      </c>
      <c r="F54" s="34">
        <v>16</v>
      </c>
      <c r="G54" s="31">
        <v>47.058823529411761</v>
      </c>
      <c r="H54" s="101">
        <v>33</v>
      </c>
      <c r="I54" s="31">
        <v>97.058823529411768</v>
      </c>
      <c r="J54" s="31">
        <v>97.058823529411768</v>
      </c>
      <c r="K54" s="34">
        <v>14</v>
      </c>
      <c r="L54" s="31">
        <v>41.17647058823529</v>
      </c>
      <c r="M54" s="34">
        <v>19</v>
      </c>
      <c r="N54" s="31">
        <v>55.882352941176471</v>
      </c>
      <c r="O54" s="34">
        <v>1</v>
      </c>
      <c r="P54" s="31">
        <v>2.9411764705882351</v>
      </c>
      <c r="Q54" s="34">
        <v>0</v>
      </c>
      <c r="R54" s="31">
        <v>0</v>
      </c>
      <c r="S54" s="34">
        <v>5</v>
      </c>
      <c r="T54" s="31">
        <v>14.705882352941178</v>
      </c>
      <c r="U54" s="34">
        <v>1</v>
      </c>
      <c r="V54" s="31">
        <v>2.9411764705882351</v>
      </c>
      <c r="W54" s="34">
        <v>4</v>
      </c>
      <c r="X54" s="31">
        <v>11.76470588235294</v>
      </c>
      <c r="Y54" s="34">
        <v>1</v>
      </c>
      <c r="Z54" s="31">
        <v>2.9411764705882351</v>
      </c>
      <c r="AA54" s="34">
        <v>0</v>
      </c>
      <c r="AB54" s="31">
        <v>0</v>
      </c>
      <c r="AC54" s="31">
        <v>0</v>
      </c>
      <c r="AD54" s="34">
        <v>0</v>
      </c>
      <c r="AE54" s="31">
        <v>0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780.25</v>
      </c>
      <c r="D55" s="114">
        <v>702</v>
      </c>
      <c r="E55" s="42">
        <v>89.971163088753599</v>
      </c>
      <c r="F55" s="10">
        <v>419</v>
      </c>
      <c r="G55" s="42">
        <v>59.686609686609685</v>
      </c>
      <c r="H55" s="60">
        <v>665</v>
      </c>
      <c r="I55" s="42">
        <v>94.729344729344731</v>
      </c>
      <c r="J55" s="42">
        <v>85.229093239346369</v>
      </c>
      <c r="K55" s="10">
        <v>413</v>
      </c>
      <c r="L55" s="42">
        <v>58.831908831908834</v>
      </c>
      <c r="M55" s="10">
        <v>252</v>
      </c>
      <c r="N55" s="42">
        <v>35.897435897435898</v>
      </c>
      <c r="O55" s="10">
        <v>37</v>
      </c>
      <c r="P55" s="42">
        <v>5.2706552706552712</v>
      </c>
      <c r="Q55" s="10">
        <v>7</v>
      </c>
      <c r="R55" s="42">
        <v>18.918918918918919</v>
      </c>
      <c r="S55" s="10">
        <v>89</v>
      </c>
      <c r="T55" s="42">
        <v>12.678062678062679</v>
      </c>
      <c r="U55" s="10">
        <v>63</v>
      </c>
      <c r="V55" s="42">
        <v>8.9743589743589745</v>
      </c>
      <c r="W55" s="10">
        <v>22</v>
      </c>
      <c r="X55" s="42">
        <v>3.133903133903134</v>
      </c>
      <c r="Y55" s="10">
        <v>146</v>
      </c>
      <c r="Z55" s="42">
        <v>20.7977207977208</v>
      </c>
      <c r="AA55" s="10">
        <v>14</v>
      </c>
      <c r="AB55" s="42">
        <v>1.9943019943019942</v>
      </c>
      <c r="AC55" s="42">
        <v>9.5890410958904102</v>
      </c>
      <c r="AD55" s="10">
        <v>139</v>
      </c>
      <c r="AE55" s="42">
        <v>19.8005698005698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6</v>
      </c>
      <c r="D56" s="34">
        <v>4</v>
      </c>
      <c r="E56" s="31">
        <v>66.666666666666657</v>
      </c>
      <c r="F56" s="34">
        <v>0</v>
      </c>
      <c r="G56" s="31">
        <v>0</v>
      </c>
      <c r="H56" s="101">
        <v>3</v>
      </c>
      <c r="I56" s="31">
        <v>75</v>
      </c>
      <c r="J56" s="31">
        <v>50</v>
      </c>
      <c r="K56" s="34">
        <v>2</v>
      </c>
      <c r="L56" s="31">
        <v>50</v>
      </c>
      <c r="M56" s="34">
        <v>1</v>
      </c>
      <c r="N56" s="31">
        <v>25</v>
      </c>
      <c r="O56" s="34">
        <v>1</v>
      </c>
      <c r="P56" s="31">
        <v>25</v>
      </c>
      <c r="Q56" s="34">
        <v>0</v>
      </c>
      <c r="R56" s="31">
        <v>0</v>
      </c>
      <c r="S56" s="34">
        <v>1</v>
      </c>
      <c r="T56" s="31">
        <v>25</v>
      </c>
      <c r="U56" s="34">
        <v>1</v>
      </c>
      <c r="V56" s="31">
        <v>25</v>
      </c>
      <c r="W56" s="34">
        <v>0</v>
      </c>
      <c r="X56" s="31">
        <v>0</v>
      </c>
      <c r="Y56" s="34">
        <v>5</v>
      </c>
      <c r="Z56" s="31">
        <v>125</v>
      </c>
      <c r="AA56" s="34">
        <v>0</v>
      </c>
      <c r="AB56" s="31">
        <v>0</v>
      </c>
      <c r="AC56" s="31">
        <v>0</v>
      </c>
      <c r="AD56" s="34">
        <v>3</v>
      </c>
      <c r="AE56" s="31">
        <v>75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47</v>
      </c>
      <c r="D57" s="34">
        <v>39</v>
      </c>
      <c r="E57" s="31">
        <v>82.978723404255319</v>
      </c>
      <c r="F57" s="34">
        <v>11</v>
      </c>
      <c r="G57" s="31">
        <v>28.205128205128204</v>
      </c>
      <c r="H57" s="101">
        <v>33</v>
      </c>
      <c r="I57" s="31">
        <v>84.615384615384613</v>
      </c>
      <c r="J57" s="31">
        <v>70.212765957446805</v>
      </c>
      <c r="K57" s="34">
        <v>18</v>
      </c>
      <c r="L57" s="31">
        <v>46.153846153846153</v>
      </c>
      <c r="M57" s="34">
        <v>15</v>
      </c>
      <c r="N57" s="31">
        <v>38.461538461538467</v>
      </c>
      <c r="O57" s="34">
        <v>6</v>
      </c>
      <c r="P57" s="31">
        <v>15.384615384615385</v>
      </c>
      <c r="Q57" s="34">
        <v>1</v>
      </c>
      <c r="R57" s="31">
        <v>16.666666666666664</v>
      </c>
      <c r="S57" s="34">
        <v>3</v>
      </c>
      <c r="T57" s="31">
        <v>7.6923076923076925</v>
      </c>
      <c r="U57" s="34">
        <v>7</v>
      </c>
      <c r="V57" s="31">
        <v>17.948717948717949</v>
      </c>
      <c r="W57" s="34">
        <v>0</v>
      </c>
      <c r="X57" s="31">
        <v>0</v>
      </c>
      <c r="Y57" s="34">
        <v>2</v>
      </c>
      <c r="Z57" s="31">
        <v>5.1282051282051277</v>
      </c>
      <c r="AA57" s="34">
        <v>1</v>
      </c>
      <c r="AB57" s="31">
        <v>2.5641025641025639</v>
      </c>
      <c r="AC57" s="31">
        <v>50</v>
      </c>
      <c r="AD57" s="34">
        <v>1</v>
      </c>
      <c r="AE57" s="31">
        <v>2.5641025641025639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28</v>
      </c>
      <c r="D58" s="34">
        <v>21</v>
      </c>
      <c r="E58" s="31">
        <v>75</v>
      </c>
      <c r="F58" s="34">
        <v>12</v>
      </c>
      <c r="G58" s="31">
        <v>57.142857142857139</v>
      </c>
      <c r="H58" s="101">
        <v>21</v>
      </c>
      <c r="I58" s="31">
        <v>100</v>
      </c>
      <c r="J58" s="31">
        <v>75</v>
      </c>
      <c r="K58" s="34">
        <v>11</v>
      </c>
      <c r="L58" s="31">
        <v>52.380952380952387</v>
      </c>
      <c r="M58" s="34">
        <v>10</v>
      </c>
      <c r="N58" s="31">
        <v>47.619047619047613</v>
      </c>
      <c r="O58" s="34">
        <v>0</v>
      </c>
      <c r="P58" s="31">
        <v>0</v>
      </c>
      <c r="Q58" s="34">
        <v>0</v>
      </c>
      <c r="R58" s="31">
        <v>0</v>
      </c>
      <c r="S58" s="34">
        <v>2</v>
      </c>
      <c r="T58" s="31">
        <v>9.5238095238095237</v>
      </c>
      <c r="U58" s="34">
        <v>1</v>
      </c>
      <c r="V58" s="31">
        <v>4.7619047619047619</v>
      </c>
      <c r="W58" s="34">
        <v>10</v>
      </c>
      <c r="X58" s="31">
        <v>47.619047619047613</v>
      </c>
      <c r="Y58" s="34">
        <v>1</v>
      </c>
      <c r="Z58" s="31">
        <v>4.7619047619047619</v>
      </c>
      <c r="AA58" s="34">
        <v>0</v>
      </c>
      <c r="AB58" s="31">
        <v>0</v>
      </c>
      <c r="AC58" s="31">
        <v>0</v>
      </c>
      <c r="AD58" s="34">
        <v>0</v>
      </c>
      <c r="AE58" s="31">
        <v>0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2</v>
      </c>
      <c r="D59" s="34">
        <v>1</v>
      </c>
      <c r="E59" s="31">
        <v>50</v>
      </c>
      <c r="F59" s="34">
        <v>1</v>
      </c>
      <c r="G59" s="31">
        <v>100</v>
      </c>
      <c r="H59" s="101">
        <v>1</v>
      </c>
      <c r="I59" s="31">
        <v>100</v>
      </c>
      <c r="J59" s="31">
        <v>50</v>
      </c>
      <c r="K59" s="34">
        <v>1</v>
      </c>
      <c r="L59" s="31">
        <v>100</v>
      </c>
      <c r="M59" s="34">
        <v>0</v>
      </c>
      <c r="N59" s="31">
        <v>0</v>
      </c>
      <c r="O59" s="3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0</v>
      </c>
      <c r="X59" s="31">
        <v>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480</v>
      </c>
      <c r="D60" s="34">
        <v>447</v>
      </c>
      <c r="E60" s="31">
        <v>93.125</v>
      </c>
      <c r="F60" s="34">
        <v>300</v>
      </c>
      <c r="G60" s="31">
        <v>67.114093959731548</v>
      </c>
      <c r="H60" s="101">
        <v>428</v>
      </c>
      <c r="I60" s="31">
        <v>95.749440715883665</v>
      </c>
      <c r="J60" s="31">
        <v>89.166666666666671</v>
      </c>
      <c r="K60" s="34">
        <v>278</v>
      </c>
      <c r="L60" s="31">
        <v>62.192393736017891</v>
      </c>
      <c r="M60" s="34">
        <v>150</v>
      </c>
      <c r="N60" s="31">
        <v>33.557046979865774</v>
      </c>
      <c r="O60" s="34">
        <v>19</v>
      </c>
      <c r="P60" s="31">
        <v>4.2505592841163313</v>
      </c>
      <c r="Q60" s="34">
        <v>3</v>
      </c>
      <c r="R60" s="31">
        <v>15.789473684210526</v>
      </c>
      <c r="S60" s="34">
        <v>59</v>
      </c>
      <c r="T60" s="31">
        <v>13.199105145413871</v>
      </c>
      <c r="U60" s="34">
        <v>31</v>
      </c>
      <c r="V60" s="31">
        <v>6.9351230425055936</v>
      </c>
      <c r="W60" s="34">
        <v>9</v>
      </c>
      <c r="X60" s="31">
        <v>2.0134228187919461</v>
      </c>
      <c r="Y60" s="34">
        <v>108</v>
      </c>
      <c r="Z60" s="31">
        <v>24.161073825503358</v>
      </c>
      <c r="AA60" s="34">
        <v>8</v>
      </c>
      <c r="AB60" s="31">
        <v>1.7897091722595078</v>
      </c>
      <c r="AC60" s="31">
        <v>7.4074074074074066</v>
      </c>
      <c r="AD60" s="34">
        <v>107</v>
      </c>
      <c r="AE60" s="31">
        <v>23.937360178970916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27</v>
      </c>
      <c r="D61" s="34">
        <v>26</v>
      </c>
      <c r="E61" s="31">
        <v>96.296296296296291</v>
      </c>
      <c r="F61" s="34">
        <v>3</v>
      </c>
      <c r="G61" s="31">
        <v>11.538461538461538</v>
      </c>
      <c r="H61" s="101">
        <v>26</v>
      </c>
      <c r="I61" s="31">
        <v>100</v>
      </c>
      <c r="J61" s="31">
        <v>96.296296296296291</v>
      </c>
      <c r="K61" s="34">
        <v>16</v>
      </c>
      <c r="L61" s="31">
        <v>61.53846153846154</v>
      </c>
      <c r="M61" s="34">
        <v>10</v>
      </c>
      <c r="N61" s="31">
        <v>38.461538461538467</v>
      </c>
      <c r="O61" s="34">
        <v>0</v>
      </c>
      <c r="P61" s="31">
        <v>0</v>
      </c>
      <c r="Q61" s="34">
        <v>0</v>
      </c>
      <c r="R61" s="31">
        <v>0</v>
      </c>
      <c r="S61" s="34">
        <v>0</v>
      </c>
      <c r="T61" s="31">
        <v>0</v>
      </c>
      <c r="U61" s="34">
        <v>3</v>
      </c>
      <c r="V61" s="31">
        <v>11.538461538461538</v>
      </c>
      <c r="W61" s="34">
        <v>0</v>
      </c>
      <c r="X61" s="31">
        <v>0</v>
      </c>
      <c r="Y61" s="34">
        <v>0</v>
      </c>
      <c r="Z61" s="31">
        <v>0</v>
      </c>
      <c r="AA61" s="34">
        <v>0</v>
      </c>
      <c r="AB61" s="31">
        <v>0</v>
      </c>
      <c r="AC61" s="31">
        <v>0</v>
      </c>
      <c r="AD61" s="34">
        <v>0</v>
      </c>
      <c r="AE61" s="31">
        <v>0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78.25</v>
      </c>
      <c r="D62" s="34">
        <v>66</v>
      </c>
      <c r="E62" s="31">
        <v>84.345047923322682</v>
      </c>
      <c r="F62" s="34">
        <v>40</v>
      </c>
      <c r="G62" s="31">
        <v>60.606060606060609</v>
      </c>
      <c r="H62" s="101">
        <v>59</v>
      </c>
      <c r="I62" s="31">
        <v>89.393939393939391</v>
      </c>
      <c r="J62" s="31">
        <v>75.399361022364218</v>
      </c>
      <c r="K62" s="34">
        <v>31</v>
      </c>
      <c r="L62" s="31">
        <v>46.969696969696969</v>
      </c>
      <c r="M62" s="34">
        <v>28</v>
      </c>
      <c r="N62" s="31">
        <v>42.424242424242422</v>
      </c>
      <c r="O62" s="34">
        <v>7</v>
      </c>
      <c r="P62" s="31">
        <v>10.606060606060606</v>
      </c>
      <c r="Q62" s="34">
        <v>2</v>
      </c>
      <c r="R62" s="31">
        <v>28.571428571428569</v>
      </c>
      <c r="S62" s="34">
        <v>15</v>
      </c>
      <c r="T62" s="31">
        <v>22.727272727272727</v>
      </c>
      <c r="U62" s="34">
        <v>7</v>
      </c>
      <c r="V62" s="31">
        <v>10.606060606060606</v>
      </c>
      <c r="W62" s="34">
        <v>0</v>
      </c>
      <c r="X62" s="31">
        <v>0</v>
      </c>
      <c r="Y62" s="34">
        <v>17</v>
      </c>
      <c r="Z62" s="31">
        <v>25.757575757575758</v>
      </c>
      <c r="AA62" s="34">
        <v>2</v>
      </c>
      <c r="AB62" s="31">
        <v>3.0303030303030303</v>
      </c>
      <c r="AC62" s="31">
        <v>11.76470588235294</v>
      </c>
      <c r="AD62" s="34">
        <v>12</v>
      </c>
      <c r="AE62" s="31">
        <v>18.181818181818183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112</v>
      </c>
      <c r="D63" s="34">
        <v>98</v>
      </c>
      <c r="E63" s="31">
        <v>87.5</v>
      </c>
      <c r="F63" s="34">
        <v>52</v>
      </c>
      <c r="G63" s="31">
        <v>53.061224489795919</v>
      </c>
      <c r="H63" s="101">
        <v>94</v>
      </c>
      <c r="I63" s="31">
        <v>95.918367346938766</v>
      </c>
      <c r="J63" s="31">
        <v>83.928571428571431</v>
      </c>
      <c r="K63" s="34">
        <v>56</v>
      </c>
      <c r="L63" s="31">
        <v>57.142857142857139</v>
      </c>
      <c r="M63" s="34">
        <v>38</v>
      </c>
      <c r="N63" s="31">
        <v>38.775510204081634</v>
      </c>
      <c r="O63" s="34">
        <v>4</v>
      </c>
      <c r="P63" s="31">
        <v>4.0816326530612246</v>
      </c>
      <c r="Q63" s="34">
        <v>1</v>
      </c>
      <c r="R63" s="31">
        <v>25</v>
      </c>
      <c r="S63" s="34">
        <v>9</v>
      </c>
      <c r="T63" s="31">
        <v>9.183673469387756</v>
      </c>
      <c r="U63" s="34">
        <v>13</v>
      </c>
      <c r="V63" s="31">
        <v>13.26530612244898</v>
      </c>
      <c r="W63" s="34">
        <v>3</v>
      </c>
      <c r="X63" s="31">
        <v>3.0612244897959182</v>
      </c>
      <c r="Y63" s="34">
        <v>13</v>
      </c>
      <c r="Z63" s="31">
        <v>13.26530612244898</v>
      </c>
      <c r="AA63" s="34">
        <v>3</v>
      </c>
      <c r="AB63" s="31">
        <v>3.0612244897959182</v>
      </c>
      <c r="AC63" s="31">
        <v>23.076923076923077</v>
      </c>
      <c r="AD63" s="34">
        <v>16</v>
      </c>
      <c r="AE63" s="31">
        <v>16.326530612244898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219</v>
      </c>
      <c r="D64" s="114">
        <v>207</v>
      </c>
      <c r="E64" s="42">
        <v>94.520547945205479</v>
      </c>
      <c r="F64" s="10">
        <v>74</v>
      </c>
      <c r="G64" s="42">
        <v>35.748792270531396</v>
      </c>
      <c r="H64" s="60">
        <v>183</v>
      </c>
      <c r="I64" s="42">
        <v>88.405797101449281</v>
      </c>
      <c r="J64" s="42">
        <v>83.561643835616437</v>
      </c>
      <c r="K64" s="10">
        <v>90</v>
      </c>
      <c r="L64" s="42">
        <v>43.478260869565219</v>
      </c>
      <c r="M64" s="10">
        <v>93</v>
      </c>
      <c r="N64" s="42">
        <v>44.927536231884055</v>
      </c>
      <c r="O64" s="10">
        <v>24</v>
      </c>
      <c r="P64" s="42">
        <v>11.594202898550725</v>
      </c>
      <c r="Q64" s="10">
        <v>3</v>
      </c>
      <c r="R64" s="42">
        <v>12.5</v>
      </c>
      <c r="S64" s="10">
        <v>18</v>
      </c>
      <c r="T64" s="42">
        <v>8.695652173913043</v>
      </c>
      <c r="U64" s="10">
        <v>42</v>
      </c>
      <c r="V64" s="42">
        <v>20.289855072463769</v>
      </c>
      <c r="W64" s="10">
        <v>11</v>
      </c>
      <c r="X64" s="42">
        <v>5.3140096618357484</v>
      </c>
      <c r="Y64" s="10">
        <v>6</v>
      </c>
      <c r="Z64" s="42">
        <v>2.8985507246376812</v>
      </c>
      <c r="AA64" s="10">
        <v>0</v>
      </c>
      <c r="AB64" s="42">
        <v>0</v>
      </c>
      <c r="AC64" s="42">
        <v>0</v>
      </c>
      <c r="AD64" s="10">
        <v>10</v>
      </c>
      <c r="AE64" s="42">
        <v>4.8309178743961354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15</v>
      </c>
      <c r="D65" s="34">
        <v>15</v>
      </c>
      <c r="E65" s="31">
        <v>100</v>
      </c>
      <c r="F65" s="34">
        <v>0</v>
      </c>
      <c r="G65" s="31">
        <v>0</v>
      </c>
      <c r="H65" s="101">
        <v>15</v>
      </c>
      <c r="I65" s="31">
        <v>100</v>
      </c>
      <c r="J65" s="31">
        <v>100</v>
      </c>
      <c r="K65" s="34">
        <v>6</v>
      </c>
      <c r="L65" s="31">
        <v>40</v>
      </c>
      <c r="M65" s="34">
        <v>9</v>
      </c>
      <c r="N65" s="31">
        <v>60</v>
      </c>
      <c r="O65" s="3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0</v>
      </c>
      <c r="V65" s="31">
        <v>0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2</v>
      </c>
      <c r="AE65" s="31">
        <v>13.333333333333334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4</v>
      </c>
      <c r="D66" s="34">
        <v>4</v>
      </c>
      <c r="E66" s="31">
        <v>100</v>
      </c>
      <c r="F66" s="34">
        <v>0</v>
      </c>
      <c r="G66" s="31">
        <v>0</v>
      </c>
      <c r="H66" s="101">
        <v>4</v>
      </c>
      <c r="I66" s="31">
        <v>100</v>
      </c>
      <c r="J66" s="31">
        <v>100</v>
      </c>
      <c r="K66" s="34">
        <v>0</v>
      </c>
      <c r="L66" s="31">
        <v>0</v>
      </c>
      <c r="M66" s="34">
        <v>4</v>
      </c>
      <c r="N66" s="31">
        <v>100</v>
      </c>
      <c r="O66" s="3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4</v>
      </c>
      <c r="X66" s="31">
        <v>100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30</v>
      </c>
      <c r="D67" s="34">
        <v>30</v>
      </c>
      <c r="E67" s="31">
        <v>100</v>
      </c>
      <c r="F67" s="34">
        <v>2</v>
      </c>
      <c r="G67" s="31">
        <v>6.666666666666667</v>
      </c>
      <c r="H67" s="101">
        <v>30</v>
      </c>
      <c r="I67" s="31">
        <v>100</v>
      </c>
      <c r="J67" s="31">
        <v>100</v>
      </c>
      <c r="K67" s="34">
        <v>17</v>
      </c>
      <c r="L67" s="31">
        <v>56.666666666666664</v>
      </c>
      <c r="M67" s="34">
        <v>13</v>
      </c>
      <c r="N67" s="31">
        <v>43.333333333333336</v>
      </c>
      <c r="O67" s="34">
        <v>0</v>
      </c>
      <c r="P67" s="31">
        <v>0</v>
      </c>
      <c r="Q67" s="34">
        <v>0</v>
      </c>
      <c r="R67" s="31">
        <v>0</v>
      </c>
      <c r="S67" s="34">
        <v>0</v>
      </c>
      <c r="T67" s="31">
        <v>0</v>
      </c>
      <c r="U67" s="34">
        <v>5</v>
      </c>
      <c r="V67" s="31">
        <v>16.666666666666664</v>
      </c>
      <c r="W67" s="34">
        <v>0</v>
      </c>
      <c r="X67" s="31">
        <v>0</v>
      </c>
      <c r="Y67" s="34">
        <v>2</v>
      </c>
      <c r="Z67" s="31">
        <v>6.666666666666667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27</v>
      </c>
      <c r="D68" s="34">
        <v>27</v>
      </c>
      <c r="E68" s="31">
        <v>100</v>
      </c>
      <c r="F68" s="34">
        <v>3</v>
      </c>
      <c r="G68" s="31">
        <v>11.111111111111111</v>
      </c>
      <c r="H68" s="101">
        <v>24</v>
      </c>
      <c r="I68" s="31">
        <v>88.888888888888886</v>
      </c>
      <c r="J68" s="31">
        <v>88.888888888888886</v>
      </c>
      <c r="K68" s="34">
        <v>7</v>
      </c>
      <c r="L68" s="31">
        <v>25.925925925925924</v>
      </c>
      <c r="M68" s="34">
        <v>17</v>
      </c>
      <c r="N68" s="31">
        <v>62.962962962962962</v>
      </c>
      <c r="O68" s="34">
        <v>3</v>
      </c>
      <c r="P68" s="31">
        <v>11.111111111111111</v>
      </c>
      <c r="Q68" s="34">
        <v>0</v>
      </c>
      <c r="R68" s="31">
        <v>0</v>
      </c>
      <c r="S68" s="34">
        <v>1</v>
      </c>
      <c r="T68" s="31">
        <v>3.7037037037037033</v>
      </c>
      <c r="U68" s="34">
        <v>13</v>
      </c>
      <c r="V68" s="31">
        <v>48.148148148148145</v>
      </c>
      <c r="W68" s="34">
        <v>2</v>
      </c>
      <c r="X68" s="31">
        <v>7.4074074074074066</v>
      </c>
      <c r="Y68" s="34">
        <v>1</v>
      </c>
      <c r="Z68" s="31">
        <v>3.7037037037037033</v>
      </c>
      <c r="AA68" s="34">
        <v>0</v>
      </c>
      <c r="AB68" s="31">
        <v>0</v>
      </c>
      <c r="AC68" s="31">
        <v>0</v>
      </c>
      <c r="AD68" s="34">
        <v>0</v>
      </c>
      <c r="AE68" s="31">
        <v>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9</v>
      </c>
      <c r="D69" s="34">
        <v>9</v>
      </c>
      <c r="E69" s="31">
        <v>100</v>
      </c>
      <c r="F69" s="34">
        <v>0</v>
      </c>
      <c r="G69" s="31">
        <v>0</v>
      </c>
      <c r="H69" s="101">
        <v>9</v>
      </c>
      <c r="I69" s="31">
        <v>100</v>
      </c>
      <c r="J69" s="31">
        <v>100</v>
      </c>
      <c r="K69" s="34">
        <v>9</v>
      </c>
      <c r="L69" s="31">
        <v>100</v>
      </c>
      <c r="M69" s="34">
        <v>0</v>
      </c>
      <c r="N69" s="31">
        <v>0</v>
      </c>
      <c r="O69" s="3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5</v>
      </c>
      <c r="D70" s="34">
        <v>5</v>
      </c>
      <c r="E70" s="31">
        <v>100</v>
      </c>
      <c r="F70" s="34">
        <v>0</v>
      </c>
      <c r="G70" s="31">
        <v>0</v>
      </c>
      <c r="H70" s="101">
        <v>5</v>
      </c>
      <c r="I70" s="31">
        <v>100</v>
      </c>
      <c r="J70" s="31">
        <v>100</v>
      </c>
      <c r="K70" s="34">
        <v>3</v>
      </c>
      <c r="L70" s="31">
        <v>60</v>
      </c>
      <c r="M70" s="34">
        <v>2</v>
      </c>
      <c r="N70" s="31">
        <v>40</v>
      </c>
      <c r="O70" s="3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129</v>
      </c>
      <c r="D71" s="34">
        <v>117</v>
      </c>
      <c r="E71" s="31">
        <v>90.697674418604649</v>
      </c>
      <c r="F71" s="34">
        <v>69</v>
      </c>
      <c r="G71" s="31">
        <v>58.974358974358978</v>
      </c>
      <c r="H71" s="101">
        <v>96</v>
      </c>
      <c r="I71" s="31">
        <v>82.051282051282044</v>
      </c>
      <c r="J71" s="31">
        <v>74.418604651162795</v>
      </c>
      <c r="K71" s="34">
        <v>48</v>
      </c>
      <c r="L71" s="31">
        <v>41.025641025641022</v>
      </c>
      <c r="M71" s="34">
        <v>48</v>
      </c>
      <c r="N71" s="31">
        <v>41.025641025641022</v>
      </c>
      <c r="O71" s="34">
        <v>21</v>
      </c>
      <c r="P71" s="31">
        <v>17.948717948717949</v>
      </c>
      <c r="Q71" s="34">
        <v>3</v>
      </c>
      <c r="R71" s="31">
        <v>14.285714285714285</v>
      </c>
      <c r="S71" s="34">
        <v>17</v>
      </c>
      <c r="T71" s="31">
        <v>14.529914529914532</v>
      </c>
      <c r="U71" s="34">
        <v>24</v>
      </c>
      <c r="V71" s="31">
        <v>20.512820512820511</v>
      </c>
      <c r="W71" s="34">
        <v>5</v>
      </c>
      <c r="X71" s="31">
        <v>4.2735042735042734</v>
      </c>
      <c r="Y71" s="34">
        <v>3</v>
      </c>
      <c r="Z71" s="31">
        <v>2.5641025641025639</v>
      </c>
      <c r="AA71" s="34">
        <v>0</v>
      </c>
      <c r="AB71" s="31">
        <v>0</v>
      </c>
      <c r="AC71" s="31">
        <v>0</v>
      </c>
      <c r="AD71" s="34">
        <v>8</v>
      </c>
      <c r="AE71" s="31">
        <v>6.8376068376068382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539</v>
      </c>
      <c r="D72" s="114">
        <v>471</v>
      </c>
      <c r="E72" s="42">
        <v>87.384044526901675</v>
      </c>
      <c r="F72" s="10">
        <v>335</v>
      </c>
      <c r="G72" s="42">
        <v>71.125265392781316</v>
      </c>
      <c r="H72" s="60">
        <v>432</v>
      </c>
      <c r="I72" s="42">
        <v>91.719745222929944</v>
      </c>
      <c r="J72" s="42">
        <v>80.14842300556586</v>
      </c>
      <c r="K72" s="10">
        <v>241</v>
      </c>
      <c r="L72" s="42">
        <v>51.167728237791934</v>
      </c>
      <c r="M72" s="10">
        <v>191</v>
      </c>
      <c r="N72" s="42">
        <v>40.552016985138003</v>
      </c>
      <c r="O72" s="10">
        <v>39</v>
      </c>
      <c r="P72" s="42">
        <v>8.2802547770700627</v>
      </c>
      <c r="Q72" s="10">
        <v>11</v>
      </c>
      <c r="R72" s="42">
        <v>28.205128205128204</v>
      </c>
      <c r="S72" s="10">
        <v>72</v>
      </c>
      <c r="T72" s="42">
        <v>15.286624203821656</v>
      </c>
      <c r="U72" s="10">
        <v>39</v>
      </c>
      <c r="V72" s="42">
        <v>8.2802547770700627</v>
      </c>
      <c r="W72" s="10">
        <v>17</v>
      </c>
      <c r="X72" s="42">
        <v>3.6093418259023355</v>
      </c>
      <c r="Y72" s="10">
        <v>64</v>
      </c>
      <c r="Z72" s="42">
        <v>13.588110403397028</v>
      </c>
      <c r="AA72" s="10">
        <v>6</v>
      </c>
      <c r="AB72" s="42">
        <v>1.2738853503184715</v>
      </c>
      <c r="AC72" s="42">
        <v>9.375</v>
      </c>
      <c r="AD72" s="10">
        <v>70</v>
      </c>
      <c r="AE72" s="42">
        <v>14.861995753715499</v>
      </c>
      <c r="AF72" s="10">
        <v>1</v>
      </c>
      <c r="AG72" s="42">
        <v>0.21231422505307856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21</v>
      </c>
      <c r="D73" s="34">
        <v>18</v>
      </c>
      <c r="E73" s="31">
        <v>85.714285714285708</v>
      </c>
      <c r="F73" s="34">
        <v>14</v>
      </c>
      <c r="G73" s="31">
        <v>77.777777777777786</v>
      </c>
      <c r="H73" s="101">
        <v>16</v>
      </c>
      <c r="I73" s="31">
        <v>88.888888888888886</v>
      </c>
      <c r="J73" s="31">
        <v>76.19047619047619</v>
      </c>
      <c r="K73" s="34">
        <v>11</v>
      </c>
      <c r="L73" s="31">
        <v>61.111111111111114</v>
      </c>
      <c r="M73" s="34">
        <v>5</v>
      </c>
      <c r="N73" s="31">
        <v>27.777777777777779</v>
      </c>
      <c r="O73" s="34">
        <v>2</v>
      </c>
      <c r="P73" s="31">
        <v>11.111111111111111</v>
      </c>
      <c r="Q73" s="34">
        <v>0</v>
      </c>
      <c r="R73" s="31">
        <v>0</v>
      </c>
      <c r="S73" s="34">
        <v>1</v>
      </c>
      <c r="T73" s="31">
        <v>5.5555555555555554</v>
      </c>
      <c r="U73" s="34">
        <v>3</v>
      </c>
      <c r="V73" s="31">
        <v>16.666666666666664</v>
      </c>
      <c r="W73" s="34">
        <v>1</v>
      </c>
      <c r="X73" s="31">
        <v>5.5555555555555554</v>
      </c>
      <c r="Y73" s="34">
        <v>2</v>
      </c>
      <c r="Z73" s="31">
        <v>11.111111111111111</v>
      </c>
      <c r="AA73" s="34">
        <v>0</v>
      </c>
      <c r="AB73" s="31">
        <v>0</v>
      </c>
      <c r="AC73" s="31">
        <v>0</v>
      </c>
      <c r="AD73" s="34">
        <v>2</v>
      </c>
      <c r="AE73" s="31">
        <v>11.111111111111111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190</v>
      </c>
      <c r="D74" s="34">
        <v>168</v>
      </c>
      <c r="E74" s="31">
        <v>88.421052631578945</v>
      </c>
      <c r="F74" s="34">
        <v>151</v>
      </c>
      <c r="G74" s="31">
        <v>89.88095238095238</v>
      </c>
      <c r="H74" s="101">
        <v>146</v>
      </c>
      <c r="I74" s="31">
        <v>86.904761904761912</v>
      </c>
      <c r="J74" s="31">
        <v>76.84210526315789</v>
      </c>
      <c r="K74" s="34">
        <v>86</v>
      </c>
      <c r="L74" s="31">
        <v>51.19047619047619</v>
      </c>
      <c r="M74" s="34">
        <v>60</v>
      </c>
      <c r="N74" s="31">
        <v>35.714285714285715</v>
      </c>
      <c r="O74" s="34">
        <v>22</v>
      </c>
      <c r="P74" s="31">
        <v>13.095238095238097</v>
      </c>
      <c r="Q74" s="34">
        <v>11</v>
      </c>
      <c r="R74" s="31">
        <v>50</v>
      </c>
      <c r="S74" s="34">
        <v>19</v>
      </c>
      <c r="T74" s="31">
        <v>11.30952380952381</v>
      </c>
      <c r="U74" s="34">
        <v>19</v>
      </c>
      <c r="V74" s="31">
        <v>11.30952380952381</v>
      </c>
      <c r="W74" s="34">
        <v>3</v>
      </c>
      <c r="X74" s="31">
        <v>1.7857142857142856</v>
      </c>
      <c r="Y74" s="34">
        <v>28</v>
      </c>
      <c r="Z74" s="31">
        <v>16.666666666666664</v>
      </c>
      <c r="AA74" s="34">
        <v>1</v>
      </c>
      <c r="AB74" s="31">
        <v>0.59523809523809523</v>
      </c>
      <c r="AC74" s="31">
        <v>3.5714285714285712</v>
      </c>
      <c r="AD74" s="34">
        <v>24</v>
      </c>
      <c r="AE74" s="31">
        <v>14.285714285714285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148</v>
      </c>
      <c r="D75" s="34">
        <v>134</v>
      </c>
      <c r="E75" s="31">
        <v>90.540540540540533</v>
      </c>
      <c r="F75" s="34">
        <v>91</v>
      </c>
      <c r="G75" s="31">
        <v>67.910447761194021</v>
      </c>
      <c r="H75" s="101">
        <v>129</v>
      </c>
      <c r="I75" s="31">
        <v>96.268656716417908</v>
      </c>
      <c r="J75" s="31">
        <v>87.162162162162161</v>
      </c>
      <c r="K75" s="34">
        <v>98</v>
      </c>
      <c r="L75" s="31">
        <v>73.134328358208961</v>
      </c>
      <c r="M75" s="34">
        <v>31</v>
      </c>
      <c r="N75" s="31">
        <v>23.134328358208954</v>
      </c>
      <c r="O75" s="34">
        <v>5</v>
      </c>
      <c r="P75" s="31">
        <v>3.7313432835820892</v>
      </c>
      <c r="Q75" s="34">
        <v>0</v>
      </c>
      <c r="R75" s="31">
        <v>0</v>
      </c>
      <c r="S75" s="34">
        <v>30</v>
      </c>
      <c r="T75" s="31">
        <v>22.388059701492537</v>
      </c>
      <c r="U75" s="34">
        <v>3</v>
      </c>
      <c r="V75" s="31">
        <v>2.2388059701492535</v>
      </c>
      <c r="W75" s="34">
        <v>12</v>
      </c>
      <c r="X75" s="31">
        <v>8.9552238805970141</v>
      </c>
      <c r="Y75" s="34">
        <v>18</v>
      </c>
      <c r="Z75" s="31">
        <v>13.432835820895523</v>
      </c>
      <c r="AA75" s="34">
        <v>5</v>
      </c>
      <c r="AB75" s="31">
        <v>3.7313432835820892</v>
      </c>
      <c r="AC75" s="31">
        <v>27.777777777777779</v>
      </c>
      <c r="AD75" s="34">
        <v>21</v>
      </c>
      <c r="AE75" s="31">
        <v>15.671641791044777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103</v>
      </c>
      <c r="D76" s="34">
        <v>87</v>
      </c>
      <c r="E76" s="31">
        <v>84.466019417475721</v>
      </c>
      <c r="F76" s="34">
        <v>77</v>
      </c>
      <c r="G76" s="31">
        <v>88.505747126436788</v>
      </c>
      <c r="H76" s="101">
        <v>79</v>
      </c>
      <c r="I76" s="31">
        <v>90.804597701149419</v>
      </c>
      <c r="J76" s="31">
        <v>76.699029126213588</v>
      </c>
      <c r="K76" s="34">
        <v>39</v>
      </c>
      <c r="L76" s="31">
        <v>44.827586206896555</v>
      </c>
      <c r="M76" s="34">
        <v>40</v>
      </c>
      <c r="N76" s="31">
        <v>45.977011494252871</v>
      </c>
      <c r="O76" s="34">
        <v>8</v>
      </c>
      <c r="P76" s="31">
        <v>9.1954022988505741</v>
      </c>
      <c r="Q76" s="34">
        <v>0</v>
      </c>
      <c r="R76" s="31">
        <v>0</v>
      </c>
      <c r="S76" s="34">
        <v>3</v>
      </c>
      <c r="T76" s="31">
        <v>3.4482758620689653</v>
      </c>
      <c r="U76" s="34">
        <v>12</v>
      </c>
      <c r="V76" s="31">
        <v>13.793103448275861</v>
      </c>
      <c r="W76" s="34">
        <v>1</v>
      </c>
      <c r="X76" s="31">
        <v>1.1494252873563218</v>
      </c>
      <c r="Y76" s="34">
        <v>9</v>
      </c>
      <c r="Z76" s="31">
        <v>10.344827586206897</v>
      </c>
      <c r="AA76" s="34">
        <v>0</v>
      </c>
      <c r="AB76" s="31">
        <v>0</v>
      </c>
      <c r="AC76" s="31">
        <v>0</v>
      </c>
      <c r="AD76" s="34">
        <v>15</v>
      </c>
      <c r="AE76" s="31">
        <v>17.241379310344829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1</v>
      </c>
      <c r="D77" s="34">
        <v>1</v>
      </c>
      <c r="E77" s="31">
        <v>100</v>
      </c>
      <c r="F77" s="34">
        <v>0</v>
      </c>
      <c r="G77" s="31">
        <v>0</v>
      </c>
      <c r="H77" s="101">
        <v>1</v>
      </c>
      <c r="I77" s="31">
        <v>100</v>
      </c>
      <c r="J77" s="31">
        <v>100</v>
      </c>
      <c r="K77" s="34">
        <v>0</v>
      </c>
      <c r="L77" s="31">
        <v>0</v>
      </c>
      <c r="M77" s="34">
        <v>1</v>
      </c>
      <c r="N77" s="31">
        <v>100</v>
      </c>
      <c r="O77" s="3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1</v>
      </c>
      <c r="AE77" s="31">
        <v>100</v>
      </c>
      <c r="AF77" s="34">
        <v>1</v>
      </c>
      <c r="AG77" s="31">
        <v>100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76</v>
      </c>
      <c r="D78" s="34">
        <v>63</v>
      </c>
      <c r="E78" s="31">
        <v>82.89473684210526</v>
      </c>
      <c r="F78" s="34">
        <v>2</v>
      </c>
      <c r="G78" s="31">
        <v>3.1746031746031744</v>
      </c>
      <c r="H78" s="101">
        <v>61</v>
      </c>
      <c r="I78" s="31">
        <v>96.825396825396822</v>
      </c>
      <c r="J78" s="31">
        <v>80.26315789473685</v>
      </c>
      <c r="K78" s="34">
        <v>7</v>
      </c>
      <c r="L78" s="31">
        <v>11.111111111111111</v>
      </c>
      <c r="M78" s="34">
        <v>54</v>
      </c>
      <c r="N78" s="31">
        <v>85.714285714285708</v>
      </c>
      <c r="O78" s="34">
        <v>2</v>
      </c>
      <c r="P78" s="31">
        <v>3.1746031746031744</v>
      </c>
      <c r="Q78" s="34">
        <v>0</v>
      </c>
      <c r="R78" s="31">
        <v>0</v>
      </c>
      <c r="S78" s="34">
        <v>19</v>
      </c>
      <c r="T78" s="31">
        <v>30.158730158730158</v>
      </c>
      <c r="U78" s="34">
        <v>2</v>
      </c>
      <c r="V78" s="31">
        <v>3.1746031746031744</v>
      </c>
      <c r="W78" s="34">
        <v>0</v>
      </c>
      <c r="X78" s="31">
        <v>0</v>
      </c>
      <c r="Y78" s="34">
        <v>7</v>
      </c>
      <c r="Z78" s="31">
        <v>11.111111111111111</v>
      </c>
      <c r="AA78" s="34">
        <v>0</v>
      </c>
      <c r="AB78" s="31">
        <v>0</v>
      </c>
      <c r="AC78" s="31">
        <v>0</v>
      </c>
      <c r="AD78" s="34">
        <v>7</v>
      </c>
      <c r="AE78" s="31">
        <v>11.111111111111111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899.5</v>
      </c>
      <c r="D79" s="114">
        <v>806</v>
      </c>
      <c r="E79" s="42">
        <v>89.60533629794331</v>
      </c>
      <c r="F79" s="10">
        <v>586</v>
      </c>
      <c r="G79" s="42">
        <v>72.704714640198503</v>
      </c>
      <c r="H79" s="60">
        <v>669</v>
      </c>
      <c r="I79" s="42">
        <v>83.002481389578165</v>
      </c>
      <c r="J79" s="42">
        <v>74.374652584769322</v>
      </c>
      <c r="K79" s="10">
        <v>374</v>
      </c>
      <c r="L79" s="42">
        <v>46.401985111662533</v>
      </c>
      <c r="M79" s="10">
        <v>295</v>
      </c>
      <c r="N79" s="42">
        <v>36.600496277915632</v>
      </c>
      <c r="O79" s="10">
        <v>137</v>
      </c>
      <c r="P79" s="42">
        <v>16.997518610421835</v>
      </c>
      <c r="Q79" s="10">
        <v>25</v>
      </c>
      <c r="R79" s="42">
        <v>18.248175182481752</v>
      </c>
      <c r="S79" s="10">
        <v>97</v>
      </c>
      <c r="T79" s="42">
        <v>12.034739454094293</v>
      </c>
      <c r="U79" s="10">
        <v>70</v>
      </c>
      <c r="V79" s="42">
        <v>8.6848635235732008</v>
      </c>
      <c r="W79" s="10">
        <v>49</v>
      </c>
      <c r="X79" s="42">
        <v>6.0794044665012406</v>
      </c>
      <c r="Y79" s="10">
        <v>127</v>
      </c>
      <c r="Z79" s="42">
        <v>15.75682382133995</v>
      </c>
      <c r="AA79" s="10">
        <v>30</v>
      </c>
      <c r="AB79" s="42">
        <v>3.7220843672456572</v>
      </c>
      <c r="AC79" s="42">
        <v>23.622047244094489</v>
      </c>
      <c r="AD79" s="10">
        <v>144</v>
      </c>
      <c r="AE79" s="42">
        <v>17.866004962779154</v>
      </c>
      <c r="AF79" s="10">
        <v>1</v>
      </c>
      <c r="AG79" s="42">
        <v>0.12406947890818859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32.5</v>
      </c>
      <c r="D80" s="34">
        <v>32</v>
      </c>
      <c r="E80" s="31">
        <v>98.461538461538467</v>
      </c>
      <c r="F80" s="34">
        <v>18</v>
      </c>
      <c r="G80" s="31">
        <v>56.25</v>
      </c>
      <c r="H80" s="101">
        <v>28</v>
      </c>
      <c r="I80" s="31">
        <v>87.5</v>
      </c>
      <c r="J80" s="31">
        <v>86.15384615384616</v>
      </c>
      <c r="K80" s="34">
        <v>12</v>
      </c>
      <c r="L80" s="31">
        <v>37.5</v>
      </c>
      <c r="M80" s="34">
        <v>16</v>
      </c>
      <c r="N80" s="31">
        <v>50</v>
      </c>
      <c r="O80" s="34">
        <v>4</v>
      </c>
      <c r="P80" s="31">
        <v>12.5</v>
      </c>
      <c r="Q80" s="34">
        <v>0</v>
      </c>
      <c r="R80" s="31">
        <v>0</v>
      </c>
      <c r="S80" s="34">
        <v>3</v>
      </c>
      <c r="T80" s="31">
        <v>9.375</v>
      </c>
      <c r="U80" s="34">
        <v>5</v>
      </c>
      <c r="V80" s="31">
        <v>15.625</v>
      </c>
      <c r="W80" s="34">
        <v>2</v>
      </c>
      <c r="X80" s="31">
        <v>6.25</v>
      </c>
      <c r="Y80" s="34">
        <v>1</v>
      </c>
      <c r="Z80" s="31">
        <v>3.125</v>
      </c>
      <c r="AA80" s="34">
        <v>1</v>
      </c>
      <c r="AB80" s="31">
        <v>3.125</v>
      </c>
      <c r="AC80" s="31">
        <v>100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28</v>
      </c>
      <c r="D81" s="34">
        <v>28</v>
      </c>
      <c r="E81" s="31">
        <v>100</v>
      </c>
      <c r="F81" s="34">
        <v>14</v>
      </c>
      <c r="G81" s="31">
        <v>50</v>
      </c>
      <c r="H81" s="101">
        <v>26</v>
      </c>
      <c r="I81" s="31">
        <v>92.857142857142861</v>
      </c>
      <c r="J81" s="31">
        <v>92.857142857142861</v>
      </c>
      <c r="K81" s="34">
        <v>12</v>
      </c>
      <c r="L81" s="31">
        <v>42.857142857142854</v>
      </c>
      <c r="M81" s="34">
        <v>14</v>
      </c>
      <c r="N81" s="31">
        <v>50</v>
      </c>
      <c r="O81" s="34">
        <v>2</v>
      </c>
      <c r="P81" s="31">
        <v>7.1428571428571423</v>
      </c>
      <c r="Q81" s="34">
        <v>0</v>
      </c>
      <c r="R81" s="31">
        <v>0</v>
      </c>
      <c r="S81" s="34">
        <v>8</v>
      </c>
      <c r="T81" s="31">
        <v>28.571428571428569</v>
      </c>
      <c r="U81" s="34">
        <v>3</v>
      </c>
      <c r="V81" s="31">
        <v>10.714285714285714</v>
      </c>
      <c r="W81" s="34">
        <v>0</v>
      </c>
      <c r="X81" s="31">
        <v>0</v>
      </c>
      <c r="Y81" s="34">
        <v>1</v>
      </c>
      <c r="Z81" s="31">
        <v>3.5714285714285712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10</v>
      </c>
      <c r="D82" s="34">
        <v>10</v>
      </c>
      <c r="E82" s="31">
        <v>100</v>
      </c>
      <c r="F82" s="34">
        <v>7</v>
      </c>
      <c r="G82" s="31">
        <v>70</v>
      </c>
      <c r="H82" s="101">
        <v>10</v>
      </c>
      <c r="I82" s="31">
        <v>100</v>
      </c>
      <c r="J82" s="31">
        <v>100</v>
      </c>
      <c r="K82" s="34">
        <v>3</v>
      </c>
      <c r="L82" s="31">
        <v>30</v>
      </c>
      <c r="M82" s="34">
        <v>7</v>
      </c>
      <c r="N82" s="31">
        <v>70</v>
      </c>
      <c r="O82" s="3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1</v>
      </c>
      <c r="V82" s="31">
        <v>10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2</v>
      </c>
      <c r="AE82" s="31">
        <v>20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226</v>
      </c>
      <c r="D83" s="34">
        <v>198</v>
      </c>
      <c r="E83" s="31">
        <v>87.610619469026545</v>
      </c>
      <c r="F83" s="34">
        <v>146</v>
      </c>
      <c r="G83" s="31">
        <v>73.73737373737373</v>
      </c>
      <c r="H83" s="101">
        <v>170</v>
      </c>
      <c r="I83" s="31">
        <v>85.858585858585855</v>
      </c>
      <c r="J83" s="31">
        <v>75.221238938053091</v>
      </c>
      <c r="K83" s="34">
        <v>91</v>
      </c>
      <c r="L83" s="31">
        <v>45.959595959595958</v>
      </c>
      <c r="M83" s="34">
        <v>79</v>
      </c>
      <c r="N83" s="31">
        <v>39.898989898989903</v>
      </c>
      <c r="O83" s="34">
        <v>28</v>
      </c>
      <c r="P83" s="31">
        <v>14.14141414141414</v>
      </c>
      <c r="Q83" s="34">
        <v>6</v>
      </c>
      <c r="R83" s="31">
        <v>21.428571428571427</v>
      </c>
      <c r="S83" s="34">
        <v>11</v>
      </c>
      <c r="T83" s="31">
        <v>5.5555555555555554</v>
      </c>
      <c r="U83" s="34">
        <v>12</v>
      </c>
      <c r="V83" s="31">
        <v>6.0606060606060606</v>
      </c>
      <c r="W83" s="34">
        <v>28</v>
      </c>
      <c r="X83" s="31">
        <v>14.14141414141414</v>
      </c>
      <c r="Y83" s="34">
        <v>31</v>
      </c>
      <c r="Z83" s="31">
        <v>15.656565656565657</v>
      </c>
      <c r="AA83" s="34">
        <v>18</v>
      </c>
      <c r="AB83" s="31">
        <v>9.0909090909090917</v>
      </c>
      <c r="AC83" s="31">
        <v>58.064516129032263</v>
      </c>
      <c r="AD83" s="34">
        <v>33</v>
      </c>
      <c r="AE83" s="31">
        <v>16.666666666666664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216</v>
      </c>
      <c r="D84" s="34">
        <v>190</v>
      </c>
      <c r="E84" s="31">
        <v>87.962962962962962</v>
      </c>
      <c r="F84" s="34">
        <v>148</v>
      </c>
      <c r="G84" s="31">
        <v>77.89473684210526</v>
      </c>
      <c r="H84" s="101">
        <v>140</v>
      </c>
      <c r="I84" s="31">
        <v>73.68421052631578</v>
      </c>
      <c r="J84" s="31">
        <v>64.81481481481481</v>
      </c>
      <c r="K84" s="34">
        <v>57</v>
      </c>
      <c r="L84" s="31">
        <v>30</v>
      </c>
      <c r="M84" s="34">
        <v>83</v>
      </c>
      <c r="N84" s="31">
        <v>43.684210526315795</v>
      </c>
      <c r="O84" s="34">
        <v>50</v>
      </c>
      <c r="P84" s="31">
        <v>26.315789473684209</v>
      </c>
      <c r="Q84" s="34">
        <v>2</v>
      </c>
      <c r="R84" s="31">
        <v>4</v>
      </c>
      <c r="S84" s="34">
        <v>29</v>
      </c>
      <c r="T84" s="31">
        <v>15.263157894736842</v>
      </c>
      <c r="U84" s="34">
        <v>23</v>
      </c>
      <c r="V84" s="31">
        <v>12.105263157894736</v>
      </c>
      <c r="W84" s="34">
        <v>3</v>
      </c>
      <c r="X84" s="31">
        <v>1.5789473684210527</v>
      </c>
      <c r="Y84" s="34">
        <v>39</v>
      </c>
      <c r="Z84" s="31">
        <v>20.526315789473685</v>
      </c>
      <c r="AA84" s="34">
        <v>8</v>
      </c>
      <c r="AB84" s="31">
        <v>4.2105263157894735</v>
      </c>
      <c r="AC84" s="31">
        <v>20.512820512820511</v>
      </c>
      <c r="AD84" s="34">
        <v>56</v>
      </c>
      <c r="AE84" s="31">
        <v>29.473684210526311</v>
      </c>
      <c r="AF84" s="34">
        <v>1</v>
      </c>
      <c r="AG84" s="31">
        <v>0.52631578947368418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52</v>
      </c>
      <c r="D85" s="34">
        <v>43</v>
      </c>
      <c r="E85" s="31">
        <v>82.692307692307693</v>
      </c>
      <c r="F85" s="34">
        <v>35</v>
      </c>
      <c r="G85" s="31">
        <v>81.395348837209298</v>
      </c>
      <c r="H85" s="101">
        <v>41</v>
      </c>
      <c r="I85" s="31">
        <v>95.348837209302332</v>
      </c>
      <c r="J85" s="31">
        <v>78.84615384615384</v>
      </c>
      <c r="K85" s="34">
        <v>30</v>
      </c>
      <c r="L85" s="31">
        <v>69.767441860465112</v>
      </c>
      <c r="M85" s="34">
        <v>11</v>
      </c>
      <c r="N85" s="31">
        <v>25.581395348837212</v>
      </c>
      <c r="O85" s="34">
        <v>2</v>
      </c>
      <c r="P85" s="31">
        <v>4.6511627906976747</v>
      </c>
      <c r="Q85" s="34">
        <v>2</v>
      </c>
      <c r="R85" s="31">
        <v>100</v>
      </c>
      <c r="S85" s="34">
        <v>7</v>
      </c>
      <c r="T85" s="31">
        <v>16.279069767441861</v>
      </c>
      <c r="U85" s="34">
        <v>4</v>
      </c>
      <c r="V85" s="31">
        <v>9.3023255813953494</v>
      </c>
      <c r="W85" s="34">
        <v>2</v>
      </c>
      <c r="X85" s="31">
        <v>4.6511627906976747</v>
      </c>
      <c r="Y85" s="34">
        <v>9</v>
      </c>
      <c r="Z85" s="31">
        <v>20.930232558139537</v>
      </c>
      <c r="AA85" s="34">
        <v>0</v>
      </c>
      <c r="AB85" s="31">
        <v>0</v>
      </c>
      <c r="AC85" s="31">
        <v>0</v>
      </c>
      <c r="AD85" s="34">
        <v>5</v>
      </c>
      <c r="AE85" s="31">
        <v>11.627906976744185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66</v>
      </c>
      <c r="D86" s="34">
        <v>56</v>
      </c>
      <c r="E86" s="31">
        <v>84.848484848484844</v>
      </c>
      <c r="F86" s="34">
        <v>31</v>
      </c>
      <c r="G86" s="31">
        <v>55.357142857142861</v>
      </c>
      <c r="H86" s="101">
        <v>51</v>
      </c>
      <c r="I86" s="31">
        <v>91.071428571428569</v>
      </c>
      <c r="J86" s="31">
        <v>77.272727272727266</v>
      </c>
      <c r="K86" s="34">
        <v>38</v>
      </c>
      <c r="L86" s="31">
        <v>67.857142857142861</v>
      </c>
      <c r="M86" s="34">
        <v>13</v>
      </c>
      <c r="N86" s="31">
        <v>23.214285714285715</v>
      </c>
      <c r="O86" s="34">
        <v>5</v>
      </c>
      <c r="P86" s="31">
        <v>8.9285714285714288</v>
      </c>
      <c r="Q86" s="34">
        <v>0</v>
      </c>
      <c r="R86" s="31">
        <v>0</v>
      </c>
      <c r="S86" s="34">
        <v>5</v>
      </c>
      <c r="T86" s="31">
        <v>8.9285714285714288</v>
      </c>
      <c r="U86" s="34">
        <v>3</v>
      </c>
      <c r="V86" s="31">
        <v>5.3571428571428568</v>
      </c>
      <c r="W86" s="34">
        <v>0</v>
      </c>
      <c r="X86" s="31">
        <v>0</v>
      </c>
      <c r="Y86" s="34">
        <v>5</v>
      </c>
      <c r="Z86" s="31">
        <v>8.9285714285714288</v>
      </c>
      <c r="AA86" s="34">
        <v>0</v>
      </c>
      <c r="AB86" s="31">
        <v>0</v>
      </c>
      <c r="AC86" s="31">
        <v>0</v>
      </c>
      <c r="AD86" s="34">
        <v>2</v>
      </c>
      <c r="AE86" s="31">
        <v>3.5714285714285712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150</v>
      </c>
      <c r="D87" s="34">
        <v>132</v>
      </c>
      <c r="E87" s="31">
        <v>88</v>
      </c>
      <c r="F87" s="34">
        <v>98</v>
      </c>
      <c r="G87" s="31">
        <v>74.242424242424249</v>
      </c>
      <c r="H87" s="101">
        <v>107</v>
      </c>
      <c r="I87" s="31">
        <v>81.060606060606062</v>
      </c>
      <c r="J87" s="31">
        <v>71.333333333333343</v>
      </c>
      <c r="K87" s="34">
        <v>66</v>
      </c>
      <c r="L87" s="31">
        <v>50</v>
      </c>
      <c r="M87" s="34">
        <v>41</v>
      </c>
      <c r="N87" s="31">
        <v>31.060606060606062</v>
      </c>
      <c r="O87" s="34">
        <v>25</v>
      </c>
      <c r="P87" s="31">
        <v>18.939393939393938</v>
      </c>
      <c r="Q87" s="34">
        <v>8</v>
      </c>
      <c r="R87" s="31">
        <v>32</v>
      </c>
      <c r="S87" s="34">
        <v>9</v>
      </c>
      <c r="T87" s="31">
        <v>6.8181818181818175</v>
      </c>
      <c r="U87" s="34">
        <v>11</v>
      </c>
      <c r="V87" s="31">
        <v>8.3333333333333321</v>
      </c>
      <c r="W87" s="34">
        <v>6</v>
      </c>
      <c r="X87" s="31">
        <v>4.5454545454545459</v>
      </c>
      <c r="Y87" s="34">
        <v>25</v>
      </c>
      <c r="Z87" s="31">
        <v>18.939393939393938</v>
      </c>
      <c r="AA87" s="34">
        <v>1</v>
      </c>
      <c r="AB87" s="31">
        <v>0.75757575757575757</v>
      </c>
      <c r="AC87" s="31">
        <v>4</v>
      </c>
      <c r="AD87" s="34">
        <v>32</v>
      </c>
      <c r="AE87" s="31">
        <v>24.242424242424242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68</v>
      </c>
      <c r="D88" s="34">
        <v>67</v>
      </c>
      <c r="E88" s="31">
        <v>98.529411764705884</v>
      </c>
      <c r="F88" s="34">
        <v>48</v>
      </c>
      <c r="G88" s="31">
        <v>71.641791044776113</v>
      </c>
      <c r="H88" s="101">
        <v>56</v>
      </c>
      <c r="I88" s="31">
        <v>83.582089552238799</v>
      </c>
      <c r="J88" s="31">
        <v>82.35294117647058</v>
      </c>
      <c r="K88" s="34">
        <v>36</v>
      </c>
      <c r="L88" s="31">
        <v>53.731343283582092</v>
      </c>
      <c r="M88" s="34">
        <v>20</v>
      </c>
      <c r="N88" s="31">
        <v>29.850746268656714</v>
      </c>
      <c r="O88" s="34">
        <v>11</v>
      </c>
      <c r="P88" s="31">
        <v>16.417910447761194</v>
      </c>
      <c r="Q88" s="34">
        <v>3</v>
      </c>
      <c r="R88" s="31">
        <v>27.27272727272727</v>
      </c>
      <c r="S88" s="34">
        <v>13</v>
      </c>
      <c r="T88" s="31">
        <v>19.402985074626866</v>
      </c>
      <c r="U88" s="34">
        <v>6</v>
      </c>
      <c r="V88" s="31">
        <v>8.9552238805970141</v>
      </c>
      <c r="W88" s="34">
        <v>5</v>
      </c>
      <c r="X88" s="31">
        <v>7.4626865671641784</v>
      </c>
      <c r="Y88" s="34">
        <v>10</v>
      </c>
      <c r="Z88" s="31">
        <v>14.925373134328357</v>
      </c>
      <c r="AA88" s="34">
        <v>1</v>
      </c>
      <c r="AB88" s="31">
        <v>1.4925373134328357</v>
      </c>
      <c r="AC88" s="31">
        <v>10</v>
      </c>
      <c r="AD88" s="34">
        <v>10</v>
      </c>
      <c r="AE88" s="31">
        <v>14.925373134328357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51</v>
      </c>
      <c r="D89" s="34">
        <v>50</v>
      </c>
      <c r="E89" s="31">
        <v>98.039215686274503</v>
      </c>
      <c r="F89" s="34">
        <v>41</v>
      </c>
      <c r="G89" s="31">
        <v>82</v>
      </c>
      <c r="H89" s="101">
        <v>40</v>
      </c>
      <c r="I89" s="31">
        <v>80</v>
      </c>
      <c r="J89" s="31">
        <v>78.431372549019613</v>
      </c>
      <c r="K89" s="34">
        <v>29</v>
      </c>
      <c r="L89" s="31">
        <v>57.999999999999993</v>
      </c>
      <c r="M89" s="34">
        <v>11</v>
      </c>
      <c r="N89" s="31">
        <v>22</v>
      </c>
      <c r="O89" s="34">
        <v>10</v>
      </c>
      <c r="P89" s="31">
        <v>20</v>
      </c>
      <c r="Q89" s="34">
        <v>4</v>
      </c>
      <c r="R89" s="31">
        <v>40</v>
      </c>
      <c r="S89" s="34">
        <v>12</v>
      </c>
      <c r="T89" s="31">
        <v>24</v>
      </c>
      <c r="U89" s="34">
        <v>2</v>
      </c>
      <c r="V89" s="31">
        <v>4</v>
      </c>
      <c r="W89" s="34">
        <v>3</v>
      </c>
      <c r="X89" s="31">
        <v>6</v>
      </c>
      <c r="Y89" s="34">
        <v>6</v>
      </c>
      <c r="Z89" s="31">
        <v>12</v>
      </c>
      <c r="AA89" s="34">
        <v>1</v>
      </c>
      <c r="AB89" s="31">
        <v>2</v>
      </c>
      <c r="AC89" s="31">
        <v>16.666666666666664</v>
      </c>
      <c r="AD89" s="34">
        <v>4</v>
      </c>
      <c r="AE89" s="31">
        <v>8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199</v>
      </c>
      <c r="D90" s="114">
        <v>162</v>
      </c>
      <c r="E90" s="42">
        <v>81.4070351758794</v>
      </c>
      <c r="F90" s="10">
        <v>72</v>
      </c>
      <c r="G90" s="42">
        <v>44.444444444444443</v>
      </c>
      <c r="H90" s="60">
        <v>138</v>
      </c>
      <c r="I90" s="42">
        <v>85.18518518518519</v>
      </c>
      <c r="J90" s="42">
        <v>69.346733668341713</v>
      </c>
      <c r="K90" s="10">
        <v>101</v>
      </c>
      <c r="L90" s="42">
        <v>62.345679012345677</v>
      </c>
      <c r="M90" s="10">
        <v>37</v>
      </c>
      <c r="N90" s="42">
        <v>22.839506172839506</v>
      </c>
      <c r="O90" s="10">
        <v>24</v>
      </c>
      <c r="P90" s="42">
        <v>14.814814814814813</v>
      </c>
      <c r="Q90" s="10">
        <v>1</v>
      </c>
      <c r="R90" s="42">
        <v>4.1666666666666661</v>
      </c>
      <c r="S90" s="10">
        <v>16</v>
      </c>
      <c r="T90" s="42">
        <v>9.8765432098765427</v>
      </c>
      <c r="U90" s="10">
        <v>19</v>
      </c>
      <c r="V90" s="42">
        <v>11.728395061728394</v>
      </c>
      <c r="W90" s="10">
        <v>3</v>
      </c>
      <c r="X90" s="42">
        <v>1.8518518518518516</v>
      </c>
      <c r="Y90" s="10">
        <v>26</v>
      </c>
      <c r="Z90" s="42">
        <v>16.049382716049383</v>
      </c>
      <c r="AA90" s="10">
        <v>3</v>
      </c>
      <c r="AB90" s="42">
        <v>1.8518518518518516</v>
      </c>
      <c r="AC90" s="42">
        <v>11.538461538461538</v>
      </c>
      <c r="AD90" s="10">
        <v>26</v>
      </c>
      <c r="AE90" s="42">
        <v>16.049382716049383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24</v>
      </c>
      <c r="D91" s="34">
        <v>21</v>
      </c>
      <c r="E91" s="31">
        <v>87.5</v>
      </c>
      <c r="F91" s="34">
        <v>5</v>
      </c>
      <c r="G91" s="31">
        <v>23.809523809523807</v>
      </c>
      <c r="H91" s="101">
        <v>8</v>
      </c>
      <c r="I91" s="31">
        <v>38.095238095238095</v>
      </c>
      <c r="J91" s="31">
        <v>33.333333333333329</v>
      </c>
      <c r="K91" s="34">
        <v>5</v>
      </c>
      <c r="L91" s="31">
        <v>23.809523809523807</v>
      </c>
      <c r="M91" s="34">
        <v>3</v>
      </c>
      <c r="N91" s="31">
        <v>14.285714285714285</v>
      </c>
      <c r="O91" s="34">
        <v>13</v>
      </c>
      <c r="P91" s="31">
        <v>61.904761904761905</v>
      </c>
      <c r="Q91" s="34">
        <v>1</v>
      </c>
      <c r="R91" s="31">
        <v>7.6923076923076925</v>
      </c>
      <c r="S91" s="34">
        <v>0</v>
      </c>
      <c r="T91" s="31">
        <v>0</v>
      </c>
      <c r="U91" s="34">
        <v>1</v>
      </c>
      <c r="V91" s="31">
        <v>4.7619047619047619</v>
      </c>
      <c r="W91" s="34">
        <v>0</v>
      </c>
      <c r="X91" s="31">
        <v>0</v>
      </c>
      <c r="Y91" s="34">
        <v>2</v>
      </c>
      <c r="Z91" s="31">
        <v>9.5238095238095237</v>
      </c>
      <c r="AA91" s="34">
        <v>0</v>
      </c>
      <c r="AB91" s="31">
        <v>0</v>
      </c>
      <c r="AC91" s="31">
        <v>0</v>
      </c>
      <c r="AD91" s="34">
        <v>2</v>
      </c>
      <c r="AE91" s="31">
        <v>9.5238095238095237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73</v>
      </c>
      <c r="D92" s="34">
        <v>73</v>
      </c>
      <c r="E92" s="31">
        <v>100</v>
      </c>
      <c r="F92" s="34">
        <v>25</v>
      </c>
      <c r="G92" s="31">
        <v>34.246575342465754</v>
      </c>
      <c r="H92" s="101">
        <v>72</v>
      </c>
      <c r="I92" s="31">
        <v>98.630136986301366</v>
      </c>
      <c r="J92" s="31">
        <v>98.630136986301366</v>
      </c>
      <c r="K92" s="34">
        <v>57</v>
      </c>
      <c r="L92" s="31">
        <v>78.082191780821915</v>
      </c>
      <c r="M92" s="34">
        <v>15</v>
      </c>
      <c r="N92" s="31">
        <v>20.547945205479451</v>
      </c>
      <c r="O92" s="34">
        <v>1</v>
      </c>
      <c r="P92" s="31">
        <v>1.3698630136986301</v>
      </c>
      <c r="Q92" s="34">
        <v>0</v>
      </c>
      <c r="R92" s="31">
        <v>0</v>
      </c>
      <c r="S92" s="34">
        <v>6</v>
      </c>
      <c r="T92" s="31">
        <v>8.2191780821917799</v>
      </c>
      <c r="U92" s="34">
        <v>7</v>
      </c>
      <c r="V92" s="31">
        <v>9.5890410958904102</v>
      </c>
      <c r="W92" s="34">
        <v>3</v>
      </c>
      <c r="X92" s="31">
        <v>4.10958904109589</v>
      </c>
      <c r="Y92" s="34">
        <v>6</v>
      </c>
      <c r="Z92" s="31">
        <v>8.2191780821917799</v>
      </c>
      <c r="AA92" s="34">
        <v>1</v>
      </c>
      <c r="AB92" s="31">
        <v>1.3698630136986301</v>
      </c>
      <c r="AC92" s="31">
        <v>16.666666666666664</v>
      </c>
      <c r="AD92" s="34">
        <v>7</v>
      </c>
      <c r="AE92" s="31">
        <v>9.5890410958904102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18</v>
      </c>
      <c r="D93" s="34">
        <v>14</v>
      </c>
      <c r="E93" s="31">
        <v>77.777777777777786</v>
      </c>
      <c r="F93" s="34">
        <v>4</v>
      </c>
      <c r="G93" s="31">
        <v>28.571428571428569</v>
      </c>
      <c r="H93" s="101">
        <v>10</v>
      </c>
      <c r="I93" s="31">
        <v>71.428571428571431</v>
      </c>
      <c r="J93" s="31">
        <v>55.555555555555557</v>
      </c>
      <c r="K93" s="34">
        <v>6</v>
      </c>
      <c r="L93" s="31">
        <v>42.857142857142854</v>
      </c>
      <c r="M93" s="34">
        <v>4</v>
      </c>
      <c r="N93" s="31">
        <v>28.571428571428569</v>
      </c>
      <c r="O93" s="34">
        <v>4</v>
      </c>
      <c r="P93" s="31">
        <v>28.571428571428569</v>
      </c>
      <c r="Q93" s="34">
        <v>0</v>
      </c>
      <c r="R93" s="31">
        <v>0</v>
      </c>
      <c r="S93" s="34">
        <v>0</v>
      </c>
      <c r="T93" s="31">
        <v>0</v>
      </c>
      <c r="U93" s="34">
        <v>3</v>
      </c>
      <c r="V93" s="31">
        <v>21.428571428571427</v>
      </c>
      <c r="W93" s="34">
        <v>0</v>
      </c>
      <c r="X93" s="31">
        <v>0</v>
      </c>
      <c r="Y93" s="34">
        <v>0</v>
      </c>
      <c r="Z93" s="31">
        <v>0</v>
      </c>
      <c r="AA93" s="34">
        <v>0</v>
      </c>
      <c r="AB93" s="31">
        <v>0</v>
      </c>
      <c r="AC93" s="31">
        <v>0</v>
      </c>
      <c r="AD93" s="34">
        <v>2</v>
      </c>
      <c r="AE93" s="31">
        <v>14.285714285714285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12</v>
      </c>
      <c r="D94" s="34">
        <v>6</v>
      </c>
      <c r="E94" s="31">
        <v>50</v>
      </c>
      <c r="F94" s="34">
        <v>6</v>
      </c>
      <c r="G94" s="31">
        <v>100</v>
      </c>
      <c r="H94" s="101">
        <v>4</v>
      </c>
      <c r="I94" s="31">
        <v>66.666666666666657</v>
      </c>
      <c r="J94" s="31">
        <v>33.333333333333329</v>
      </c>
      <c r="K94" s="34">
        <v>4</v>
      </c>
      <c r="L94" s="31">
        <v>66.666666666666657</v>
      </c>
      <c r="M94" s="34">
        <v>0</v>
      </c>
      <c r="N94" s="31">
        <v>0</v>
      </c>
      <c r="O94" s="34">
        <v>2</v>
      </c>
      <c r="P94" s="31">
        <v>33.333333333333329</v>
      </c>
      <c r="Q94" s="34">
        <v>0</v>
      </c>
      <c r="R94" s="31">
        <v>0</v>
      </c>
      <c r="S94" s="34">
        <v>2</v>
      </c>
      <c r="T94" s="31">
        <v>33.333333333333329</v>
      </c>
      <c r="U94" s="34">
        <v>2</v>
      </c>
      <c r="V94" s="31">
        <v>33.333333333333329</v>
      </c>
      <c r="W94" s="34">
        <v>0</v>
      </c>
      <c r="X94" s="31">
        <v>0</v>
      </c>
      <c r="Y94" s="34">
        <v>6</v>
      </c>
      <c r="Z94" s="31">
        <v>100</v>
      </c>
      <c r="AA94" s="34">
        <v>2</v>
      </c>
      <c r="AB94" s="31">
        <v>33.333333333333329</v>
      </c>
      <c r="AC94" s="31">
        <v>33.333333333333329</v>
      </c>
      <c r="AD94" s="34">
        <v>6</v>
      </c>
      <c r="AE94" s="31">
        <v>100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13</v>
      </c>
      <c r="D95" s="34">
        <v>10</v>
      </c>
      <c r="E95" s="31">
        <v>76.923076923076934</v>
      </c>
      <c r="F95" s="34">
        <v>5</v>
      </c>
      <c r="G95" s="31">
        <v>50</v>
      </c>
      <c r="H95" s="101">
        <v>10</v>
      </c>
      <c r="I95" s="31">
        <v>100</v>
      </c>
      <c r="J95" s="31">
        <v>76.923076923076934</v>
      </c>
      <c r="K95" s="34">
        <v>4</v>
      </c>
      <c r="L95" s="31">
        <v>40</v>
      </c>
      <c r="M95" s="34">
        <v>6</v>
      </c>
      <c r="N95" s="31">
        <v>60</v>
      </c>
      <c r="O95" s="34">
        <v>0</v>
      </c>
      <c r="P95" s="31">
        <v>0</v>
      </c>
      <c r="Q95" s="34">
        <v>0</v>
      </c>
      <c r="R95" s="31">
        <v>0</v>
      </c>
      <c r="S95" s="34">
        <v>2</v>
      </c>
      <c r="T95" s="31">
        <v>20</v>
      </c>
      <c r="U95" s="34">
        <v>1</v>
      </c>
      <c r="V95" s="31">
        <v>10</v>
      </c>
      <c r="W95" s="34">
        <v>0</v>
      </c>
      <c r="X95" s="31">
        <v>0</v>
      </c>
      <c r="Y95" s="34">
        <v>4</v>
      </c>
      <c r="Z95" s="31">
        <v>40</v>
      </c>
      <c r="AA95" s="34">
        <v>0</v>
      </c>
      <c r="AB95" s="31">
        <v>0</v>
      </c>
      <c r="AC95" s="31">
        <v>0</v>
      </c>
      <c r="AD95" s="34">
        <v>2</v>
      </c>
      <c r="AE95" s="31">
        <v>20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1</v>
      </c>
      <c r="D96" s="34">
        <v>0</v>
      </c>
      <c r="E96" s="31">
        <v>0</v>
      </c>
      <c r="F96" s="34">
        <v>0</v>
      </c>
      <c r="G96" s="31">
        <v>0</v>
      </c>
      <c r="H96" s="101">
        <v>0</v>
      </c>
      <c r="I96" s="31">
        <v>0</v>
      </c>
      <c r="J96" s="31">
        <v>0</v>
      </c>
      <c r="K96" s="34">
        <v>0</v>
      </c>
      <c r="L96" s="31">
        <v>0</v>
      </c>
      <c r="M96" s="34">
        <v>0</v>
      </c>
      <c r="N96" s="31">
        <v>0</v>
      </c>
      <c r="O96" s="3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0</v>
      </c>
      <c r="AE96" s="31">
        <v>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16</v>
      </c>
      <c r="D97" s="34">
        <v>16</v>
      </c>
      <c r="E97" s="31">
        <v>100</v>
      </c>
      <c r="F97" s="34">
        <v>11</v>
      </c>
      <c r="G97" s="31">
        <v>68.75</v>
      </c>
      <c r="H97" s="101">
        <v>15</v>
      </c>
      <c r="I97" s="31">
        <v>93.75</v>
      </c>
      <c r="J97" s="31">
        <v>93.75</v>
      </c>
      <c r="K97" s="34">
        <v>10</v>
      </c>
      <c r="L97" s="31">
        <v>62.5</v>
      </c>
      <c r="M97" s="34">
        <v>5</v>
      </c>
      <c r="N97" s="31">
        <v>31.25</v>
      </c>
      <c r="O97" s="34">
        <v>1</v>
      </c>
      <c r="P97" s="31">
        <v>6.25</v>
      </c>
      <c r="Q97" s="34">
        <v>0</v>
      </c>
      <c r="R97" s="31">
        <v>0</v>
      </c>
      <c r="S97" s="34">
        <v>5</v>
      </c>
      <c r="T97" s="31">
        <v>31.25</v>
      </c>
      <c r="U97" s="34">
        <v>1</v>
      </c>
      <c r="V97" s="31">
        <v>6.25</v>
      </c>
      <c r="W97" s="34">
        <v>0</v>
      </c>
      <c r="X97" s="31">
        <v>0</v>
      </c>
      <c r="Y97" s="34">
        <v>2</v>
      </c>
      <c r="Z97" s="31">
        <v>12.5</v>
      </c>
      <c r="AA97" s="34">
        <v>0</v>
      </c>
      <c r="AB97" s="31">
        <v>0</v>
      </c>
      <c r="AC97" s="31">
        <v>0</v>
      </c>
      <c r="AD97" s="34">
        <v>2</v>
      </c>
      <c r="AE97" s="31">
        <v>12.5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0</v>
      </c>
      <c r="D98" s="34">
        <v>0</v>
      </c>
      <c r="E98" s="31">
        <v>0</v>
      </c>
      <c r="F98" s="34">
        <v>0</v>
      </c>
      <c r="G98" s="31">
        <v>0</v>
      </c>
      <c r="H98" s="101">
        <v>0</v>
      </c>
      <c r="I98" s="31">
        <v>0</v>
      </c>
      <c r="J98" s="31">
        <v>0</v>
      </c>
      <c r="K98" s="34">
        <v>0</v>
      </c>
      <c r="L98" s="31">
        <v>0</v>
      </c>
      <c r="M98" s="34">
        <v>0</v>
      </c>
      <c r="N98" s="31">
        <v>0</v>
      </c>
      <c r="O98" s="3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19</v>
      </c>
      <c r="D99" s="34">
        <v>14</v>
      </c>
      <c r="E99" s="31">
        <v>73.68421052631578</v>
      </c>
      <c r="F99" s="34">
        <v>11</v>
      </c>
      <c r="G99" s="31">
        <v>78.571428571428569</v>
      </c>
      <c r="H99" s="101">
        <v>13</v>
      </c>
      <c r="I99" s="31">
        <v>92.857142857142861</v>
      </c>
      <c r="J99" s="31">
        <v>68.421052631578945</v>
      </c>
      <c r="K99" s="34">
        <v>11</v>
      </c>
      <c r="L99" s="31">
        <v>78.571428571428569</v>
      </c>
      <c r="M99" s="34">
        <v>2</v>
      </c>
      <c r="N99" s="31">
        <v>14.285714285714285</v>
      </c>
      <c r="O99" s="34">
        <v>1</v>
      </c>
      <c r="P99" s="31">
        <v>7.1428571428571423</v>
      </c>
      <c r="Q99" s="34">
        <v>0</v>
      </c>
      <c r="R99" s="31">
        <v>0</v>
      </c>
      <c r="S99" s="34">
        <v>1</v>
      </c>
      <c r="T99" s="31">
        <v>7.1428571428571423</v>
      </c>
      <c r="U99" s="34">
        <v>2</v>
      </c>
      <c r="V99" s="31">
        <v>14.285714285714285</v>
      </c>
      <c r="W99" s="34">
        <v>0</v>
      </c>
      <c r="X99" s="31">
        <v>0</v>
      </c>
      <c r="Y99" s="34">
        <v>2</v>
      </c>
      <c r="Z99" s="31">
        <v>14.285714285714285</v>
      </c>
      <c r="AA99" s="34">
        <v>0</v>
      </c>
      <c r="AB99" s="31">
        <v>0</v>
      </c>
      <c r="AC99" s="31">
        <v>0</v>
      </c>
      <c r="AD99" s="34">
        <v>2</v>
      </c>
      <c r="AE99" s="31">
        <v>14.285714285714285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0</v>
      </c>
      <c r="D100" s="34">
        <v>0</v>
      </c>
      <c r="E100" s="31">
        <v>0</v>
      </c>
      <c r="F100" s="34">
        <v>0</v>
      </c>
      <c r="G100" s="31">
        <v>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3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23</v>
      </c>
      <c r="D101" s="34">
        <v>8</v>
      </c>
      <c r="E101" s="31">
        <v>34.782608695652172</v>
      </c>
      <c r="F101" s="34">
        <v>5</v>
      </c>
      <c r="G101" s="31">
        <v>62.5</v>
      </c>
      <c r="H101" s="101">
        <v>6</v>
      </c>
      <c r="I101" s="31">
        <v>75</v>
      </c>
      <c r="J101" s="31">
        <v>26.086956521739129</v>
      </c>
      <c r="K101" s="34">
        <v>4</v>
      </c>
      <c r="L101" s="31">
        <v>50</v>
      </c>
      <c r="M101" s="34">
        <v>2</v>
      </c>
      <c r="N101" s="31">
        <v>25</v>
      </c>
      <c r="O101" s="34">
        <v>2</v>
      </c>
      <c r="P101" s="31">
        <v>25</v>
      </c>
      <c r="Q101" s="34">
        <v>0</v>
      </c>
      <c r="R101" s="31">
        <v>0</v>
      </c>
      <c r="S101" s="34">
        <v>0</v>
      </c>
      <c r="T101" s="31">
        <v>0</v>
      </c>
      <c r="U101" s="34">
        <v>2</v>
      </c>
      <c r="V101" s="31">
        <v>25</v>
      </c>
      <c r="W101" s="34">
        <v>0</v>
      </c>
      <c r="X101" s="31">
        <v>0</v>
      </c>
      <c r="Y101" s="34">
        <v>4</v>
      </c>
      <c r="Z101" s="31">
        <v>50</v>
      </c>
      <c r="AA101" s="34">
        <v>0</v>
      </c>
      <c r="AB101" s="31">
        <v>0</v>
      </c>
      <c r="AC101" s="31">
        <v>0</v>
      </c>
      <c r="AD101" s="34">
        <v>3</v>
      </c>
      <c r="AE101" s="31">
        <v>37.5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98" fitToHeight="2" orientation="landscape" useFirstPageNumber="1" r:id="rId1"/>
  <headerFooter scaleWithDoc="0">
    <oddHeader>&amp;R&amp;P</oddHeader>
    <oddFooter>&amp;R&amp;P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4.6" customHeight="1" thickBot="1" x14ac:dyDescent="0.3">
      <c r="A1" s="212" t="s">
        <v>192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227" t="s">
        <v>0</v>
      </c>
      <c r="B2" s="190" t="s">
        <v>1</v>
      </c>
      <c r="C2" s="255" t="s">
        <v>2</v>
      </c>
      <c r="D2" s="258" t="s">
        <v>3</v>
      </c>
      <c r="E2" s="255" t="s">
        <v>4</v>
      </c>
      <c r="F2" s="234" t="s">
        <v>9</v>
      </c>
      <c r="G2" s="235"/>
      <c r="H2" s="261" t="s">
        <v>5</v>
      </c>
      <c r="I2" s="262"/>
      <c r="J2" s="262"/>
      <c r="K2" s="262"/>
      <c r="L2" s="262"/>
      <c r="M2" s="262"/>
      <c r="N2" s="263"/>
      <c r="O2" s="283" t="s">
        <v>6</v>
      </c>
      <c r="P2" s="285"/>
      <c r="Q2" s="285"/>
      <c r="R2" s="284"/>
      <c r="S2" s="265" t="s">
        <v>8</v>
      </c>
      <c r="T2" s="266"/>
      <c r="U2" s="266"/>
      <c r="V2" s="267"/>
      <c r="W2" s="234" t="s">
        <v>7</v>
      </c>
      <c r="X2" s="235"/>
      <c r="Y2" s="196" t="s">
        <v>10</v>
      </c>
      <c r="Z2" s="197"/>
      <c r="AA2" s="197"/>
      <c r="AB2" s="197"/>
      <c r="AC2" s="198"/>
      <c r="AD2" s="196" t="s">
        <v>11</v>
      </c>
      <c r="AE2" s="197"/>
      <c r="AF2" s="197"/>
      <c r="AG2" s="198"/>
      <c r="AH2" s="41"/>
      <c r="AI2" s="41"/>
    </row>
    <row r="3" spans="1:35" ht="29.1" customHeight="1" x14ac:dyDescent="0.25">
      <c r="A3" s="191"/>
      <c r="B3" s="191"/>
      <c r="C3" s="256"/>
      <c r="D3" s="259"/>
      <c r="E3" s="256"/>
      <c r="F3" s="236"/>
      <c r="G3" s="237"/>
      <c r="H3" s="227" t="s">
        <v>12</v>
      </c>
      <c r="I3" s="218" t="s">
        <v>13</v>
      </c>
      <c r="J3" s="218" t="s">
        <v>14</v>
      </c>
      <c r="K3" s="228" t="s">
        <v>15</v>
      </c>
      <c r="L3" s="229"/>
      <c r="M3" s="228" t="s">
        <v>16</v>
      </c>
      <c r="N3" s="229"/>
      <c r="O3" s="286" t="s">
        <v>17</v>
      </c>
      <c r="P3" s="287"/>
      <c r="Q3" s="287"/>
      <c r="R3" s="288"/>
      <c r="S3" s="271" t="s">
        <v>18</v>
      </c>
      <c r="T3" s="272"/>
      <c r="U3" s="234" t="s">
        <v>19</v>
      </c>
      <c r="V3" s="235"/>
      <c r="W3" s="236"/>
      <c r="X3" s="237"/>
      <c r="Y3" s="246" t="s">
        <v>20</v>
      </c>
      <c r="Z3" s="247"/>
      <c r="AA3" s="243" t="s">
        <v>21</v>
      </c>
      <c r="AB3" s="280" t="s">
        <v>22</v>
      </c>
      <c r="AC3" s="176" t="s">
        <v>23</v>
      </c>
      <c r="AD3" s="232" t="s">
        <v>20</v>
      </c>
      <c r="AE3" s="233"/>
      <c r="AF3" s="234" t="s">
        <v>24</v>
      </c>
      <c r="AG3" s="235"/>
      <c r="AH3" s="41"/>
      <c r="AI3" s="41"/>
    </row>
    <row r="4" spans="1:35" ht="60" customHeight="1" x14ac:dyDescent="0.25">
      <c r="A4" s="191"/>
      <c r="B4" s="191"/>
      <c r="C4" s="256"/>
      <c r="D4" s="259"/>
      <c r="E4" s="256"/>
      <c r="F4" s="238"/>
      <c r="G4" s="239"/>
      <c r="H4" s="191"/>
      <c r="I4" s="219"/>
      <c r="J4" s="219"/>
      <c r="K4" s="225" t="s">
        <v>25</v>
      </c>
      <c r="L4" s="277" t="s">
        <v>22</v>
      </c>
      <c r="M4" s="225" t="s">
        <v>25</v>
      </c>
      <c r="N4" s="277" t="s">
        <v>22</v>
      </c>
      <c r="O4" s="225" t="s">
        <v>25</v>
      </c>
      <c r="P4" s="277" t="s">
        <v>22</v>
      </c>
      <c r="Q4" s="283" t="s">
        <v>26</v>
      </c>
      <c r="R4" s="284"/>
      <c r="S4" s="273"/>
      <c r="T4" s="274"/>
      <c r="U4" s="238"/>
      <c r="V4" s="239"/>
      <c r="W4" s="238"/>
      <c r="X4" s="239"/>
      <c r="Y4" s="248"/>
      <c r="Z4" s="249"/>
      <c r="AA4" s="244"/>
      <c r="AB4" s="281"/>
      <c r="AC4" s="177"/>
      <c r="AD4" s="240" t="s">
        <v>27</v>
      </c>
      <c r="AE4" s="243" t="s">
        <v>13</v>
      </c>
      <c r="AF4" s="238"/>
      <c r="AG4" s="239"/>
      <c r="AH4" s="41"/>
      <c r="AI4" s="41"/>
    </row>
    <row r="5" spans="1:35" ht="14.45" customHeight="1" x14ac:dyDescent="0.25">
      <c r="A5" s="191"/>
      <c r="B5" s="191"/>
      <c r="C5" s="256"/>
      <c r="D5" s="259"/>
      <c r="E5" s="256"/>
      <c r="F5" s="275" t="s">
        <v>25</v>
      </c>
      <c r="G5" s="277" t="s">
        <v>22</v>
      </c>
      <c r="H5" s="191"/>
      <c r="I5" s="219"/>
      <c r="J5" s="219"/>
      <c r="K5" s="230"/>
      <c r="L5" s="279"/>
      <c r="M5" s="230"/>
      <c r="N5" s="279"/>
      <c r="O5" s="230"/>
      <c r="P5" s="279"/>
      <c r="Q5" s="225" t="s">
        <v>25</v>
      </c>
      <c r="R5" s="176" t="s">
        <v>28</v>
      </c>
      <c r="S5" s="225" t="s">
        <v>25</v>
      </c>
      <c r="T5" s="277" t="s">
        <v>22</v>
      </c>
      <c r="U5" s="225" t="s">
        <v>25</v>
      </c>
      <c r="V5" s="277" t="s">
        <v>22</v>
      </c>
      <c r="W5" s="225" t="s">
        <v>25</v>
      </c>
      <c r="X5" s="277" t="s">
        <v>22</v>
      </c>
      <c r="Y5" s="225" t="s">
        <v>25</v>
      </c>
      <c r="Z5" s="277" t="s">
        <v>22</v>
      </c>
      <c r="AA5" s="244"/>
      <c r="AB5" s="281"/>
      <c r="AC5" s="177"/>
      <c r="AD5" s="241"/>
      <c r="AE5" s="244"/>
      <c r="AF5" s="225" t="s">
        <v>25</v>
      </c>
      <c r="AG5" s="277" t="s">
        <v>22</v>
      </c>
      <c r="AH5" s="41"/>
      <c r="AI5" s="41"/>
    </row>
    <row r="6" spans="1:35" ht="54" customHeight="1" x14ac:dyDescent="0.25">
      <c r="A6" s="192"/>
      <c r="B6" s="192"/>
      <c r="C6" s="257"/>
      <c r="D6" s="260"/>
      <c r="E6" s="257"/>
      <c r="F6" s="276"/>
      <c r="G6" s="278"/>
      <c r="H6" s="192"/>
      <c r="I6" s="220"/>
      <c r="J6" s="220"/>
      <c r="K6" s="226"/>
      <c r="L6" s="278"/>
      <c r="M6" s="226"/>
      <c r="N6" s="278"/>
      <c r="O6" s="226"/>
      <c r="P6" s="278"/>
      <c r="Q6" s="226"/>
      <c r="R6" s="178"/>
      <c r="S6" s="226"/>
      <c r="T6" s="278"/>
      <c r="U6" s="226"/>
      <c r="V6" s="278"/>
      <c r="W6" s="226"/>
      <c r="X6" s="278"/>
      <c r="Y6" s="226"/>
      <c r="Z6" s="278"/>
      <c r="AA6" s="245"/>
      <c r="AB6" s="282"/>
      <c r="AC6" s="178"/>
      <c r="AD6" s="242"/>
      <c r="AE6" s="245"/>
      <c r="AF6" s="226"/>
      <c r="AG6" s="278"/>
      <c r="AH6" s="41"/>
      <c r="AI6" s="41"/>
    </row>
    <row r="7" spans="1:35" ht="14.45" customHeight="1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15282.5</v>
      </c>
      <c r="D8" s="64">
        <v>13608</v>
      </c>
      <c r="E8" s="61">
        <v>89.043023065597907</v>
      </c>
      <c r="F8" s="64">
        <v>7797</v>
      </c>
      <c r="G8" s="61">
        <v>57.297178130511462</v>
      </c>
      <c r="H8" s="64">
        <v>12146</v>
      </c>
      <c r="I8" s="61">
        <v>89.256319811875358</v>
      </c>
      <c r="J8" s="61">
        <v>79.476525437592016</v>
      </c>
      <c r="K8" s="64">
        <v>6398</v>
      </c>
      <c r="L8" s="61">
        <v>47.016460905349795</v>
      </c>
      <c r="M8" s="64">
        <v>5748</v>
      </c>
      <c r="N8" s="61">
        <v>42.239858906525576</v>
      </c>
      <c r="O8" s="64">
        <v>1462</v>
      </c>
      <c r="P8" s="61">
        <v>10.743680188124632</v>
      </c>
      <c r="Q8" s="64">
        <v>213</v>
      </c>
      <c r="R8" s="61">
        <v>14.569083447332421</v>
      </c>
      <c r="S8" s="64">
        <v>2864</v>
      </c>
      <c r="T8" s="61">
        <v>21.046443268665492</v>
      </c>
      <c r="U8" s="64">
        <v>1061</v>
      </c>
      <c r="V8" s="61">
        <v>7.7968841857730746</v>
      </c>
      <c r="W8" s="64">
        <v>507</v>
      </c>
      <c r="X8" s="61">
        <v>3.7257495590828924</v>
      </c>
      <c r="Y8" s="64">
        <v>2981</v>
      </c>
      <c r="Z8" s="61">
        <v>21.906231628453853</v>
      </c>
      <c r="AA8" s="64">
        <v>373</v>
      </c>
      <c r="AB8" s="61">
        <v>2.7410346854791299</v>
      </c>
      <c r="AC8" s="61">
        <v>12.51257967125126</v>
      </c>
      <c r="AD8" s="64">
        <v>2930</v>
      </c>
      <c r="AE8" s="61">
        <v>21.531452087007644</v>
      </c>
      <c r="AF8" s="64">
        <v>21</v>
      </c>
      <c r="AG8" s="59">
        <v>0.15432098765432098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974.5</v>
      </c>
      <c r="D9" s="114">
        <v>814</v>
      </c>
      <c r="E9" s="42">
        <v>83.530015392508986</v>
      </c>
      <c r="F9" s="10">
        <v>596</v>
      </c>
      <c r="G9" s="42">
        <v>73.218673218673217</v>
      </c>
      <c r="H9" s="60">
        <v>742</v>
      </c>
      <c r="I9" s="42">
        <v>91.154791154791155</v>
      </c>
      <c r="J9" s="42">
        <v>76.14161108260646</v>
      </c>
      <c r="K9" s="10">
        <v>420</v>
      </c>
      <c r="L9" s="42">
        <v>51.597051597051603</v>
      </c>
      <c r="M9" s="10">
        <v>322</v>
      </c>
      <c r="N9" s="42">
        <v>39.557739557739559</v>
      </c>
      <c r="O9" s="10">
        <v>72</v>
      </c>
      <c r="P9" s="42">
        <v>8.8452088452088447</v>
      </c>
      <c r="Q9" s="10">
        <v>9</v>
      </c>
      <c r="R9" s="42">
        <v>12.5</v>
      </c>
      <c r="S9" s="10">
        <v>195</v>
      </c>
      <c r="T9" s="42">
        <v>23.955773955773957</v>
      </c>
      <c r="U9" s="10">
        <v>62</v>
      </c>
      <c r="V9" s="42">
        <v>7.6167076167076173</v>
      </c>
      <c r="W9" s="10">
        <v>12</v>
      </c>
      <c r="X9" s="42">
        <v>1.4742014742014742</v>
      </c>
      <c r="Y9" s="10">
        <v>191</v>
      </c>
      <c r="Z9" s="42">
        <v>23.464373464373462</v>
      </c>
      <c r="AA9" s="10">
        <v>21</v>
      </c>
      <c r="AB9" s="42">
        <v>2.5798525798525795</v>
      </c>
      <c r="AC9" s="42">
        <v>10.99476439790576</v>
      </c>
      <c r="AD9" s="10">
        <v>205</v>
      </c>
      <c r="AE9" s="42">
        <v>25.184275184275183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19</v>
      </c>
      <c r="D10" s="34">
        <v>17</v>
      </c>
      <c r="E10" s="31">
        <v>89.473684210526315</v>
      </c>
      <c r="F10" s="34">
        <v>15</v>
      </c>
      <c r="G10" s="31">
        <v>88.235294117647058</v>
      </c>
      <c r="H10" s="101">
        <v>17</v>
      </c>
      <c r="I10" s="31">
        <v>100</v>
      </c>
      <c r="J10" s="31">
        <v>89.473684210526315</v>
      </c>
      <c r="K10" s="34">
        <v>8</v>
      </c>
      <c r="L10" s="31">
        <v>47.058823529411761</v>
      </c>
      <c r="M10" s="34">
        <v>9</v>
      </c>
      <c r="N10" s="31">
        <v>52.941176470588239</v>
      </c>
      <c r="O10" s="34">
        <v>0</v>
      </c>
      <c r="P10" s="31">
        <v>0</v>
      </c>
      <c r="Q10" s="34">
        <v>0</v>
      </c>
      <c r="R10" s="31">
        <v>0</v>
      </c>
      <c r="S10" s="34">
        <v>2</v>
      </c>
      <c r="T10" s="31">
        <v>11.76470588235294</v>
      </c>
      <c r="U10" s="34">
        <v>1</v>
      </c>
      <c r="V10" s="31">
        <v>5.8823529411764701</v>
      </c>
      <c r="W10" s="34">
        <v>0</v>
      </c>
      <c r="X10" s="31">
        <v>0</v>
      </c>
      <c r="Y10" s="34">
        <v>4</v>
      </c>
      <c r="Z10" s="31">
        <v>23.52941176470588</v>
      </c>
      <c r="AA10" s="34">
        <v>0</v>
      </c>
      <c r="AB10" s="31">
        <v>0</v>
      </c>
      <c r="AC10" s="31">
        <v>0</v>
      </c>
      <c r="AD10" s="34">
        <v>1</v>
      </c>
      <c r="AE10" s="31">
        <v>5.8823529411764701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46</v>
      </c>
      <c r="D11" s="34">
        <v>38</v>
      </c>
      <c r="E11" s="31">
        <v>82.608695652173907</v>
      </c>
      <c r="F11" s="34">
        <v>30</v>
      </c>
      <c r="G11" s="31">
        <v>78.94736842105263</v>
      </c>
      <c r="H11" s="101">
        <v>37</v>
      </c>
      <c r="I11" s="31">
        <v>97.368421052631575</v>
      </c>
      <c r="J11" s="31">
        <v>80.434782608695656</v>
      </c>
      <c r="K11" s="34">
        <v>20</v>
      </c>
      <c r="L11" s="31">
        <v>52.631578947368418</v>
      </c>
      <c r="M11" s="34">
        <v>17</v>
      </c>
      <c r="N11" s="31">
        <v>44.736842105263158</v>
      </c>
      <c r="O11" s="34">
        <v>1</v>
      </c>
      <c r="P11" s="31">
        <v>2.6315789473684208</v>
      </c>
      <c r="Q11" s="34">
        <v>1</v>
      </c>
      <c r="R11" s="31">
        <v>100</v>
      </c>
      <c r="S11" s="34">
        <v>5</v>
      </c>
      <c r="T11" s="31">
        <v>13.157894736842104</v>
      </c>
      <c r="U11" s="34">
        <v>3</v>
      </c>
      <c r="V11" s="31">
        <v>7.8947368421052628</v>
      </c>
      <c r="W11" s="34">
        <v>2</v>
      </c>
      <c r="X11" s="31">
        <v>5.2631578947368416</v>
      </c>
      <c r="Y11" s="34">
        <v>11</v>
      </c>
      <c r="Z11" s="31">
        <v>28.947368421052634</v>
      </c>
      <c r="AA11" s="34">
        <v>3</v>
      </c>
      <c r="AB11" s="31">
        <v>7.8947368421052628</v>
      </c>
      <c r="AC11" s="31">
        <v>27.27272727272727</v>
      </c>
      <c r="AD11" s="34">
        <v>10</v>
      </c>
      <c r="AE11" s="31">
        <v>26.315789473684209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36</v>
      </c>
      <c r="D12" s="34">
        <v>34</v>
      </c>
      <c r="E12" s="31">
        <v>94.444444444444443</v>
      </c>
      <c r="F12" s="34">
        <v>29</v>
      </c>
      <c r="G12" s="31">
        <v>85.294117647058826</v>
      </c>
      <c r="H12" s="101">
        <v>30</v>
      </c>
      <c r="I12" s="31">
        <v>88.235294117647058</v>
      </c>
      <c r="J12" s="31">
        <v>83.333333333333343</v>
      </c>
      <c r="K12" s="34">
        <v>16</v>
      </c>
      <c r="L12" s="31">
        <v>47.058823529411761</v>
      </c>
      <c r="M12" s="34">
        <v>14</v>
      </c>
      <c r="N12" s="31">
        <v>41.17647058823529</v>
      </c>
      <c r="O12" s="34">
        <v>4</v>
      </c>
      <c r="P12" s="31">
        <v>11.76470588235294</v>
      </c>
      <c r="Q12" s="34">
        <v>1</v>
      </c>
      <c r="R12" s="31">
        <v>25</v>
      </c>
      <c r="S12" s="34">
        <v>9</v>
      </c>
      <c r="T12" s="31">
        <v>26.47058823529412</v>
      </c>
      <c r="U12" s="34">
        <v>1</v>
      </c>
      <c r="V12" s="31">
        <v>2.9411764705882351</v>
      </c>
      <c r="W12" s="34">
        <v>0</v>
      </c>
      <c r="X12" s="31">
        <v>0</v>
      </c>
      <c r="Y12" s="34">
        <v>4</v>
      </c>
      <c r="Z12" s="31">
        <v>11.76470588235294</v>
      </c>
      <c r="AA12" s="34">
        <v>1</v>
      </c>
      <c r="AB12" s="31">
        <v>2.9411764705882351</v>
      </c>
      <c r="AC12" s="31">
        <v>25</v>
      </c>
      <c r="AD12" s="34">
        <v>8</v>
      </c>
      <c r="AE12" s="31">
        <v>23.52941176470588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269</v>
      </c>
      <c r="D13" s="34">
        <v>238</v>
      </c>
      <c r="E13" s="31">
        <v>88.475836431226767</v>
      </c>
      <c r="F13" s="34">
        <v>201</v>
      </c>
      <c r="G13" s="31">
        <v>84.453781512605048</v>
      </c>
      <c r="H13" s="101">
        <v>226</v>
      </c>
      <c r="I13" s="31">
        <v>94.9579831932773</v>
      </c>
      <c r="J13" s="31">
        <v>84.014869888475843</v>
      </c>
      <c r="K13" s="34">
        <v>122</v>
      </c>
      <c r="L13" s="31">
        <v>51.260504201680668</v>
      </c>
      <c r="M13" s="34">
        <v>104</v>
      </c>
      <c r="N13" s="31">
        <v>43.69747899159664</v>
      </c>
      <c r="O13" s="34">
        <v>12</v>
      </c>
      <c r="P13" s="31">
        <v>5.0420168067226889</v>
      </c>
      <c r="Q13" s="34">
        <v>3</v>
      </c>
      <c r="R13" s="31">
        <v>25</v>
      </c>
      <c r="S13" s="34">
        <v>73</v>
      </c>
      <c r="T13" s="31">
        <v>30.672268907563026</v>
      </c>
      <c r="U13" s="34">
        <v>21</v>
      </c>
      <c r="V13" s="31">
        <v>8.8235294117647065</v>
      </c>
      <c r="W13" s="34">
        <v>3</v>
      </c>
      <c r="X13" s="31">
        <v>1.2605042016806722</v>
      </c>
      <c r="Y13" s="34">
        <v>39</v>
      </c>
      <c r="Z13" s="31">
        <v>16.386554621848738</v>
      </c>
      <c r="AA13" s="34">
        <v>4</v>
      </c>
      <c r="AB13" s="31">
        <v>1.680672268907563</v>
      </c>
      <c r="AC13" s="31">
        <v>10.256410256410255</v>
      </c>
      <c r="AD13" s="34">
        <v>32</v>
      </c>
      <c r="AE13" s="31">
        <v>13.445378151260504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113.5</v>
      </c>
      <c r="D14" s="34">
        <v>95</v>
      </c>
      <c r="E14" s="31">
        <v>83.70044052863436</v>
      </c>
      <c r="F14" s="34">
        <v>70</v>
      </c>
      <c r="G14" s="31">
        <v>73.68421052631578</v>
      </c>
      <c r="H14" s="101">
        <v>91</v>
      </c>
      <c r="I14" s="31">
        <v>95.78947368421052</v>
      </c>
      <c r="J14" s="31">
        <v>80.1762114537445</v>
      </c>
      <c r="K14" s="34">
        <v>42</v>
      </c>
      <c r="L14" s="31">
        <v>44.210526315789473</v>
      </c>
      <c r="M14" s="34">
        <v>49</v>
      </c>
      <c r="N14" s="31">
        <v>51.578947368421055</v>
      </c>
      <c r="O14" s="34">
        <v>4</v>
      </c>
      <c r="P14" s="31">
        <v>4.2105263157894735</v>
      </c>
      <c r="Q14" s="34">
        <v>4</v>
      </c>
      <c r="R14" s="31">
        <v>100</v>
      </c>
      <c r="S14" s="34">
        <v>43</v>
      </c>
      <c r="T14" s="31">
        <v>45.263157894736842</v>
      </c>
      <c r="U14" s="34">
        <v>5</v>
      </c>
      <c r="V14" s="31">
        <v>5.2631578947368416</v>
      </c>
      <c r="W14" s="34">
        <v>0</v>
      </c>
      <c r="X14" s="31">
        <v>0</v>
      </c>
      <c r="Y14" s="34">
        <v>39</v>
      </c>
      <c r="Z14" s="31">
        <v>41.05263157894737</v>
      </c>
      <c r="AA14" s="34">
        <v>2</v>
      </c>
      <c r="AB14" s="31">
        <v>2.1052631578947367</v>
      </c>
      <c r="AC14" s="31">
        <v>5.1282051282051277</v>
      </c>
      <c r="AD14" s="34">
        <v>45</v>
      </c>
      <c r="AE14" s="31">
        <v>47.368421052631575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307</v>
      </c>
      <c r="D15" s="34">
        <v>240</v>
      </c>
      <c r="E15" s="31">
        <v>78.175895765472319</v>
      </c>
      <c r="F15" s="34">
        <v>164</v>
      </c>
      <c r="G15" s="31">
        <v>68.333333333333329</v>
      </c>
      <c r="H15" s="101">
        <v>205</v>
      </c>
      <c r="I15" s="31">
        <v>85.416666666666657</v>
      </c>
      <c r="J15" s="31">
        <v>66.77524429967427</v>
      </c>
      <c r="K15" s="34">
        <v>141</v>
      </c>
      <c r="L15" s="31">
        <v>58.75</v>
      </c>
      <c r="M15" s="34">
        <v>64</v>
      </c>
      <c r="N15" s="31">
        <v>26.666666666666668</v>
      </c>
      <c r="O15" s="34">
        <v>35</v>
      </c>
      <c r="P15" s="31">
        <v>14.583333333333334</v>
      </c>
      <c r="Q15" s="34">
        <v>0</v>
      </c>
      <c r="R15" s="31">
        <v>0</v>
      </c>
      <c r="S15" s="34">
        <v>50</v>
      </c>
      <c r="T15" s="31">
        <v>20.833333333333336</v>
      </c>
      <c r="U15" s="34">
        <v>22</v>
      </c>
      <c r="V15" s="31">
        <v>9.1666666666666661</v>
      </c>
      <c r="W15" s="34">
        <v>0</v>
      </c>
      <c r="X15" s="31">
        <v>0</v>
      </c>
      <c r="Y15" s="34">
        <v>75</v>
      </c>
      <c r="Z15" s="31">
        <v>31.25</v>
      </c>
      <c r="AA15" s="34">
        <v>9</v>
      </c>
      <c r="AB15" s="31">
        <v>3.75</v>
      </c>
      <c r="AC15" s="31">
        <v>12</v>
      </c>
      <c r="AD15" s="34">
        <v>91</v>
      </c>
      <c r="AE15" s="31">
        <v>37.916666666666664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8</v>
      </c>
      <c r="D16" s="34">
        <v>7</v>
      </c>
      <c r="E16" s="31">
        <v>87.5</v>
      </c>
      <c r="F16" s="34">
        <v>7</v>
      </c>
      <c r="G16" s="31">
        <v>100</v>
      </c>
      <c r="H16" s="101">
        <v>6</v>
      </c>
      <c r="I16" s="31">
        <v>85.714285714285708</v>
      </c>
      <c r="J16" s="31">
        <v>75</v>
      </c>
      <c r="K16" s="34">
        <v>2</v>
      </c>
      <c r="L16" s="31">
        <v>28.571428571428569</v>
      </c>
      <c r="M16" s="34">
        <v>4</v>
      </c>
      <c r="N16" s="31">
        <v>57.142857142857139</v>
      </c>
      <c r="O16" s="34">
        <v>1</v>
      </c>
      <c r="P16" s="31">
        <v>14.285714285714285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2</v>
      </c>
      <c r="X16" s="31">
        <v>28.571428571428569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1</v>
      </c>
      <c r="AE16" s="31">
        <v>14.285714285714285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24</v>
      </c>
      <c r="D17" s="34">
        <v>12</v>
      </c>
      <c r="E17" s="31">
        <v>50</v>
      </c>
      <c r="F17" s="34">
        <v>7</v>
      </c>
      <c r="G17" s="31">
        <v>58.333333333333336</v>
      </c>
      <c r="H17" s="101">
        <v>11</v>
      </c>
      <c r="I17" s="31">
        <v>91.666666666666657</v>
      </c>
      <c r="J17" s="31">
        <v>45.833333333333329</v>
      </c>
      <c r="K17" s="34">
        <v>7</v>
      </c>
      <c r="L17" s="31">
        <v>58.333333333333336</v>
      </c>
      <c r="M17" s="34">
        <v>4</v>
      </c>
      <c r="N17" s="31">
        <v>33.333333333333329</v>
      </c>
      <c r="O17" s="34">
        <v>1</v>
      </c>
      <c r="P17" s="31">
        <v>8.3333333333333321</v>
      </c>
      <c r="Q17" s="34">
        <v>0</v>
      </c>
      <c r="R17" s="31">
        <v>0</v>
      </c>
      <c r="S17" s="34">
        <v>0</v>
      </c>
      <c r="T17" s="31">
        <v>0</v>
      </c>
      <c r="U17" s="34">
        <v>3</v>
      </c>
      <c r="V17" s="31">
        <v>25</v>
      </c>
      <c r="W17" s="34">
        <v>0</v>
      </c>
      <c r="X17" s="31">
        <v>0</v>
      </c>
      <c r="Y17" s="34">
        <v>1</v>
      </c>
      <c r="Z17" s="31">
        <v>8.3333333333333321</v>
      </c>
      <c r="AA17" s="34">
        <v>0</v>
      </c>
      <c r="AB17" s="31">
        <v>0</v>
      </c>
      <c r="AC17" s="31">
        <v>0</v>
      </c>
      <c r="AD17" s="34">
        <v>1</v>
      </c>
      <c r="AE17" s="31">
        <v>8.3333333333333321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78</v>
      </c>
      <c r="D18" s="34">
        <v>68</v>
      </c>
      <c r="E18" s="31">
        <v>87.179487179487182</v>
      </c>
      <c r="F18" s="34">
        <v>26</v>
      </c>
      <c r="G18" s="31">
        <v>38.235294117647058</v>
      </c>
      <c r="H18" s="101">
        <v>64</v>
      </c>
      <c r="I18" s="31">
        <v>94.117647058823522</v>
      </c>
      <c r="J18" s="31">
        <v>82.051282051282044</v>
      </c>
      <c r="K18" s="34">
        <v>37</v>
      </c>
      <c r="L18" s="31">
        <v>54.411764705882348</v>
      </c>
      <c r="M18" s="34">
        <v>27</v>
      </c>
      <c r="N18" s="31">
        <v>39.705882352941174</v>
      </c>
      <c r="O18" s="34">
        <v>4</v>
      </c>
      <c r="P18" s="31">
        <v>5.8823529411764701</v>
      </c>
      <c r="Q18" s="34">
        <v>0</v>
      </c>
      <c r="R18" s="31">
        <v>0</v>
      </c>
      <c r="S18" s="34">
        <v>7</v>
      </c>
      <c r="T18" s="31">
        <v>10.294117647058822</v>
      </c>
      <c r="U18" s="34">
        <v>0</v>
      </c>
      <c r="V18" s="31">
        <v>0</v>
      </c>
      <c r="W18" s="34">
        <v>5</v>
      </c>
      <c r="X18" s="31">
        <v>7.3529411764705888</v>
      </c>
      <c r="Y18" s="34">
        <v>8</v>
      </c>
      <c r="Z18" s="31">
        <v>11.76470588235294</v>
      </c>
      <c r="AA18" s="34">
        <v>0</v>
      </c>
      <c r="AB18" s="31">
        <v>0</v>
      </c>
      <c r="AC18" s="31">
        <v>0</v>
      </c>
      <c r="AD18" s="34">
        <v>8</v>
      </c>
      <c r="AE18" s="31">
        <v>11.76470588235294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66</v>
      </c>
      <c r="D19" s="34">
        <v>57</v>
      </c>
      <c r="E19" s="31">
        <v>86.36363636363636</v>
      </c>
      <c r="F19" s="34">
        <v>43</v>
      </c>
      <c r="G19" s="31">
        <v>75.438596491228068</v>
      </c>
      <c r="H19" s="101">
        <v>47</v>
      </c>
      <c r="I19" s="31">
        <v>82.456140350877192</v>
      </c>
      <c r="J19" s="31">
        <v>71.212121212121218</v>
      </c>
      <c r="K19" s="34">
        <v>22</v>
      </c>
      <c r="L19" s="31">
        <v>38.596491228070171</v>
      </c>
      <c r="M19" s="34">
        <v>25</v>
      </c>
      <c r="N19" s="31">
        <v>43.859649122807014</v>
      </c>
      <c r="O19" s="34">
        <v>10</v>
      </c>
      <c r="P19" s="31">
        <v>17.543859649122805</v>
      </c>
      <c r="Q19" s="34">
        <v>0</v>
      </c>
      <c r="R19" s="31">
        <v>0</v>
      </c>
      <c r="S19" s="34">
        <v>4</v>
      </c>
      <c r="T19" s="31">
        <v>7.0175438596491224</v>
      </c>
      <c r="U19" s="34">
        <v>5</v>
      </c>
      <c r="V19" s="31">
        <v>8.7719298245614024</v>
      </c>
      <c r="W19" s="34">
        <v>0</v>
      </c>
      <c r="X19" s="31">
        <v>0</v>
      </c>
      <c r="Y19" s="34">
        <v>9</v>
      </c>
      <c r="Z19" s="31">
        <v>15.789473684210526</v>
      </c>
      <c r="AA19" s="34">
        <v>2</v>
      </c>
      <c r="AB19" s="31">
        <v>3.5087719298245612</v>
      </c>
      <c r="AC19" s="31">
        <v>22.222222222222221</v>
      </c>
      <c r="AD19" s="34">
        <v>7</v>
      </c>
      <c r="AE19" s="31">
        <v>12.280701754385964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8</v>
      </c>
      <c r="D20" s="34">
        <v>8</v>
      </c>
      <c r="E20" s="31">
        <v>100</v>
      </c>
      <c r="F20" s="34">
        <v>4</v>
      </c>
      <c r="G20" s="31">
        <v>50</v>
      </c>
      <c r="H20" s="101">
        <v>8</v>
      </c>
      <c r="I20" s="31">
        <v>100</v>
      </c>
      <c r="J20" s="31">
        <v>100</v>
      </c>
      <c r="K20" s="34">
        <v>3</v>
      </c>
      <c r="L20" s="31">
        <v>37.5</v>
      </c>
      <c r="M20" s="34">
        <v>5</v>
      </c>
      <c r="N20" s="31">
        <v>62.5</v>
      </c>
      <c r="O20" s="34">
        <v>0</v>
      </c>
      <c r="P20" s="31">
        <v>0</v>
      </c>
      <c r="Q20" s="34">
        <v>0</v>
      </c>
      <c r="R20" s="31">
        <v>0</v>
      </c>
      <c r="S20" s="34">
        <v>2</v>
      </c>
      <c r="T20" s="31">
        <v>25</v>
      </c>
      <c r="U20" s="34">
        <v>1</v>
      </c>
      <c r="V20" s="31">
        <v>12.5</v>
      </c>
      <c r="W20" s="34">
        <v>0</v>
      </c>
      <c r="X20" s="31">
        <v>0</v>
      </c>
      <c r="Y20" s="34">
        <v>1</v>
      </c>
      <c r="Z20" s="31">
        <v>12.5</v>
      </c>
      <c r="AA20" s="34">
        <v>0</v>
      </c>
      <c r="AB20" s="31">
        <v>0</v>
      </c>
      <c r="AC20" s="31">
        <v>0</v>
      </c>
      <c r="AD20" s="34">
        <v>1</v>
      </c>
      <c r="AE20" s="31">
        <v>12.5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4884</v>
      </c>
      <c r="D21" s="114">
        <v>4305</v>
      </c>
      <c r="E21" s="42">
        <v>88.144963144963143</v>
      </c>
      <c r="F21" s="10">
        <v>2406</v>
      </c>
      <c r="G21" s="42">
        <v>55.88850174216028</v>
      </c>
      <c r="H21" s="60">
        <v>4010</v>
      </c>
      <c r="I21" s="42">
        <v>93.147502903600468</v>
      </c>
      <c r="J21" s="42">
        <v>82.104832104832099</v>
      </c>
      <c r="K21" s="10">
        <v>2386</v>
      </c>
      <c r="L21" s="42">
        <v>55.423925667828108</v>
      </c>
      <c r="M21" s="10">
        <v>1624</v>
      </c>
      <c r="N21" s="42">
        <v>37.72357723577236</v>
      </c>
      <c r="O21" s="10">
        <v>295</v>
      </c>
      <c r="P21" s="42">
        <v>6.852497096399536</v>
      </c>
      <c r="Q21" s="10">
        <v>57</v>
      </c>
      <c r="R21" s="42">
        <v>19.322033898305087</v>
      </c>
      <c r="S21" s="10">
        <v>1174</v>
      </c>
      <c r="T21" s="42">
        <v>27.270615563298488</v>
      </c>
      <c r="U21" s="10">
        <v>220</v>
      </c>
      <c r="V21" s="42">
        <v>5.1103368176538915</v>
      </c>
      <c r="W21" s="10">
        <v>174</v>
      </c>
      <c r="X21" s="42">
        <v>4.0418118466898951</v>
      </c>
      <c r="Y21" s="10">
        <v>1110</v>
      </c>
      <c r="Z21" s="42">
        <v>25.78397212543554</v>
      </c>
      <c r="AA21" s="10">
        <v>162</v>
      </c>
      <c r="AB21" s="42">
        <v>3.7630662020905925</v>
      </c>
      <c r="AC21" s="42">
        <v>14.594594594594595</v>
      </c>
      <c r="AD21" s="10">
        <v>1108</v>
      </c>
      <c r="AE21" s="42">
        <v>25.737514518002325</v>
      </c>
      <c r="AF21" s="10">
        <v>2</v>
      </c>
      <c r="AG21" s="42">
        <v>4.6457607433217189E-2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1202</v>
      </c>
      <c r="D22" s="34">
        <v>1121</v>
      </c>
      <c r="E22" s="31">
        <v>93.261231281197993</v>
      </c>
      <c r="F22" s="34">
        <v>617</v>
      </c>
      <c r="G22" s="31">
        <v>55.040142729705622</v>
      </c>
      <c r="H22" s="101">
        <v>1013</v>
      </c>
      <c r="I22" s="31">
        <v>90.365744870651199</v>
      </c>
      <c r="J22" s="31">
        <v>84.276206322795346</v>
      </c>
      <c r="K22" s="34">
        <v>652</v>
      </c>
      <c r="L22" s="31">
        <v>58.162355040142735</v>
      </c>
      <c r="M22" s="34">
        <v>361</v>
      </c>
      <c r="N22" s="31">
        <v>32.20338983050847</v>
      </c>
      <c r="O22" s="34">
        <v>108</v>
      </c>
      <c r="P22" s="31">
        <v>9.6342551293487961</v>
      </c>
      <c r="Q22" s="34">
        <v>29</v>
      </c>
      <c r="R22" s="31">
        <v>26.851851851851855</v>
      </c>
      <c r="S22" s="34">
        <v>332</v>
      </c>
      <c r="T22" s="31">
        <v>29.6164139161463</v>
      </c>
      <c r="U22" s="34">
        <v>55</v>
      </c>
      <c r="V22" s="31">
        <v>4.9063336306868868</v>
      </c>
      <c r="W22" s="34">
        <v>84</v>
      </c>
      <c r="X22" s="31">
        <v>7.4933095450490637</v>
      </c>
      <c r="Y22" s="34">
        <v>271</v>
      </c>
      <c r="Z22" s="31">
        <v>24.17484388938448</v>
      </c>
      <c r="AA22" s="34">
        <v>20</v>
      </c>
      <c r="AB22" s="31">
        <v>1.784121320249777</v>
      </c>
      <c r="AC22" s="31">
        <v>7.3800738007380069</v>
      </c>
      <c r="AD22" s="34">
        <v>254</v>
      </c>
      <c r="AE22" s="31">
        <v>22.658340767172167</v>
      </c>
      <c r="AF22" s="34">
        <v>2</v>
      </c>
      <c r="AG22" s="31">
        <v>0.17841213202497772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526</v>
      </c>
      <c r="D23" s="34">
        <v>458</v>
      </c>
      <c r="E23" s="31">
        <v>87.07224334600761</v>
      </c>
      <c r="F23" s="34">
        <v>287</v>
      </c>
      <c r="G23" s="31">
        <v>62.663755458515283</v>
      </c>
      <c r="H23" s="101">
        <v>446</v>
      </c>
      <c r="I23" s="31">
        <v>97.379912663755462</v>
      </c>
      <c r="J23" s="31">
        <v>84.790874524714837</v>
      </c>
      <c r="K23" s="34">
        <v>284</v>
      </c>
      <c r="L23" s="31">
        <v>62.008733624454152</v>
      </c>
      <c r="M23" s="34">
        <v>162</v>
      </c>
      <c r="N23" s="31">
        <v>35.37117903930131</v>
      </c>
      <c r="O23" s="34">
        <v>12</v>
      </c>
      <c r="P23" s="31">
        <v>2.6200873362445414</v>
      </c>
      <c r="Q23" s="34">
        <v>0</v>
      </c>
      <c r="R23" s="31">
        <v>0</v>
      </c>
      <c r="S23" s="34">
        <v>132</v>
      </c>
      <c r="T23" s="31">
        <v>28.820960698689959</v>
      </c>
      <c r="U23" s="34">
        <v>27</v>
      </c>
      <c r="V23" s="31">
        <v>5.8951965065502181</v>
      </c>
      <c r="W23" s="34">
        <v>2</v>
      </c>
      <c r="X23" s="31">
        <v>0.43668122270742354</v>
      </c>
      <c r="Y23" s="34">
        <v>226</v>
      </c>
      <c r="Z23" s="31">
        <v>49.344978165938862</v>
      </c>
      <c r="AA23" s="34">
        <v>41</v>
      </c>
      <c r="AB23" s="31">
        <v>8.9519650655021827</v>
      </c>
      <c r="AC23" s="31">
        <v>18.141592920353983</v>
      </c>
      <c r="AD23" s="34">
        <v>252</v>
      </c>
      <c r="AE23" s="31">
        <v>55.021834061135365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144</v>
      </c>
      <c r="D24" s="34">
        <v>120</v>
      </c>
      <c r="E24" s="31">
        <v>83.333333333333343</v>
      </c>
      <c r="F24" s="34">
        <v>78</v>
      </c>
      <c r="G24" s="31">
        <v>65</v>
      </c>
      <c r="H24" s="101">
        <v>106</v>
      </c>
      <c r="I24" s="31">
        <v>88.333333333333329</v>
      </c>
      <c r="J24" s="31">
        <v>73.611111111111114</v>
      </c>
      <c r="K24" s="34">
        <v>61</v>
      </c>
      <c r="L24" s="31">
        <v>50.833333333333329</v>
      </c>
      <c r="M24" s="34">
        <v>45</v>
      </c>
      <c r="N24" s="31">
        <v>37.5</v>
      </c>
      <c r="O24" s="34">
        <v>14</v>
      </c>
      <c r="P24" s="31">
        <v>11.666666666666666</v>
      </c>
      <c r="Q24" s="34">
        <v>1</v>
      </c>
      <c r="R24" s="31">
        <v>7.1428571428571423</v>
      </c>
      <c r="S24" s="34">
        <v>38</v>
      </c>
      <c r="T24" s="31">
        <v>31.666666666666664</v>
      </c>
      <c r="U24" s="34">
        <v>15</v>
      </c>
      <c r="V24" s="31">
        <v>12.5</v>
      </c>
      <c r="W24" s="34">
        <v>4</v>
      </c>
      <c r="X24" s="31">
        <v>3.3333333333333335</v>
      </c>
      <c r="Y24" s="34">
        <v>37</v>
      </c>
      <c r="Z24" s="31">
        <v>30.833333333333336</v>
      </c>
      <c r="AA24" s="34">
        <v>4</v>
      </c>
      <c r="AB24" s="31">
        <v>3.3333333333333335</v>
      </c>
      <c r="AC24" s="31">
        <v>10.810810810810811</v>
      </c>
      <c r="AD24" s="34">
        <v>26</v>
      </c>
      <c r="AE24" s="31">
        <v>21.666666666666668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666</v>
      </c>
      <c r="D25" s="34">
        <v>612</v>
      </c>
      <c r="E25" s="31">
        <v>91.891891891891902</v>
      </c>
      <c r="F25" s="34">
        <v>293</v>
      </c>
      <c r="G25" s="31">
        <v>47.875816993464056</v>
      </c>
      <c r="H25" s="101">
        <v>557</v>
      </c>
      <c r="I25" s="31">
        <v>91.013071895424829</v>
      </c>
      <c r="J25" s="31">
        <v>83.633633633633636</v>
      </c>
      <c r="K25" s="34">
        <v>323</v>
      </c>
      <c r="L25" s="31">
        <v>52.777777777777779</v>
      </c>
      <c r="M25" s="34">
        <v>234</v>
      </c>
      <c r="N25" s="31">
        <v>38.235294117647058</v>
      </c>
      <c r="O25" s="34">
        <v>55</v>
      </c>
      <c r="P25" s="31">
        <v>8.9869281045751634</v>
      </c>
      <c r="Q25" s="34">
        <v>5</v>
      </c>
      <c r="R25" s="31">
        <v>9.0909090909090917</v>
      </c>
      <c r="S25" s="34">
        <v>199</v>
      </c>
      <c r="T25" s="31">
        <v>32.516339869281047</v>
      </c>
      <c r="U25" s="34">
        <v>17</v>
      </c>
      <c r="V25" s="31">
        <v>2.7777777777777777</v>
      </c>
      <c r="W25" s="34">
        <v>36</v>
      </c>
      <c r="X25" s="31">
        <v>5.8823529411764701</v>
      </c>
      <c r="Y25" s="34">
        <v>173</v>
      </c>
      <c r="Z25" s="31">
        <v>28.267973856209149</v>
      </c>
      <c r="AA25" s="34">
        <v>0</v>
      </c>
      <c r="AB25" s="31">
        <v>0</v>
      </c>
      <c r="AC25" s="31">
        <v>0</v>
      </c>
      <c r="AD25" s="34">
        <v>164</v>
      </c>
      <c r="AE25" s="31">
        <v>26.797385620915033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80</v>
      </c>
      <c r="D26" s="34">
        <v>71</v>
      </c>
      <c r="E26" s="31">
        <v>88.75</v>
      </c>
      <c r="F26" s="34">
        <v>44</v>
      </c>
      <c r="G26" s="31">
        <v>61.971830985915489</v>
      </c>
      <c r="H26" s="101">
        <v>70</v>
      </c>
      <c r="I26" s="31">
        <v>98.591549295774655</v>
      </c>
      <c r="J26" s="31">
        <v>87.5</v>
      </c>
      <c r="K26" s="34">
        <v>53</v>
      </c>
      <c r="L26" s="31">
        <v>74.647887323943664</v>
      </c>
      <c r="M26" s="34">
        <v>17</v>
      </c>
      <c r="N26" s="31">
        <v>23.943661971830984</v>
      </c>
      <c r="O26" s="34">
        <v>1</v>
      </c>
      <c r="P26" s="31">
        <v>1.4084507042253522</v>
      </c>
      <c r="Q26" s="34">
        <v>0</v>
      </c>
      <c r="R26" s="31">
        <v>0</v>
      </c>
      <c r="S26" s="34">
        <v>11</v>
      </c>
      <c r="T26" s="31">
        <v>15.492957746478872</v>
      </c>
      <c r="U26" s="34">
        <v>10</v>
      </c>
      <c r="V26" s="31">
        <v>14.084507042253522</v>
      </c>
      <c r="W26" s="34">
        <v>0</v>
      </c>
      <c r="X26" s="31">
        <v>0</v>
      </c>
      <c r="Y26" s="34">
        <v>11</v>
      </c>
      <c r="Z26" s="31">
        <v>15.492957746478872</v>
      </c>
      <c r="AA26" s="34">
        <v>0</v>
      </c>
      <c r="AB26" s="31">
        <v>0</v>
      </c>
      <c r="AC26" s="31">
        <v>0</v>
      </c>
      <c r="AD26" s="34">
        <v>13</v>
      </c>
      <c r="AE26" s="31">
        <v>18.30985915492958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199</v>
      </c>
      <c r="D27" s="34">
        <v>157</v>
      </c>
      <c r="E27" s="31">
        <v>78.894472361809036</v>
      </c>
      <c r="F27" s="34">
        <v>94</v>
      </c>
      <c r="G27" s="31">
        <v>59.872611464968152</v>
      </c>
      <c r="H27" s="101">
        <v>153</v>
      </c>
      <c r="I27" s="31">
        <v>97.452229299363054</v>
      </c>
      <c r="J27" s="31">
        <v>76.884422110552762</v>
      </c>
      <c r="K27" s="34">
        <v>96</v>
      </c>
      <c r="L27" s="31">
        <v>61.146496815286625</v>
      </c>
      <c r="M27" s="34">
        <v>57</v>
      </c>
      <c r="N27" s="31">
        <v>36.30573248407643</v>
      </c>
      <c r="O27" s="34">
        <v>4</v>
      </c>
      <c r="P27" s="31">
        <v>2.547770700636943</v>
      </c>
      <c r="Q27" s="34">
        <v>0</v>
      </c>
      <c r="R27" s="31">
        <v>0</v>
      </c>
      <c r="S27" s="34">
        <v>78</v>
      </c>
      <c r="T27" s="31">
        <v>49.681528662420384</v>
      </c>
      <c r="U27" s="34">
        <v>10</v>
      </c>
      <c r="V27" s="31">
        <v>6.369426751592357</v>
      </c>
      <c r="W27" s="34">
        <v>0</v>
      </c>
      <c r="X27" s="31">
        <v>0</v>
      </c>
      <c r="Y27" s="34">
        <v>57</v>
      </c>
      <c r="Z27" s="31">
        <v>36.30573248407643</v>
      </c>
      <c r="AA27" s="34">
        <v>12</v>
      </c>
      <c r="AB27" s="31">
        <v>7.6433121019108281</v>
      </c>
      <c r="AC27" s="31">
        <v>21.052631578947366</v>
      </c>
      <c r="AD27" s="34">
        <v>78</v>
      </c>
      <c r="AE27" s="31">
        <v>49.681528662420384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76</v>
      </c>
      <c r="D28" s="34">
        <v>70</v>
      </c>
      <c r="E28" s="31">
        <v>92.10526315789474</v>
      </c>
      <c r="F28" s="34">
        <v>48</v>
      </c>
      <c r="G28" s="31">
        <v>68.571428571428569</v>
      </c>
      <c r="H28" s="101">
        <v>69</v>
      </c>
      <c r="I28" s="31">
        <v>98.571428571428584</v>
      </c>
      <c r="J28" s="31">
        <v>90.789473684210535</v>
      </c>
      <c r="K28" s="34">
        <v>40</v>
      </c>
      <c r="L28" s="31">
        <v>57.142857142857139</v>
      </c>
      <c r="M28" s="34">
        <v>29</v>
      </c>
      <c r="N28" s="31">
        <v>41.428571428571431</v>
      </c>
      <c r="O28" s="34">
        <v>1</v>
      </c>
      <c r="P28" s="31">
        <v>1.4285714285714286</v>
      </c>
      <c r="Q28" s="34">
        <v>0</v>
      </c>
      <c r="R28" s="31">
        <v>0</v>
      </c>
      <c r="S28" s="34">
        <v>20</v>
      </c>
      <c r="T28" s="31">
        <v>28.571428571428569</v>
      </c>
      <c r="U28" s="34">
        <v>3</v>
      </c>
      <c r="V28" s="31">
        <v>4.2857142857142856</v>
      </c>
      <c r="W28" s="34">
        <v>1</v>
      </c>
      <c r="X28" s="31">
        <v>1.4285714285714286</v>
      </c>
      <c r="Y28" s="34">
        <v>19</v>
      </c>
      <c r="Z28" s="31">
        <v>27.142857142857142</v>
      </c>
      <c r="AA28" s="34">
        <v>6</v>
      </c>
      <c r="AB28" s="31">
        <v>8.5714285714285712</v>
      </c>
      <c r="AC28" s="31">
        <v>31.578947368421051</v>
      </c>
      <c r="AD28" s="34">
        <v>16</v>
      </c>
      <c r="AE28" s="31">
        <v>22.857142857142858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210</v>
      </c>
      <c r="D29" s="34">
        <v>207</v>
      </c>
      <c r="E29" s="31">
        <v>98.571428571428584</v>
      </c>
      <c r="F29" s="34">
        <v>53</v>
      </c>
      <c r="G29" s="31">
        <v>25.60386473429952</v>
      </c>
      <c r="H29" s="101">
        <v>205</v>
      </c>
      <c r="I29" s="31">
        <v>99.033816425120762</v>
      </c>
      <c r="J29" s="31">
        <v>97.61904761904762</v>
      </c>
      <c r="K29" s="34">
        <v>118</v>
      </c>
      <c r="L29" s="31">
        <v>57.004830917874393</v>
      </c>
      <c r="M29" s="34">
        <v>87</v>
      </c>
      <c r="N29" s="31">
        <v>42.028985507246375</v>
      </c>
      <c r="O29" s="34">
        <v>2</v>
      </c>
      <c r="P29" s="31">
        <v>0.96618357487922701</v>
      </c>
      <c r="Q29" s="34">
        <v>0</v>
      </c>
      <c r="R29" s="31">
        <v>0</v>
      </c>
      <c r="S29" s="34">
        <v>28</v>
      </c>
      <c r="T29" s="31">
        <v>13.526570048309178</v>
      </c>
      <c r="U29" s="34">
        <v>3</v>
      </c>
      <c r="V29" s="31">
        <v>1.4492753623188406</v>
      </c>
      <c r="W29" s="34">
        <v>2</v>
      </c>
      <c r="X29" s="31">
        <v>0.96618357487922701</v>
      </c>
      <c r="Y29" s="34">
        <v>23</v>
      </c>
      <c r="Z29" s="31">
        <v>11.111111111111111</v>
      </c>
      <c r="AA29" s="34">
        <v>6</v>
      </c>
      <c r="AB29" s="31">
        <v>2.8985507246376812</v>
      </c>
      <c r="AC29" s="31">
        <v>26.086956521739129</v>
      </c>
      <c r="AD29" s="34">
        <v>19</v>
      </c>
      <c r="AE29" s="31">
        <v>9.1787439613526569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217</v>
      </c>
      <c r="D30" s="34">
        <v>211</v>
      </c>
      <c r="E30" s="31">
        <v>97.235023041474662</v>
      </c>
      <c r="F30" s="34">
        <v>100</v>
      </c>
      <c r="G30" s="31">
        <v>47.393364928909953</v>
      </c>
      <c r="H30" s="101">
        <v>197</v>
      </c>
      <c r="I30" s="31">
        <v>93.36492890995261</v>
      </c>
      <c r="J30" s="31">
        <v>90.78341013824884</v>
      </c>
      <c r="K30" s="34">
        <v>99</v>
      </c>
      <c r="L30" s="31">
        <v>46.919431279620852</v>
      </c>
      <c r="M30" s="34">
        <v>98</v>
      </c>
      <c r="N30" s="31">
        <v>46.445497630331758</v>
      </c>
      <c r="O30" s="34">
        <v>14</v>
      </c>
      <c r="P30" s="31">
        <v>6.6350710900473935</v>
      </c>
      <c r="Q30" s="34">
        <v>2</v>
      </c>
      <c r="R30" s="31">
        <v>14.285714285714285</v>
      </c>
      <c r="S30" s="34">
        <v>38</v>
      </c>
      <c r="T30" s="31">
        <v>18.009478672985782</v>
      </c>
      <c r="U30" s="34">
        <v>8</v>
      </c>
      <c r="V30" s="31">
        <v>3.7914691943127963</v>
      </c>
      <c r="W30" s="34">
        <v>0</v>
      </c>
      <c r="X30" s="31">
        <v>0</v>
      </c>
      <c r="Y30" s="34">
        <v>19</v>
      </c>
      <c r="Z30" s="31">
        <v>9.0047393364928912</v>
      </c>
      <c r="AA30" s="34">
        <v>5</v>
      </c>
      <c r="AB30" s="31">
        <v>2.3696682464454977</v>
      </c>
      <c r="AC30" s="31">
        <v>26.315789473684209</v>
      </c>
      <c r="AD30" s="34">
        <v>20</v>
      </c>
      <c r="AE30" s="31">
        <v>9.4786729857819907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369</v>
      </c>
      <c r="D31" s="34">
        <v>307</v>
      </c>
      <c r="E31" s="31">
        <v>83.197831978319783</v>
      </c>
      <c r="F31" s="34">
        <v>159</v>
      </c>
      <c r="G31" s="31">
        <v>51.791530944625407</v>
      </c>
      <c r="H31" s="101">
        <v>292</v>
      </c>
      <c r="I31" s="31">
        <v>95.114006514657973</v>
      </c>
      <c r="J31" s="31">
        <v>79.132791327913282</v>
      </c>
      <c r="K31" s="34">
        <v>158</v>
      </c>
      <c r="L31" s="31">
        <v>51.465798045602604</v>
      </c>
      <c r="M31" s="34">
        <v>134</v>
      </c>
      <c r="N31" s="31">
        <v>43.648208469055376</v>
      </c>
      <c r="O31" s="34">
        <v>15</v>
      </c>
      <c r="P31" s="31">
        <v>4.8859934853420199</v>
      </c>
      <c r="Q31" s="34">
        <v>7</v>
      </c>
      <c r="R31" s="31">
        <v>46.666666666666664</v>
      </c>
      <c r="S31" s="34">
        <v>68</v>
      </c>
      <c r="T31" s="31">
        <v>22.149837133550488</v>
      </c>
      <c r="U31" s="34">
        <v>34</v>
      </c>
      <c r="V31" s="31">
        <v>11.074918566775244</v>
      </c>
      <c r="W31" s="34">
        <v>0</v>
      </c>
      <c r="X31" s="31">
        <v>0</v>
      </c>
      <c r="Y31" s="34">
        <v>87</v>
      </c>
      <c r="Z31" s="31">
        <v>28.338762214983714</v>
      </c>
      <c r="AA31" s="34">
        <v>13</v>
      </c>
      <c r="AB31" s="31">
        <v>4.234527687296417</v>
      </c>
      <c r="AC31" s="31">
        <v>14.942528735632186</v>
      </c>
      <c r="AD31" s="34">
        <v>79</v>
      </c>
      <c r="AE31" s="31">
        <v>25.732899022801302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3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134</v>
      </c>
      <c r="D33" s="34">
        <v>131</v>
      </c>
      <c r="E33" s="31">
        <v>97.761194029850756</v>
      </c>
      <c r="F33" s="34">
        <v>75</v>
      </c>
      <c r="G33" s="31">
        <v>57.251908396946561</v>
      </c>
      <c r="H33" s="101">
        <v>125</v>
      </c>
      <c r="I33" s="31">
        <v>95.419847328244273</v>
      </c>
      <c r="J33" s="31">
        <v>93.28358208955224</v>
      </c>
      <c r="K33" s="34">
        <v>69</v>
      </c>
      <c r="L33" s="31">
        <v>52.671755725190842</v>
      </c>
      <c r="M33" s="34">
        <v>56</v>
      </c>
      <c r="N33" s="31">
        <v>42.748091603053432</v>
      </c>
      <c r="O33" s="34">
        <v>6</v>
      </c>
      <c r="P33" s="31">
        <v>4.5801526717557248</v>
      </c>
      <c r="Q33" s="34">
        <v>0</v>
      </c>
      <c r="R33" s="31">
        <v>0</v>
      </c>
      <c r="S33" s="34">
        <v>25</v>
      </c>
      <c r="T33" s="31">
        <v>19.083969465648856</v>
      </c>
      <c r="U33" s="34">
        <v>6</v>
      </c>
      <c r="V33" s="31">
        <v>4.5801526717557248</v>
      </c>
      <c r="W33" s="34">
        <v>1</v>
      </c>
      <c r="X33" s="31">
        <v>0.76335877862595414</v>
      </c>
      <c r="Y33" s="34">
        <v>22</v>
      </c>
      <c r="Z33" s="31">
        <v>16.793893129770993</v>
      </c>
      <c r="AA33" s="34">
        <v>0</v>
      </c>
      <c r="AB33" s="31">
        <v>0</v>
      </c>
      <c r="AC33" s="31">
        <v>0</v>
      </c>
      <c r="AD33" s="34">
        <v>9</v>
      </c>
      <c r="AE33" s="31">
        <v>6.8702290076335881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277</v>
      </c>
      <c r="D34" s="34">
        <v>226</v>
      </c>
      <c r="E34" s="31">
        <v>81.588447653429611</v>
      </c>
      <c r="F34" s="34">
        <v>149</v>
      </c>
      <c r="G34" s="31">
        <v>65.929203539823007</v>
      </c>
      <c r="H34" s="101">
        <v>210</v>
      </c>
      <c r="I34" s="31">
        <v>92.920353982300881</v>
      </c>
      <c r="J34" s="31">
        <v>75.812274368231044</v>
      </c>
      <c r="K34" s="34">
        <v>131</v>
      </c>
      <c r="L34" s="31">
        <v>57.964601769911503</v>
      </c>
      <c r="M34" s="34">
        <v>79</v>
      </c>
      <c r="N34" s="31">
        <v>34.955752212389378</v>
      </c>
      <c r="O34" s="34">
        <v>16</v>
      </c>
      <c r="P34" s="31">
        <v>7.0796460176991154</v>
      </c>
      <c r="Q34" s="34">
        <v>1</v>
      </c>
      <c r="R34" s="31">
        <v>6.25</v>
      </c>
      <c r="S34" s="34">
        <v>101</v>
      </c>
      <c r="T34" s="31">
        <v>44.690265486725664</v>
      </c>
      <c r="U34" s="34">
        <v>9</v>
      </c>
      <c r="V34" s="31">
        <v>3.9823008849557522</v>
      </c>
      <c r="W34" s="34">
        <v>17</v>
      </c>
      <c r="X34" s="31">
        <v>7.5221238938053103</v>
      </c>
      <c r="Y34" s="34">
        <v>66</v>
      </c>
      <c r="Z34" s="31">
        <v>29.20353982300885</v>
      </c>
      <c r="AA34" s="34">
        <v>21</v>
      </c>
      <c r="AB34" s="31">
        <v>9.2920353982300892</v>
      </c>
      <c r="AC34" s="31">
        <v>31.818181818181817</v>
      </c>
      <c r="AD34" s="34">
        <v>54</v>
      </c>
      <c r="AE34" s="31">
        <v>23.893805309734514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54</v>
      </c>
      <c r="D35" s="34">
        <v>45</v>
      </c>
      <c r="E35" s="31">
        <v>83.333333333333343</v>
      </c>
      <c r="F35" s="34">
        <v>29</v>
      </c>
      <c r="G35" s="31">
        <v>64.444444444444443</v>
      </c>
      <c r="H35" s="101">
        <v>40</v>
      </c>
      <c r="I35" s="31">
        <v>88.888888888888886</v>
      </c>
      <c r="J35" s="31">
        <v>74.074074074074076</v>
      </c>
      <c r="K35" s="34">
        <v>23</v>
      </c>
      <c r="L35" s="31">
        <v>51.111111111111107</v>
      </c>
      <c r="M35" s="34">
        <v>17</v>
      </c>
      <c r="N35" s="31">
        <v>37.777777777777779</v>
      </c>
      <c r="O35" s="34">
        <v>5</v>
      </c>
      <c r="P35" s="31">
        <v>11.111111111111111</v>
      </c>
      <c r="Q35" s="34">
        <v>0</v>
      </c>
      <c r="R35" s="31">
        <v>0</v>
      </c>
      <c r="S35" s="34">
        <v>5</v>
      </c>
      <c r="T35" s="31">
        <v>11.111111111111111</v>
      </c>
      <c r="U35" s="34">
        <v>2</v>
      </c>
      <c r="V35" s="31">
        <v>4.4444444444444446</v>
      </c>
      <c r="W35" s="34">
        <v>1</v>
      </c>
      <c r="X35" s="31">
        <v>2.2222222222222223</v>
      </c>
      <c r="Y35" s="34">
        <v>4</v>
      </c>
      <c r="Z35" s="31">
        <v>8.8888888888888893</v>
      </c>
      <c r="AA35" s="34">
        <v>0</v>
      </c>
      <c r="AB35" s="31">
        <v>0</v>
      </c>
      <c r="AC35" s="31">
        <v>0</v>
      </c>
      <c r="AD35" s="34">
        <v>9</v>
      </c>
      <c r="AE35" s="31">
        <v>20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157</v>
      </c>
      <c r="D36" s="34">
        <v>129</v>
      </c>
      <c r="E36" s="31">
        <v>82.165605095541409</v>
      </c>
      <c r="F36" s="34">
        <v>38</v>
      </c>
      <c r="G36" s="31">
        <v>29.457364341085274</v>
      </c>
      <c r="H36" s="101">
        <v>129</v>
      </c>
      <c r="I36" s="31">
        <v>100</v>
      </c>
      <c r="J36" s="31">
        <v>82.165605095541409</v>
      </c>
      <c r="K36" s="34">
        <v>62</v>
      </c>
      <c r="L36" s="31">
        <v>48.062015503875969</v>
      </c>
      <c r="M36" s="34">
        <v>67</v>
      </c>
      <c r="N36" s="31">
        <v>51.937984496124031</v>
      </c>
      <c r="O36" s="34">
        <v>0</v>
      </c>
      <c r="P36" s="31">
        <v>0</v>
      </c>
      <c r="Q36" s="34">
        <v>0</v>
      </c>
      <c r="R36" s="31">
        <v>0</v>
      </c>
      <c r="S36" s="34">
        <v>12</v>
      </c>
      <c r="T36" s="31">
        <v>9.3023255813953494</v>
      </c>
      <c r="U36" s="34">
        <v>4</v>
      </c>
      <c r="V36" s="31">
        <v>3.1007751937984498</v>
      </c>
      <c r="W36" s="34">
        <v>21</v>
      </c>
      <c r="X36" s="31">
        <v>16.279069767441861</v>
      </c>
      <c r="Y36" s="34">
        <v>12</v>
      </c>
      <c r="Z36" s="31">
        <v>9.3023255813953494</v>
      </c>
      <c r="AA36" s="34">
        <v>8</v>
      </c>
      <c r="AB36" s="31">
        <v>6.2015503875968996</v>
      </c>
      <c r="AC36" s="31">
        <v>66.666666666666657</v>
      </c>
      <c r="AD36" s="34">
        <v>8</v>
      </c>
      <c r="AE36" s="31">
        <v>6.2015503875968996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151</v>
      </c>
      <c r="D37" s="34">
        <v>135</v>
      </c>
      <c r="E37" s="31">
        <v>89.403973509933778</v>
      </c>
      <c r="F37" s="34">
        <v>108</v>
      </c>
      <c r="G37" s="31">
        <v>80</v>
      </c>
      <c r="H37" s="101">
        <v>131</v>
      </c>
      <c r="I37" s="31">
        <v>97.037037037037038</v>
      </c>
      <c r="J37" s="31">
        <v>86.754966887417211</v>
      </c>
      <c r="K37" s="34">
        <v>62</v>
      </c>
      <c r="L37" s="31">
        <v>45.925925925925924</v>
      </c>
      <c r="M37" s="34">
        <v>69</v>
      </c>
      <c r="N37" s="31">
        <v>51.111111111111107</v>
      </c>
      <c r="O37" s="34">
        <v>4</v>
      </c>
      <c r="P37" s="31">
        <v>2.9629629629629632</v>
      </c>
      <c r="Q37" s="34">
        <v>1</v>
      </c>
      <c r="R37" s="31">
        <v>25</v>
      </c>
      <c r="S37" s="34">
        <v>43</v>
      </c>
      <c r="T37" s="31">
        <v>31.851851851851855</v>
      </c>
      <c r="U37" s="34">
        <v>10</v>
      </c>
      <c r="V37" s="31">
        <v>7.4074074074074066</v>
      </c>
      <c r="W37" s="34">
        <v>0</v>
      </c>
      <c r="X37" s="31">
        <v>0</v>
      </c>
      <c r="Y37" s="34">
        <v>44</v>
      </c>
      <c r="Z37" s="31">
        <v>32.592592592592595</v>
      </c>
      <c r="AA37" s="34">
        <v>13</v>
      </c>
      <c r="AB37" s="31">
        <v>9.6296296296296298</v>
      </c>
      <c r="AC37" s="31">
        <v>29.545454545454547</v>
      </c>
      <c r="AD37" s="34">
        <v>69</v>
      </c>
      <c r="AE37" s="31">
        <v>51.111111111111107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194</v>
      </c>
      <c r="D38" s="34">
        <v>162</v>
      </c>
      <c r="E38" s="31">
        <v>83.505154639175259</v>
      </c>
      <c r="F38" s="34">
        <v>118</v>
      </c>
      <c r="G38" s="31">
        <v>72.839506172839506</v>
      </c>
      <c r="H38" s="101">
        <v>128</v>
      </c>
      <c r="I38" s="31">
        <v>79.012345679012341</v>
      </c>
      <c r="J38" s="31">
        <v>65.979381443298962</v>
      </c>
      <c r="K38" s="34">
        <v>80</v>
      </c>
      <c r="L38" s="31">
        <v>49.382716049382715</v>
      </c>
      <c r="M38" s="34">
        <v>48</v>
      </c>
      <c r="N38" s="31">
        <v>29.629629629629626</v>
      </c>
      <c r="O38" s="34">
        <v>34</v>
      </c>
      <c r="P38" s="31">
        <v>20.987654320987652</v>
      </c>
      <c r="Q38" s="34">
        <v>9</v>
      </c>
      <c r="R38" s="31">
        <v>26.47058823529412</v>
      </c>
      <c r="S38" s="34">
        <v>21</v>
      </c>
      <c r="T38" s="31">
        <v>12.962962962962962</v>
      </c>
      <c r="U38" s="34">
        <v>6</v>
      </c>
      <c r="V38" s="31">
        <v>3.7037037037037033</v>
      </c>
      <c r="W38" s="34">
        <v>1</v>
      </c>
      <c r="X38" s="31">
        <v>0.61728395061728392</v>
      </c>
      <c r="Y38" s="34">
        <v>30</v>
      </c>
      <c r="Z38" s="31">
        <v>18.518518518518519</v>
      </c>
      <c r="AA38" s="34">
        <v>1</v>
      </c>
      <c r="AB38" s="31">
        <v>0.61728395061728392</v>
      </c>
      <c r="AC38" s="31">
        <v>3.3333333333333335</v>
      </c>
      <c r="AD38" s="34">
        <v>28</v>
      </c>
      <c r="AE38" s="31">
        <v>17.283950617283949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228</v>
      </c>
      <c r="D39" s="34">
        <v>143</v>
      </c>
      <c r="E39" s="31">
        <v>62.719298245614027</v>
      </c>
      <c r="F39" s="34">
        <v>116</v>
      </c>
      <c r="G39" s="31">
        <v>81.11888111888112</v>
      </c>
      <c r="H39" s="101">
        <v>139</v>
      </c>
      <c r="I39" s="31">
        <v>97.2027972027972</v>
      </c>
      <c r="J39" s="31">
        <v>60.964912280701753</v>
      </c>
      <c r="K39" s="34">
        <v>75</v>
      </c>
      <c r="L39" s="31">
        <v>52.447552447552447</v>
      </c>
      <c r="M39" s="34">
        <v>64</v>
      </c>
      <c r="N39" s="31">
        <v>44.755244755244753</v>
      </c>
      <c r="O39" s="34">
        <v>4</v>
      </c>
      <c r="P39" s="31">
        <v>2.7972027972027971</v>
      </c>
      <c r="Q39" s="34">
        <v>2</v>
      </c>
      <c r="R39" s="31">
        <v>50</v>
      </c>
      <c r="S39" s="34">
        <v>23</v>
      </c>
      <c r="T39" s="31">
        <v>16.083916083916083</v>
      </c>
      <c r="U39" s="34">
        <v>1</v>
      </c>
      <c r="V39" s="31">
        <v>0.69930069930069927</v>
      </c>
      <c r="W39" s="34">
        <v>4</v>
      </c>
      <c r="X39" s="31">
        <v>2.7972027972027971</v>
      </c>
      <c r="Y39" s="34">
        <v>9</v>
      </c>
      <c r="Z39" s="31">
        <v>6.2937062937062942</v>
      </c>
      <c r="AA39" s="34">
        <v>12</v>
      </c>
      <c r="AB39" s="31">
        <v>8.3916083916083917</v>
      </c>
      <c r="AC39" s="31">
        <v>133.33333333333331</v>
      </c>
      <c r="AD39" s="34">
        <v>10</v>
      </c>
      <c r="AE39" s="31">
        <v>6.9930069930069934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4029.5</v>
      </c>
      <c r="D40" s="114">
        <v>3647</v>
      </c>
      <c r="E40" s="42">
        <v>90.507507134880257</v>
      </c>
      <c r="F40" s="10">
        <v>1975</v>
      </c>
      <c r="G40" s="42">
        <v>54.154099259665479</v>
      </c>
      <c r="H40" s="60">
        <v>3285</v>
      </c>
      <c r="I40" s="42">
        <v>90.074033452152463</v>
      </c>
      <c r="J40" s="42">
        <v>81.523762253381321</v>
      </c>
      <c r="K40" s="10">
        <v>1550</v>
      </c>
      <c r="L40" s="42">
        <v>42.500685494927339</v>
      </c>
      <c r="M40" s="10">
        <v>1735</v>
      </c>
      <c r="N40" s="42">
        <v>47.573347957225117</v>
      </c>
      <c r="O40" s="10">
        <v>362</v>
      </c>
      <c r="P40" s="42">
        <v>9.9259665478475458</v>
      </c>
      <c r="Q40" s="10">
        <v>32</v>
      </c>
      <c r="R40" s="42">
        <v>8.8397790055248606</v>
      </c>
      <c r="S40" s="10">
        <v>607</v>
      </c>
      <c r="T40" s="42">
        <v>16.643816835755416</v>
      </c>
      <c r="U40" s="10">
        <v>279</v>
      </c>
      <c r="V40" s="42">
        <v>7.6501233890869216</v>
      </c>
      <c r="W40" s="10">
        <v>173</v>
      </c>
      <c r="X40" s="42">
        <v>4.7436248971757609</v>
      </c>
      <c r="Y40" s="10">
        <v>659</v>
      </c>
      <c r="Z40" s="42">
        <v>18.069646284617495</v>
      </c>
      <c r="AA40" s="10">
        <v>73</v>
      </c>
      <c r="AB40" s="42">
        <v>2.0016451878256101</v>
      </c>
      <c r="AC40" s="42">
        <v>11.077389984825494</v>
      </c>
      <c r="AD40" s="10">
        <v>572</v>
      </c>
      <c r="AE40" s="42">
        <v>15.684123937482862</v>
      </c>
      <c r="AF40" s="10">
        <v>0</v>
      </c>
      <c r="AG40" s="42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388</v>
      </c>
      <c r="D41" s="34">
        <v>346</v>
      </c>
      <c r="E41" s="31">
        <v>89.175257731958766</v>
      </c>
      <c r="F41" s="34">
        <v>122</v>
      </c>
      <c r="G41" s="31">
        <v>35.260115606936417</v>
      </c>
      <c r="H41" s="101">
        <v>316</v>
      </c>
      <c r="I41" s="31">
        <v>91.329479768786129</v>
      </c>
      <c r="J41" s="31">
        <v>81.44329896907216</v>
      </c>
      <c r="K41" s="34">
        <v>118</v>
      </c>
      <c r="L41" s="31">
        <v>34.104046242774565</v>
      </c>
      <c r="M41" s="34">
        <v>198</v>
      </c>
      <c r="N41" s="31">
        <v>57.225433526011557</v>
      </c>
      <c r="O41" s="34">
        <v>30</v>
      </c>
      <c r="P41" s="31">
        <v>8.6705202312138727</v>
      </c>
      <c r="Q41" s="34">
        <v>0</v>
      </c>
      <c r="R41" s="31">
        <v>0</v>
      </c>
      <c r="S41" s="34">
        <v>64</v>
      </c>
      <c r="T41" s="31">
        <v>18.497109826589593</v>
      </c>
      <c r="U41" s="34">
        <v>16</v>
      </c>
      <c r="V41" s="31">
        <v>4.6242774566473983</v>
      </c>
      <c r="W41" s="34">
        <v>37</v>
      </c>
      <c r="X41" s="31">
        <v>10.693641618497111</v>
      </c>
      <c r="Y41" s="34">
        <v>66</v>
      </c>
      <c r="Z41" s="31">
        <v>19.075144508670519</v>
      </c>
      <c r="AA41" s="34">
        <v>2</v>
      </c>
      <c r="AB41" s="31">
        <v>0.57803468208092479</v>
      </c>
      <c r="AC41" s="31">
        <v>3.0303030303030303</v>
      </c>
      <c r="AD41" s="34">
        <v>65</v>
      </c>
      <c r="AE41" s="31">
        <v>18.786127167630056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173</v>
      </c>
      <c r="D42" s="34">
        <v>162</v>
      </c>
      <c r="E42" s="31">
        <v>93.641618497109818</v>
      </c>
      <c r="F42" s="34">
        <v>104</v>
      </c>
      <c r="G42" s="31">
        <v>64.197530864197532</v>
      </c>
      <c r="H42" s="101">
        <v>160</v>
      </c>
      <c r="I42" s="31">
        <v>98.76543209876543</v>
      </c>
      <c r="J42" s="31">
        <v>92.48554913294798</v>
      </c>
      <c r="K42" s="34">
        <v>101</v>
      </c>
      <c r="L42" s="31">
        <v>62.345679012345677</v>
      </c>
      <c r="M42" s="34">
        <v>59</v>
      </c>
      <c r="N42" s="31">
        <v>36.419753086419753</v>
      </c>
      <c r="O42" s="34">
        <v>2</v>
      </c>
      <c r="P42" s="31">
        <v>1.2345679012345678</v>
      </c>
      <c r="Q42" s="34">
        <v>0</v>
      </c>
      <c r="R42" s="31">
        <v>0</v>
      </c>
      <c r="S42" s="34">
        <v>12</v>
      </c>
      <c r="T42" s="31">
        <v>7.4074074074074066</v>
      </c>
      <c r="U42" s="34">
        <v>10</v>
      </c>
      <c r="V42" s="31">
        <v>6.1728395061728394</v>
      </c>
      <c r="W42" s="34">
        <v>8</v>
      </c>
      <c r="X42" s="31">
        <v>4.9382716049382713</v>
      </c>
      <c r="Y42" s="34">
        <v>33</v>
      </c>
      <c r="Z42" s="31">
        <v>20.37037037037037</v>
      </c>
      <c r="AA42" s="34">
        <v>2</v>
      </c>
      <c r="AB42" s="31">
        <v>1.2345679012345678</v>
      </c>
      <c r="AC42" s="31">
        <v>6.0606060606060606</v>
      </c>
      <c r="AD42" s="34">
        <v>21</v>
      </c>
      <c r="AE42" s="31">
        <v>12.962962962962962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306</v>
      </c>
      <c r="D43" s="34">
        <v>283</v>
      </c>
      <c r="E43" s="31">
        <v>92.48366013071896</v>
      </c>
      <c r="F43" s="34">
        <v>133</v>
      </c>
      <c r="G43" s="31">
        <v>46.996466431095406</v>
      </c>
      <c r="H43" s="101">
        <v>257</v>
      </c>
      <c r="I43" s="31">
        <v>90.812720848056543</v>
      </c>
      <c r="J43" s="31">
        <v>83.986928104575171</v>
      </c>
      <c r="K43" s="34">
        <v>153</v>
      </c>
      <c r="L43" s="31">
        <v>54.063604240282679</v>
      </c>
      <c r="M43" s="34">
        <v>104</v>
      </c>
      <c r="N43" s="31">
        <v>36.74911660777385</v>
      </c>
      <c r="O43" s="34">
        <v>26</v>
      </c>
      <c r="P43" s="31">
        <v>9.1872791519434625</v>
      </c>
      <c r="Q43" s="34">
        <v>1</v>
      </c>
      <c r="R43" s="31">
        <v>3.8461538461538463</v>
      </c>
      <c r="S43" s="34">
        <v>54</v>
      </c>
      <c r="T43" s="31">
        <v>19.081272084805654</v>
      </c>
      <c r="U43" s="34">
        <v>12</v>
      </c>
      <c r="V43" s="31">
        <v>4.2402826855123674</v>
      </c>
      <c r="W43" s="34">
        <v>30</v>
      </c>
      <c r="X43" s="31">
        <v>10.600706713780919</v>
      </c>
      <c r="Y43" s="34">
        <v>61</v>
      </c>
      <c r="Z43" s="31">
        <v>21.554770318021202</v>
      </c>
      <c r="AA43" s="34">
        <v>2</v>
      </c>
      <c r="AB43" s="31">
        <v>0.70671378091872794</v>
      </c>
      <c r="AC43" s="31">
        <v>3.278688524590164</v>
      </c>
      <c r="AD43" s="34">
        <v>51</v>
      </c>
      <c r="AE43" s="31">
        <v>18.021201413427562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726</v>
      </c>
      <c r="D44" s="34">
        <v>672</v>
      </c>
      <c r="E44" s="31">
        <v>92.561983471074385</v>
      </c>
      <c r="F44" s="34">
        <v>193</v>
      </c>
      <c r="G44" s="31">
        <v>28.720238095238095</v>
      </c>
      <c r="H44" s="101">
        <v>621</v>
      </c>
      <c r="I44" s="31">
        <v>92.410714285714292</v>
      </c>
      <c r="J44" s="31">
        <v>85.537190082644628</v>
      </c>
      <c r="K44" s="34">
        <v>338</v>
      </c>
      <c r="L44" s="31">
        <v>50.297619047619044</v>
      </c>
      <c r="M44" s="34">
        <v>283</v>
      </c>
      <c r="N44" s="31">
        <v>42.113095238095241</v>
      </c>
      <c r="O44" s="34">
        <v>51</v>
      </c>
      <c r="P44" s="31">
        <v>7.5892857142857135</v>
      </c>
      <c r="Q44" s="34">
        <v>8</v>
      </c>
      <c r="R44" s="31">
        <v>15.686274509803921</v>
      </c>
      <c r="S44" s="34">
        <v>127</v>
      </c>
      <c r="T44" s="31">
        <v>18.898809523809522</v>
      </c>
      <c r="U44" s="34">
        <v>34</v>
      </c>
      <c r="V44" s="31">
        <v>5.0595238095238093</v>
      </c>
      <c r="W44" s="34">
        <v>43</v>
      </c>
      <c r="X44" s="31">
        <v>6.3988095238095237</v>
      </c>
      <c r="Y44" s="34">
        <v>99</v>
      </c>
      <c r="Z44" s="31">
        <v>14.732142857142858</v>
      </c>
      <c r="AA44" s="34">
        <v>19</v>
      </c>
      <c r="AB44" s="31">
        <v>2.8273809523809526</v>
      </c>
      <c r="AC44" s="31">
        <v>19.19191919191919</v>
      </c>
      <c r="AD44" s="34">
        <v>70</v>
      </c>
      <c r="AE44" s="31">
        <v>10.416666666666668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407</v>
      </c>
      <c r="D45" s="34">
        <v>371</v>
      </c>
      <c r="E45" s="31">
        <v>91.154791154791155</v>
      </c>
      <c r="F45" s="34">
        <v>274</v>
      </c>
      <c r="G45" s="31">
        <v>73.854447439353095</v>
      </c>
      <c r="H45" s="101">
        <v>347</v>
      </c>
      <c r="I45" s="31">
        <v>93.530997304582215</v>
      </c>
      <c r="J45" s="31">
        <v>85.257985257985254</v>
      </c>
      <c r="K45" s="34">
        <v>138</v>
      </c>
      <c r="L45" s="31">
        <v>37.19676549865229</v>
      </c>
      <c r="M45" s="34">
        <v>209</v>
      </c>
      <c r="N45" s="31">
        <v>56.334231805929925</v>
      </c>
      <c r="O45" s="34">
        <v>24</v>
      </c>
      <c r="P45" s="31">
        <v>6.4690026954177897</v>
      </c>
      <c r="Q45" s="34">
        <v>2</v>
      </c>
      <c r="R45" s="31">
        <v>8.3333333333333321</v>
      </c>
      <c r="S45" s="34">
        <v>52</v>
      </c>
      <c r="T45" s="31">
        <v>14.016172506738545</v>
      </c>
      <c r="U45" s="34">
        <v>33</v>
      </c>
      <c r="V45" s="31">
        <v>8.8948787061994601</v>
      </c>
      <c r="W45" s="34">
        <v>21</v>
      </c>
      <c r="X45" s="31">
        <v>5.6603773584905666</v>
      </c>
      <c r="Y45" s="34">
        <v>70</v>
      </c>
      <c r="Z45" s="31">
        <v>18.867924528301888</v>
      </c>
      <c r="AA45" s="34">
        <v>14</v>
      </c>
      <c r="AB45" s="31">
        <v>3.7735849056603774</v>
      </c>
      <c r="AC45" s="31">
        <v>20</v>
      </c>
      <c r="AD45" s="34">
        <v>56</v>
      </c>
      <c r="AE45" s="31">
        <v>15.09433962264151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183</v>
      </c>
      <c r="D46" s="34">
        <v>160</v>
      </c>
      <c r="E46" s="31">
        <v>87.431693989071036</v>
      </c>
      <c r="F46" s="34">
        <v>124</v>
      </c>
      <c r="G46" s="31">
        <v>77.5</v>
      </c>
      <c r="H46" s="101">
        <v>134</v>
      </c>
      <c r="I46" s="31">
        <v>83.75</v>
      </c>
      <c r="J46" s="31">
        <v>73.224043715847003</v>
      </c>
      <c r="K46" s="34">
        <v>77</v>
      </c>
      <c r="L46" s="31">
        <v>48.125</v>
      </c>
      <c r="M46" s="34">
        <v>57</v>
      </c>
      <c r="N46" s="31">
        <v>35.625</v>
      </c>
      <c r="O46" s="34">
        <v>26</v>
      </c>
      <c r="P46" s="31">
        <v>16.25</v>
      </c>
      <c r="Q46" s="34">
        <v>3</v>
      </c>
      <c r="R46" s="31">
        <v>11.538461538461538</v>
      </c>
      <c r="S46" s="34">
        <v>16</v>
      </c>
      <c r="T46" s="31">
        <v>10</v>
      </c>
      <c r="U46" s="34">
        <v>27</v>
      </c>
      <c r="V46" s="31">
        <v>16.875</v>
      </c>
      <c r="W46" s="34">
        <v>1</v>
      </c>
      <c r="X46" s="31">
        <v>0.625</v>
      </c>
      <c r="Y46" s="34">
        <v>25</v>
      </c>
      <c r="Z46" s="31">
        <v>15.625</v>
      </c>
      <c r="AA46" s="34">
        <v>4</v>
      </c>
      <c r="AB46" s="31">
        <v>2.5</v>
      </c>
      <c r="AC46" s="31">
        <v>16</v>
      </c>
      <c r="AD46" s="34">
        <v>12</v>
      </c>
      <c r="AE46" s="31">
        <v>7.5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353.5</v>
      </c>
      <c r="D47" s="34">
        <v>295</v>
      </c>
      <c r="E47" s="31">
        <v>83.451202263083445</v>
      </c>
      <c r="F47" s="34">
        <v>233</v>
      </c>
      <c r="G47" s="31">
        <v>78.983050847457619</v>
      </c>
      <c r="H47" s="101">
        <v>283</v>
      </c>
      <c r="I47" s="31">
        <v>95.932203389830505</v>
      </c>
      <c r="J47" s="31">
        <v>80.056577086280058</v>
      </c>
      <c r="K47" s="34">
        <v>124</v>
      </c>
      <c r="L47" s="31">
        <v>42.03389830508474</v>
      </c>
      <c r="M47" s="34">
        <v>159</v>
      </c>
      <c r="N47" s="31">
        <v>53.898305084745765</v>
      </c>
      <c r="O47" s="34">
        <v>12</v>
      </c>
      <c r="P47" s="31">
        <v>4.0677966101694913</v>
      </c>
      <c r="Q47" s="34">
        <v>3</v>
      </c>
      <c r="R47" s="31">
        <v>25</v>
      </c>
      <c r="S47" s="34">
        <v>60</v>
      </c>
      <c r="T47" s="31">
        <v>20.33898305084746</v>
      </c>
      <c r="U47" s="34">
        <v>20</v>
      </c>
      <c r="V47" s="31">
        <v>6.7796610169491522</v>
      </c>
      <c r="W47" s="34">
        <v>8</v>
      </c>
      <c r="X47" s="31">
        <v>2.7118644067796609</v>
      </c>
      <c r="Y47" s="34">
        <v>69</v>
      </c>
      <c r="Z47" s="31">
        <v>23.389830508474578</v>
      </c>
      <c r="AA47" s="34">
        <v>11</v>
      </c>
      <c r="AB47" s="31">
        <v>3.7288135593220342</v>
      </c>
      <c r="AC47" s="31">
        <v>15.942028985507244</v>
      </c>
      <c r="AD47" s="34">
        <v>61</v>
      </c>
      <c r="AE47" s="31">
        <v>20.677966101694913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349</v>
      </c>
      <c r="D48" s="34">
        <v>295</v>
      </c>
      <c r="E48" s="31">
        <v>84.527220630372497</v>
      </c>
      <c r="F48" s="34">
        <v>174</v>
      </c>
      <c r="G48" s="31">
        <v>58.983050847457633</v>
      </c>
      <c r="H48" s="101">
        <v>275</v>
      </c>
      <c r="I48" s="31">
        <v>93.220338983050837</v>
      </c>
      <c r="J48" s="31">
        <v>78.796561604584525</v>
      </c>
      <c r="K48" s="34">
        <v>99</v>
      </c>
      <c r="L48" s="31">
        <v>33.559322033898304</v>
      </c>
      <c r="M48" s="34">
        <v>176</v>
      </c>
      <c r="N48" s="31">
        <v>59.661016949152547</v>
      </c>
      <c r="O48" s="34">
        <v>20</v>
      </c>
      <c r="P48" s="31">
        <v>6.7796610169491522</v>
      </c>
      <c r="Q48" s="34">
        <v>4</v>
      </c>
      <c r="R48" s="31">
        <v>20</v>
      </c>
      <c r="S48" s="34">
        <v>73</v>
      </c>
      <c r="T48" s="31">
        <v>24.745762711864408</v>
      </c>
      <c r="U48" s="34">
        <v>43</v>
      </c>
      <c r="V48" s="31">
        <v>14.576271186440678</v>
      </c>
      <c r="W48" s="34">
        <v>11</v>
      </c>
      <c r="X48" s="31">
        <v>3.7288135593220342</v>
      </c>
      <c r="Y48" s="34">
        <v>114</v>
      </c>
      <c r="Z48" s="31">
        <v>38.644067796610173</v>
      </c>
      <c r="AA48" s="34">
        <v>9</v>
      </c>
      <c r="AB48" s="31">
        <v>3.050847457627119</v>
      </c>
      <c r="AC48" s="31">
        <v>7.8947368421052628</v>
      </c>
      <c r="AD48" s="34">
        <v>108</v>
      </c>
      <c r="AE48" s="31">
        <v>36.610169491525426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283</v>
      </c>
      <c r="D49" s="34">
        <v>262</v>
      </c>
      <c r="E49" s="31">
        <v>92.579505300353361</v>
      </c>
      <c r="F49" s="34">
        <v>116</v>
      </c>
      <c r="G49" s="31">
        <v>44.274809160305345</v>
      </c>
      <c r="H49" s="101">
        <v>221</v>
      </c>
      <c r="I49" s="31">
        <v>84.351145038167942</v>
      </c>
      <c r="J49" s="31">
        <v>78.091872791519435</v>
      </c>
      <c r="K49" s="34">
        <v>98</v>
      </c>
      <c r="L49" s="31">
        <v>37.404580152671755</v>
      </c>
      <c r="M49" s="34">
        <v>123</v>
      </c>
      <c r="N49" s="31">
        <v>46.946564885496187</v>
      </c>
      <c r="O49" s="34">
        <v>41</v>
      </c>
      <c r="P49" s="31">
        <v>15.648854961832063</v>
      </c>
      <c r="Q49" s="34">
        <v>1</v>
      </c>
      <c r="R49" s="31">
        <v>2.4390243902439024</v>
      </c>
      <c r="S49" s="34">
        <v>36</v>
      </c>
      <c r="T49" s="31">
        <v>13.740458015267176</v>
      </c>
      <c r="U49" s="34">
        <v>32</v>
      </c>
      <c r="V49" s="31">
        <v>12.213740458015266</v>
      </c>
      <c r="W49" s="34">
        <v>1</v>
      </c>
      <c r="X49" s="31">
        <v>0.38167938931297707</v>
      </c>
      <c r="Y49" s="34">
        <v>37</v>
      </c>
      <c r="Z49" s="31">
        <v>14.122137404580155</v>
      </c>
      <c r="AA49" s="34">
        <v>3</v>
      </c>
      <c r="AB49" s="31">
        <v>1.1450381679389312</v>
      </c>
      <c r="AC49" s="31">
        <v>8.1081081081081088</v>
      </c>
      <c r="AD49" s="34">
        <v>49</v>
      </c>
      <c r="AE49" s="31">
        <v>18.702290076335878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249</v>
      </c>
      <c r="D50" s="34">
        <v>233</v>
      </c>
      <c r="E50" s="31">
        <v>93.574297188755011</v>
      </c>
      <c r="F50" s="34">
        <v>159</v>
      </c>
      <c r="G50" s="31">
        <v>68.240343347639481</v>
      </c>
      <c r="H50" s="101">
        <v>154</v>
      </c>
      <c r="I50" s="31">
        <v>66.094420600858371</v>
      </c>
      <c r="J50" s="31">
        <v>61.847389558232933</v>
      </c>
      <c r="K50" s="34">
        <v>70</v>
      </c>
      <c r="L50" s="31">
        <v>30.042918454935624</v>
      </c>
      <c r="M50" s="34">
        <v>84</v>
      </c>
      <c r="N50" s="31">
        <v>36.051502145922747</v>
      </c>
      <c r="O50" s="34">
        <v>79</v>
      </c>
      <c r="P50" s="31">
        <v>33.905579399141637</v>
      </c>
      <c r="Q50" s="34">
        <v>1</v>
      </c>
      <c r="R50" s="31">
        <v>1.2658227848101267</v>
      </c>
      <c r="S50" s="34">
        <v>25</v>
      </c>
      <c r="T50" s="31">
        <v>10.72961373390558</v>
      </c>
      <c r="U50" s="34">
        <v>15</v>
      </c>
      <c r="V50" s="31">
        <v>6.4377682403433472</v>
      </c>
      <c r="W50" s="34">
        <v>0</v>
      </c>
      <c r="X50" s="31">
        <v>0</v>
      </c>
      <c r="Y50" s="34">
        <v>23</v>
      </c>
      <c r="Z50" s="31">
        <v>9.8712446351931327</v>
      </c>
      <c r="AA50" s="34">
        <v>2</v>
      </c>
      <c r="AB50" s="31">
        <v>0.85836909871244638</v>
      </c>
      <c r="AC50" s="31">
        <v>8.695652173913043</v>
      </c>
      <c r="AD50" s="34">
        <v>19</v>
      </c>
      <c r="AE50" s="31">
        <v>8.1545064377682408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291</v>
      </c>
      <c r="D51" s="34">
        <v>271</v>
      </c>
      <c r="E51" s="31">
        <v>93.12714776632302</v>
      </c>
      <c r="F51" s="34">
        <v>214</v>
      </c>
      <c r="G51" s="31">
        <v>78.966789667896677</v>
      </c>
      <c r="H51" s="101">
        <v>238</v>
      </c>
      <c r="I51" s="31">
        <v>87.822878228782287</v>
      </c>
      <c r="J51" s="31">
        <v>81.786941580756007</v>
      </c>
      <c r="K51" s="34">
        <v>86</v>
      </c>
      <c r="L51" s="31">
        <v>31.73431734317343</v>
      </c>
      <c r="M51" s="34">
        <v>152</v>
      </c>
      <c r="N51" s="31">
        <v>56.08856088560885</v>
      </c>
      <c r="O51" s="34">
        <v>33</v>
      </c>
      <c r="P51" s="31">
        <v>12.177121771217712</v>
      </c>
      <c r="Q51" s="34">
        <v>0</v>
      </c>
      <c r="R51" s="31">
        <v>0</v>
      </c>
      <c r="S51" s="34">
        <v>38</v>
      </c>
      <c r="T51" s="31">
        <v>14.022140221402212</v>
      </c>
      <c r="U51" s="34">
        <v>16</v>
      </c>
      <c r="V51" s="31">
        <v>5.9040590405904059</v>
      </c>
      <c r="W51" s="34">
        <v>6</v>
      </c>
      <c r="X51" s="31">
        <v>2.214022140221402</v>
      </c>
      <c r="Y51" s="34">
        <v>30</v>
      </c>
      <c r="Z51" s="31">
        <v>11.07011070110701</v>
      </c>
      <c r="AA51" s="34">
        <v>3</v>
      </c>
      <c r="AB51" s="31">
        <v>1.107011070110701</v>
      </c>
      <c r="AC51" s="31">
        <v>10</v>
      </c>
      <c r="AD51" s="34">
        <v>25</v>
      </c>
      <c r="AE51" s="31">
        <v>9.2250922509225095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110</v>
      </c>
      <c r="D52" s="34">
        <v>96</v>
      </c>
      <c r="E52" s="31">
        <v>87.272727272727266</v>
      </c>
      <c r="F52" s="34">
        <v>47</v>
      </c>
      <c r="G52" s="31">
        <v>48.958333333333329</v>
      </c>
      <c r="H52" s="101">
        <v>91</v>
      </c>
      <c r="I52" s="31">
        <v>94.791666666666657</v>
      </c>
      <c r="J52" s="31">
        <v>82.727272727272734</v>
      </c>
      <c r="K52" s="34">
        <v>34</v>
      </c>
      <c r="L52" s="31">
        <v>35.416666666666671</v>
      </c>
      <c r="M52" s="34">
        <v>57</v>
      </c>
      <c r="N52" s="31">
        <v>59.375</v>
      </c>
      <c r="O52" s="34">
        <v>5</v>
      </c>
      <c r="P52" s="31">
        <v>5.2083333333333339</v>
      </c>
      <c r="Q52" s="34">
        <v>3</v>
      </c>
      <c r="R52" s="31">
        <v>60</v>
      </c>
      <c r="S52" s="34">
        <v>16</v>
      </c>
      <c r="T52" s="31">
        <v>16.666666666666664</v>
      </c>
      <c r="U52" s="34">
        <v>12</v>
      </c>
      <c r="V52" s="31">
        <v>12.5</v>
      </c>
      <c r="W52" s="34">
        <v>2</v>
      </c>
      <c r="X52" s="31">
        <v>2.083333333333333</v>
      </c>
      <c r="Y52" s="34">
        <v>16</v>
      </c>
      <c r="Z52" s="31">
        <v>16.666666666666664</v>
      </c>
      <c r="AA52" s="34">
        <v>0</v>
      </c>
      <c r="AB52" s="31">
        <v>0</v>
      </c>
      <c r="AC52" s="31">
        <v>0</v>
      </c>
      <c r="AD52" s="34">
        <v>19</v>
      </c>
      <c r="AE52" s="31">
        <v>19.791666666666664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131</v>
      </c>
      <c r="D53" s="34">
        <v>123</v>
      </c>
      <c r="E53" s="31">
        <v>93.893129770992374</v>
      </c>
      <c r="F53" s="34">
        <v>48</v>
      </c>
      <c r="G53" s="31">
        <v>39.024390243902438</v>
      </c>
      <c r="H53" s="101">
        <v>113</v>
      </c>
      <c r="I53" s="31">
        <v>91.869918699186996</v>
      </c>
      <c r="J53" s="31">
        <v>86.25954198473282</v>
      </c>
      <c r="K53" s="34">
        <v>67</v>
      </c>
      <c r="L53" s="31">
        <v>54.471544715447152</v>
      </c>
      <c r="M53" s="34">
        <v>46</v>
      </c>
      <c r="N53" s="31">
        <v>37.398373983739837</v>
      </c>
      <c r="O53" s="34">
        <v>10</v>
      </c>
      <c r="P53" s="31">
        <v>8.1300813008130071</v>
      </c>
      <c r="Q53" s="34">
        <v>2</v>
      </c>
      <c r="R53" s="31">
        <v>20</v>
      </c>
      <c r="S53" s="34">
        <v>22</v>
      </c>
      <c r="T53" s="31">
        <v>17.886178861788618</v>
      </c>
      <c r="U53" s="34">
        <v>8</v>
      </c>
      <c r="V53" s="31">
        <v>6.5040650406504072</v>
      </c>
      <c r="W53" s="34">
        <v>2</v>
      </c>
      <c r="X53" s="31">
        <v>1.6260162601626018</v>
      </c>
      <c r="Y53" s="34">
        <v>12</v>
      </c>
      <c r="Z53" s="31">
        <v>9.7560975609756095</v>
      </c>
      <c r="AA53" s="34">
        <v>1</v>
      </c>
      <c r="AB53" s="31">
        <v>0.81300813008130091</v>
      </c>
      <c r="AC53" s="31">
        <v>8.3333333333333321</v>
      </c>
      <c r="AD53" s="34">
        <v>12</v>
      </c>
      <c r="AE53" s="31">
        <v>9.7560975609756095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80</v>
      </c>
      <c r="D54" s="34">
        <v>78</v>
      </c>
      <c r="E54" s="31">
        <v>97.5</v>
      </c>
      <c r="F54" s="34">
        <v>34</v>
      </c>
      <c r="G54" s="31">
        <v>43.589743589743591</v>
      </c>
      <c r="H54" s="101">
        <v>75</v>
      </c>
      <c r="I54" s="31">
        <v>96.15384615384616</v>
      </c>
      <c r="J54" s="31">
        <v>93.75</v>
      </c>
      <c r="K54" s="34">
        <v>47</v>
      </c>
      <c r="L54" s="31">
        <v>60.256410256410255</v>
      </c>
      <c r="M54" s="34">
        <v>28</v>
      </c>
      <c r="N54" s="31">
        <v>35.897435897435898</v>
      </c>
      <c r="O54" s="34">
        <v>3</v>
      </c>
      <c r="P54" s="31">
        <v>3.8461538461538463</v>
      </c>
      <c r="Q54" s="34">
        <v>4</v>
      </c>
      <c r="R54" s="31">
        <v>133.33333333333331</v>
      </c>
      <c r="S54" s="34">
        <v>12</v>
      </c>
      <c r="T54" s="31">
        <v>15.384615384615385</v>
      </c>
      <c r="U54" s="34">
        <v>1</v>
      </c>
      <c r="V54" s="31">
        <v>1.2820512820512819</v>
      </c>
      <c r="W54" s="34">
        <v>3</v>
      </c>
      <c r="X54" s="31">
        <v>3.8461538461538463</v>
      </c>
      <c r="Y54" s="34">
        <v>4</v>
      </c>
      <c r="Z54" s="31">
        <v>5.1282051282051277</v>
      </c>
      <c r="AA54" s="34">
        <v>1</v>
      </c>
      <c r="AB54" s="31">
        <v>1.2820512820512819</v>
      </c>
      <c r="AC54" s="31">
        <v>25</v>
      </c>
      <c r="AD54" s="34">
        <v>4</v>
      </c>
      <c r="AE54" s="31">
        <v>5.1282051282051277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1903.5</v>
      </c>
      <c r="D55" s="114">
        <v>1734</v>
      </c>
      <c r="E55" s="42">
        <v>91.095350669818757</v>
      </c>
      <c r="F55" s="10">
        <v>905</v>
      </c>
      <c r="G55" s="42">
        <v>52.19146482122261</v>
      </c>
      <c r="H55" s="60">
        <v>1541</v>
      </c>
      <c r="I55" s="42">
        <v>88.869665513264124</v>
      </c>
      <c r="J55" s="42">
        <v>80.956133438402944</v>
      </c>
      <c r="K55" s="10">
        <v>755</v>
      </c>
      <c r="L55" s="42">
        <v>43.540945790080734</v>
      </c>
      <c r="M55" s="10">
        <v>786</v>
      </c>
      <c r="N55" s="42">
        <v>45.32871972318339</v>
      </c>
      <c r="O55" s="10">
        <v>193</v>
      </c>
      <c r="P55" s="42">
        <v>11.130334486735871</v>
      </c>
      <c r="Q55" s="10">
        <v>51</v>
      </c>
      <c r="R55" s="42">
        <v>26.424870466321241</v>
      </c>
      <c r="S55" s="10">
        <v>310</v>
      </c>
      <c r="T55" s="42">
        <v>17.877739331026529</v>
      </c>
      <c r="U55" s="10">
        <v>259</v>
      </c>
      <c r="V55" s="42">
        <v>14.936562860438293</v>
      </c>
      <c r="W55" s="10">
        <v>60</v>
      </c>
      <c r="X55" s="42">
        <v>3.4602076124567476</v>
      </c>
      <c r="Y55" s="10">
        <v>374</v>
      </c>
      <c r="Z55" s="42">
        <v>21.568627450980394</v>
      </c>
      <c r="AA55" s="10">
        <v>28</v>
      </c>
      <c r="AB55" s="42">
        <v>1.6147635524798154</v>
      </c>
      <c r="AC55" s="42">
        <v>7.4866310160427805</v>
      </c>
      <c r="AD55" s="10">
        <v>395</v>
      </c>
      <c r="AE55" s="42">
        <v>22.779700115340255</v>
      </c>
      <c r="AF55" s="10">
        <v>4</v>
      </c>
      <c r="AG55" s="42">
        <v>0.23068050749711649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19</v>
      </c>
      <c r="D56" s="34">
        <v>17</v>
      </c>
      <c r="E56" s="31">
        <v>89.473684210526315</v>
      </c>
      <c r="F56" s="34">
        <v>6</v>
      </c>
      <c r="G56" s="31">
        <v>35.294117647058826</v>
      </c>
      <c r="H56" s="101">
        <v>16</v>
      </c>
      <c r="I56" s="31">
        <v>94.117647058823522</v>
      </c>
      <c r="J56" s="31">
        <v>84.210526315789465</v>
      </c>
      <c r="K56" s="34">
        <v>9</v>
      </c>
      <c r="L56" s="31">
        <v>52.941176470588239</v>
      </c>
      <c r="M56" s="34">
        <v>7</v>
      </c>
      <c r="N56" s="31">
        <v>41.17647058823529</v>
      </c>
      <c r="O56" s="34">
        <v>1</v>
      </c>
      <c r="P56" s="31">
        <v>5.8823529411764701</v>
      </c>
      <c r="Q56" s="34">
        <v>1</v>
      </c>
      <c r="R56" s="31">
        <v>100</v>
      </c>
      <c r="S56" s="34">
        <v>3</v>
      </c>
      <c r="T56" s="31">
        <v>17.647058823529413</v>
      </c>
      <c r="U56" s="34">
        <v>2</v>
      </c>
      <c r="V56" s="31">
        <v>11.76470588235294</v>
      </c>
      <c r="W56" s="34">
        <v>0</v>
      </c>
      <c r="X56" s="31">
        <v>0</v>
      </c>
      <c r="Y56" s="34">
        <v>3</v>
      </c>
      <c r="Z56" s="31">
        <v>17.647058823529413</v>
      </c>
      <c r="AA56" s="34">
        <v>1</v>
      </c>
      <c r="AB56" s="31">
        <v>5.8823529411764701</v>
      </c>
      <c r="AC56" s="31">
        <v>33.333333333333329</v>
      </c>
      <c r="AD56" s="34">
        <v>2</v>
      </c>
      <c r="AE56" s="31">
        <v>11.76470588235294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38</v>
      </c>
      <c r="D57" s="34">
        <v>30</v>
      </c>
      <c r="E57" s="31">
        <v>78.94736842105263</v>
      </c>
      <c r="F57" s="34">
        <v>5</v>
      </c>
      <c r="G57" s="31">
        <v>16.666666666666664</v>
      </c>
      <c r="H57" s="101">
        <v>25</v>
      </c>
      <c r="I57" s="31">
        <v>83.333333333333343</v>
      </c>
      <c r="J57" s="31">
        <v>65.789473684210535</v>
      </c>
      <c r="K57" s="34">
        <v>10</v>
      </c>
      <c r="L57" s="31">
        <v>33.333333333333329</v>
      </c>
      <c r="M57" s="34">
        <v>15</v>
      </c>
      <c r="N57" s="31">
        <v>50</v>
      </c>
      <c r="O57" s="34">
        <v>5</v>
      </c>
      <c r="P57" s="31">
        <v>16.666666666666664</v>
      </c>
      <c r="Q57" s="34">
        <v>1</v>
      </c>
      <c r="R57" s="31">
        <v>20</v>
      </c>
      <c r="S57" s="34">
        <v>4</v>
      </c>
      <c r="T57" s="31">
        <v>13.333333333333334</v>
      </c>
      <c r="U57" s="34">
        <v>1</v>
      </c>
      <c r="V57" s="31">
        <v>3.3333333333333335</v>
      </c>
      <c r="W57" s="34">
        <v>0</v>
      </c>
      <c r="X57" s="31">
        <v>0</v>
      </c>
      <c r="Y57" s="34">
        <v>2</v>
      </c>
      <c r="Z57" s="31">
        <v>6.666666666666667</v>
      </c>
      <c r="AA57" s="34">
        <v>0</v>
      </c>
      <c r="AB57" s="31">
        <v>0</v>
      </c>
      <c r="AC57" s="31">
        <v>0</v>
      </c>
      <c r="AD57" s="34">
        <v>3</v>
      </c>
      <c r="AE57" s="31">
        <v>10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59</v>
      </c>
      <c r="D58" s="34">
        <v>51</v>
      </c>
      <c r="E58" s="31">
        <v>86.440677966101703</v>
      </c>
      <c r="F58" s="34">
        <v>15</v>
      </c>
      <c r="G58" s="31">
        <v>29.411764705882355</v>
      </c>
      <c r="H58" s="101">
        <v>50</v>
      </c>
      <c r="I58" s="31">
        <v>98.039215686274503</v>
      </c>
      <c r="J58" s="31">
        <v>84.745762711864401</v>
      </c>
      <c r="K58" s="34">
        <v>29</v>
      </c>
      <c r="L58" s="31">
        <v>56.862745098039213</v>
      </c>
      <c r="M58" s="34">
        <v>21</v>
      </c>
      <c r="N58" s="31">
        <v>41.17647058823529</v>
      </c>
      <c r="O58" s="34">
        <v>1</v>
      </c>
      <c r="P58" s="31">
        <v>1.9607843137254901</v>
      </c>
      <c r="Q58" s="34">
        <v>0</v>
      </c>
      <c r="R58" s="31">
        <v>0</v>
      </c>
      <c r="S58" s="34">
        <v>10</v>
      </c>
      <c r="T58" s="31">
        <v>19.607843137254903</v>
      </c>
      <c r="U58" s="34">
        <v>2</v>
      </c>
      <c r="V58" s="31">
        <v>3.9215686274509802</v>
      </c>
      <c r="W58" s="34">
        <v>4</v>
      </c>
      <c r="X58" s="31">
        <v>7.8431372549019605</v>
      </c>
      <c r="Y58" s="34">
        <v>6</v>
      </c>
      <c r="Z58" s="31">
        <v>11.76470588235294</v>
      </c>
      <c r="AA58" s="34">
        <v>1</v>
      </c>
      <c r="AB58" s="31">
        <v>1.9607843137254901</v>
      </c>
      <c r="AC58" s="31">
        <v>16.666666666666664</v>
      </c>
      <c r="AD58" s="34">
        <v>4</v>
      </c>
      <c r="AE58" s="31">
        <v>7.8431372549019605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4</v>
      </c>
      <c r="D59" s="34">
        <v>4</v>
      </c>
      <c r="E59" s="31">
        <v>100</v>
      </c>
      <c r="F59" s="34">
        <v>2</v>
      </c>
      <c r="G59" s="31">
        <v>50</v>
      </c>
      <c r="H59" s="101">
        <v>4</v>
      </c>
      <c r="I59" s="31">
        <v>100</v>
      </c>
      <c r="J59" s="31">
        <v>100</v>
      </c>
      <c r="K59" s="34">
        <v>4</v>
      </c>
      <c r="L59" s="31">
        <v>100</v>
      </c>
      <c r="M59" s="34">
        <v>0</v>
      </c>
      <c r="N59" s="31">
        <v>0</v>
      </c>
      <c r="O59" s="3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0</v>
      </c>
      <c r="X59" s="31">
        <v>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1</v>
      </c>
      <c r="AE59" s="31">
        <v>25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948</v>
      </c>
      <c r="D60" s="34">
        <v>916</v>
      </c>
      <c r="E60" s="31">
        <v>96.624472573839654</v>
      </c>
      <c r="F60" s="34">
        <v>466</v>
      </c>
      <c r="G60" s="31">
        <v>50.873362445414848</v>
      </c>
      <c r="H60" s="101">
        <v>801</v>
      </c>
      <c r="I60" s="31">
        <v>87.445414847161572</v>
      </c>
      <c r="J60" s="31">
        <v>84.493670886075947</v>
      </c>
      <c r="K60" s="34">
        <v>436</v>
      </c>
      <c r="L60" s="31">
        <v>47.598253275109172</v>
      </c>
      <c r="M60" s="34">
        <v>365</v>
      </c>
      <c r="N60" s="31">
        <v>39.8471615720524</v>
      </c>
      <c r="O60" s="34">
        <v>115</v>
      </c>
      <c r="P60" s="31">
        <v>12.554585152838428</v>
      </c>
      <c r="Q60" s="34">
        <v>19</v>
      </c>
      <c r="R60" s="31">
        <v>16.521739130434781</v>
      </c>
      <c r="S60" s="34">
        <v>156</v>
      </c>
      <c r="T60" s="31">
        <v>17.030567685589521</v>
      </c>
      <c r="U60" s="34">
        <v>91</v>
      </c>
      <c r="V60" s="31">
        <v>9.9344978165938862</v>
      </c>
      <c r="W60" s="34">
        <v>19</v>
      </c>
      <c r="X60" s="31">
        <v>2.0742358078602621</v>
      </c>
      <c r="Y60" s="34">
        <v>237</v>
      </c>
      <c r="Z60" s="31">
        <v>25.873362445414848</v>
      </c>
      <c r="AA60" s="34">
        <v>8</v>
      </c>
      <c r="AB60" s="31">
        <v>0.87336244541484709</v>
      </c>
      <c r="AC60" s="31">
        <v>3.3755274261603372</v>
      </c>
      <c r="AD60" s="34">
        <v>240</v>
      </c>
      <c r="AE60" s="31">
        <v>26.200873362445414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537.5</v>
      </c>
      <c r="D61" s="34">
        <v>466</v>
      </c>
      <c r="E61" s="31">
        <v>86.697674418604649</v>
      </c>
      <c r="F61" s="34">
        <v>310</v>
      </c>
      <c r="G61" s="31">
        <v>66.523605150214593</v>
      </c>
      <c r="H61" s="101">
        <v>409</v>
      </c>
      <c r="I61" s="31">
        <v>87.768240343347642</v>
      </c>
      <c r="J61" s="31">
        <v>76.093023255813947</v>
      </c>
      <c r="K61" s="34">
        <v>153</v>
      </c>
      <c r="L61" s="31">
        <v>32.832618025751067</v>
      </c>
      <c r="M61" s="34">
        <v>256</v>
      </c>
      <c r="N61" s="31">
        <v>54.935622317596568</v>
      </c>
      <c r="O61" s="34">
        <v>57</v>
      </c>
      <c r="P61" s="31">
        <v>12.231759656652361</v>
      </c>
      <c r="Q61" s="34">
        <v>18</v>
      </c>
      <c r="R61" s="31">
        <v>31.578947368421051</v>
      </c>
      <c r="S61" s="34">
        <v>97</v>
      </c>
      <c r="T61" s="31">
        <v>20.815450643776824</v>
      </c>
      <c r="U61" s="34">
        <v>135</v>
      </c>
      <c r="V61" s="31">
        <v>28.969957081545068</v>
      </c>
      <c r="W61" s="34">
        <v>32</v>
      </c>
      <c r="X61" s="31">
        <v>6.866952789699571</v>
      </c>
      <c r="Y61" s="34">
        <v>74</v>
      </c>
      <c r="Z61" s="31">
        <v>15.879828326180256</v>
      </c>
      <c r="AA61" s="34">
        <v>9</v>
      </c>
      <c r="AB61" s="31">
        <v>1.9313304721030045</v>
      </c>
      <c r="AC61" s="31">
        <v>12.162162162162163</v>
      </c>
      <c r="AD61" s="34">
        <v>102</v>
      </c>
      <c r="AE61" s="31">
        <v>21.888412017167383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78</v>
      </c>
      <c r="D62" s="34">
        <v>66</v>
      </c>
      <c r="E62" s="31">
        <v>84.615384615384613</v>
      </c>
      <c r="F62" s="34">
        <v>30</v>
      </c>
      <c r="G62" s="31">
        <v>45.454545454545453</v>
      </c>
      <c r="H62" s="101">
        <v>62</v>
      </c>
      <c r="I62" s="31">
        <v>93.939393939393938</v>
      </c>
      <c r="J62" s="31">
        <v>79.487179487179489</v>
      </c>
      <c r="K62" s="34">
        <v>28</v>
      </c>
      <c r="L62" s="31">
        <v>42.424242424242422</v>
      </c>
      <c r="M62" s="34">
        <v>34</v>
      </c>
      <c r="N62" s="31">
        <v>51.515151515151516</v>
      </c>
      <c r="O62" s="34">
        <v>4</v>
      </c>
      <c r="P62" s="31">
        <v>6.0606060606060606</v>
      </c>
      <c r="Q62" s="34">
        <v>3</v>
      </c>
      <c r="R62" s="31">
        <v>75</v>
      </c>
      <c r="S62" s="34">
        <v>12</v>
      </c>
      <c r="T62" s="31">
        <v>18.181818181818183</v>
      </c>
      <c r="U62" s="34">
        <v>8</v>
      </c>
      <c r="V62" s="31">
        <v>12.121212121212121</v>
      </c>
      <c r="W62" s="34">
        <v>0</v>
      </c>
      <c r="X62" s="31">
        <v>0</v>
      </c>
      <c r="Y62" s="34">
        <v>12</v>
      </c>
      <c r="Z62" s="31">
        <v>18.181818181818183</v>
      </c>
      <c r="AA62" s="34">
        <v>3</v>
      </c>
      <c r="AB62" s="31">
        <v>4.5454545454545459</v>
      </c>
      <c r="AC62" s="31">
        <v>25</v>
      </c>
      <c r="AD62" s="34">
        <v>12</v>
      </c>
      <c r="AE62" s="31">
        <v>18.181818181818183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220</v>
      </c>
      <c r="D63" s="34">
        <v>184</v>
      </c>
      <c r="E63" s="31">
        <v>83.636363636363626</v>
      </c>
      <c r="F63" s="34">
        <v>71</v>
      </c>
      <c r="G63" s="31">
        <v>38.586956521739133</v>
      </c>
      <c r="H63" s="101">
        <v>174</v>
      </c>
      <c r="I63" s="31">
        <v>94.565217391304344</v>
      </c>
      <c r="J63" s="31">
        <v>79.090909090909093</v>
      </c>
      <c r="K63" s="34">
        <v>86</v>
      </c>
      <c r="L63" s="31">
        <v>46.739130434782609</v>
      </c>
      <c r="M63" s="34">
        <v>88</v>
      </c>
      <c r="N63" s="31">
        <v>47.826086956521742</v>
      </c>
      <c r="O63" s="34">
        <v>10</v>
      </c>
      <c r="P63" s="31">
        <v>5.4347826086956523</v>
      </c>
      <c r="Q63" s="34">
        <v>9</v>
      </c>
      <c r="R63" s="31">
        <v>90</v>
      </c>
      <c r="S63" s="34">
        <v>28</v>
      </c>
      <c r="T63" s="31">
        <v>15.217391304347828</v>
      </c>
      <c r="U63" s="34">
        <v>20</v>
      </c>
      <c r="V63" s="31">
        <v>10.869565217391305</v>
      </c>
      <c r="W63" s="34">
        <v>5</v>
      </c>
      <c r="X63" s="31">
        <v>2.7173913043478262</v>
      </c>
      <c r="Y63" s="34">
        <v>40</v>
      </c>
      <c r="Z63" s="31">
        <v>21.739130434782609</v>
      </c>
      <c r="AA63" s="34">
        <v>6</v>
      </c>
      <c r="AB63" s="31">
        <v>3.2608695652173911</v>
      </c>
      <c r="AC63" s="31">
        <v>15</v>
      </c>
      <c r="AD63" s="34">
        <v>31</v>
      </c>
      <c r="AE63" s="31">
        <v>16.847826086956523</v>
      </c>
      <c r="AF63" s="34">
        <v>4</v>
      </c>
      <c r="AG63" s="31">
        <v>2.1739130434782608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326</v>
      </c>
      <c r="D64" s="114">
        <v>318</v>
      </c>
      <c r="E64" s="42">
        <v>97.546012269938657</v>
      </c>
      <c r="F64" s="10">
        <v>102</v>
      </c>
      <c r="G64" s="42">
        <v>32.075471698113205</v>
      </c>
      <c r="H64" s="60">
        <v>285</v>
      </c>
      <c r="I64" s="42">
        <v>89.622641509433961</v>
      </c>
      <c r="J64" s="42">
        <v>87.423312883435571</v>
      </c>
      <c r="K64" s="10">
        <v>127</v>
      </c>
      <c r="L64" s="42">
        <v>39.937106918238996</v>
      </c>
      <c r="M64" s="10">
        <v>158</v>
      </c>
      <c r="N64" s="42">
        <v>49.685534591194966</v>
      </c>
      <c r="O64" s="10">
        <v>33</v>
      </c>
      <c r="P64" s="42">
        <v>10.377358490566039</v>
      </c>
      <c r="Q64" s="10">
        <v>0</v>
      </c>
      <c r="R64" s="42">
        <v>0</v>
      </c>
      <c r="S64" s="10">
        <v>43</v>
      </c>
      <c r="T64" s="42">
        <v>13.522012578616351</v>
      </c>
      <c r="U64" s="10">
        <v>59</v>
      </c>
      <c r="V64" s="42">
        <v>18.553459119496853</v>
      </c>
      <c r="W64" s="10">
        <v>1</v>
      </c>
      <c r="X64" s="42">
        <v>0.31446540880503149</v>
      </c>
      <c r="Y64" s="10">
        <v>35</v>
      </c>
      <c r="Z64" s="42">
        <v>11.0062893081761</v>
      </c>
      <c r="AA64" s="10">
        <v>2</v>
      </c>
      <c r="AB64" s="42">
        <v>0.62893081761006298</v>
      </c>
      <c r="AC64" s="42">
        <v>5.7142857142857144</v>
      </c>
      <c r="AD64" s="10">
        <v>23</v>
      </c>
      <c r="AE64" s="42">
        <v>7.232704402515723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20</v>
      </c>
      <c r="D65" s="34">
        <v>20</v>
      </c>
      <c r="E65" s="31">
        <v>100</v>
      </c>
      <c r="F65" s="34">
        <v>1</v>
      </c>
      <c r="G65" s="31">
        <v>5</v>
      </c>
      <c r="H65" s="101">
        <v>20</v>
      </c>
      <c r="I65" s="31">
        <v>100</v>
      </c>
      <c r="J65" s="31">
        <v>100</v>
      </c>
      <c r="K65" s="34">
        <v>6</v>
      </c>
      <c r="L65" s="31">
        <v>30</v>
      </c>
      <c r="M65" s="34">
        <v>14</v>
      </c>
      <c r="N65" s="31">
        <v>70</v>
      </c>
      <c r="O65" s="34">
        <v>0</v>
      </c>
      <c r="P65" s="31">
        <v>0</v>
      </c>
      <c r="Q65" s="34">
        <v>0</v>
      </c>
      <c r="R65" s="31">
        <v>0</v>
      </c>
      <c r="S65" s="34">
        <v>3</v>
      </c>
      <c r="T65" s="31">
        <v>15</v>
      </c>
      <c r="U65" s="34">
        <v>4</v>
      </c>
      <c r="V65" s="31">
        <v>20</v>
      </c>
      <c r="W65" s="34">
        <v>0</v>
      </c>
      <c r="X65" s="31">
        <v>0</v>
      </c>
      <c r="Y65" s="34">
        <v>1</v>
      </c>
      <c r="Z65" s="31">
        <v>5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4</v>
      </c>
      <c r="D66" s="34">
        <v>4</v>
      </c>
      <c r="E66" s="31">
        <v>100</v>
      </c>
      <c r="F66" s="34">
        <v>1</v>
      </c>
      <c r="G66" s="31">
        <v>25</v>
      </c>
      <c r="H66" s="101">
        <v>4</v>
      </c>
      <c r="I66" s="31">
        <v>100</v>
      </c>
      <c r="J66" s="31">
        <v>100</v>
      </c>
      <c r="K66" s="34">
        <v>1</v>
      </c>
      <c r="L66" s="31">
        <v>25</v>
      </c>
      <c r="M66" s="34">
        <v>3</v>
      </c>
      <c r="N66" s="31">
        <v>75</v>
      </c>
      <c r="O66" s="3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39</v>
      </c>
      <c r="D67" s="34">
        <v>39</v>
      </c>
      <c r="E67" s="31">
        <v>100</v>
      </c>
      <c r="F67" s="34">
        <v>23</v>
      </c>
      <c r="G67" s="31">
        <v>58.974358974358978</v>
      </c>
      <c r="H67" s="101">
        <v>22</v>
      </c>
      <c r="I67" s="31">
        <v>56.410256410256409</v>
      </c>
      <c r="J67" s="31">
        <v>56.410256410256409</v>
      </c>
      <c r="K67" s="34">
        <v>18</v>
      </c>
      <c r="L67" s="31">
        <v>46.153846153846153</v>
      </c>
      <c r="M67" s="34">
        <v>4</v>
      </c>
      <c r="N67" s="31">
        <v>10.256410256410255</v>
      </c>
      <c r="O67" s="34">
        <v>17</v>
      </c>
      <c r="P67" s="31">
        <v>43.589743589743591</v>
      </c>
      <c r="Q67" s="34">
        <v>0</v>
      </c>
      <c r="R67" s="31">
        <v>0</v>
      </c>
      <c r="S67" s="34">
        <v>2</v>
      </c>
      <c r="T67" s="31">
        <v>5.1282051282051277</v>
      </c>
      <c r="U67" s="34">
        <v>22</v>
      </c>
      <c r="V67" s="31">
        <v>56.410256410256409</v>
      </c>
      <c r="W67" s="34">
        <v>0</v>
      </c>
      <c r="X67" s="31">
        <v>0</v>
      </c>
      <c r="Y67" s="34">
        <v>0</v>
      </c>
      <c r="Z67" s="31">
        <v>0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23</v>
      </c>
      <c r="D68" s="34">
        <v>22</v>
      </c>
      <c r="E68" s="31">
        <v>95.652173913043484</v>
      </c>
      <c r="F68" s="34">
        <v>1</v>
      </c>
      <c r="G68" s="31">
        <v>4.5454545454545459</v>
      </c>
      <c r="H68" s="101">
        <v>17</v>
      </c>
      <c r="I68" s="31">
        <v>77.272727272727266</v>
      </c>
      <c r="J68" s="31">
        <v>73.91304347826086</v>
      </c>
      <c r="K68" s="34">
        <v>6</v>
      </c>
      <c r="L68" s="31">
        <v>27.27272727272727</v>
      </c>
      <c r="M68" s="34">
        <v>11</v>
      </c>
      <c r="N68" s="31">
        <v>50</v>
      </c>
      <c r="O68" s="34">
        <v>5</v>
      </c>
      <c r="P68" s="31">
        <v>22.727272727272727</v>
      </c>
      <c r="Q68" s="34">
        <v>0</v>
      </c>
      <c r="R68" s="31">
        <v>0</v>
      </c>
      <c r="S68" s="34">
        <v>2</v>
      </c>
      <c r="T68" s="31">
        <v>9.0909090909090917</v>
      </c>
      <c r="U68" s="34">
        <v>8</v>
      </c>
      <c r="V68" s="31">
        <v>36.363636363636367</v>
      </c>
      <c r="W68" s="34">
        <v>0</v>
      </c>
      <c r="X68" s="31">
        <v>0</v>
      </c>
      <c r="Y68" s="34">
        <v>1</v>
      </c>
      <c r="Z68" s="31">
        <v>4.5454545454545459</v>
      </c>
      <c r="AA68" s="34">
        <v>0</v>
      </c>
      <c r="AB68" s="31">
        <v>0</v>
      </c>
      <c r="AC68" s="31">
        <v>0</v>
      </c>
      <c r="AD68" s="34">
        <v>0</v>
      </c>
      <c r="AE68" s="31">
        <v>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4</v>
      </c>
      <c r="D69" s="34">
        <v>4</v>
      </c>
      <c r="E69" s="31">
        <v>100</v>
      </c>
      <c r="F69" s="34">
        <v>0</v>
      </c>
      <c r="G69" s="31">
        <v>0</v>
      </c>
      <c r="H69" s="101">
        <v>4</v>
      </c>
      <c r="I69" s="31">
        <v>100</v>
      </c>
      <c r="J69" s="31">
        <v>100</v>
      </c>
      <c r="K69" s="34">
        <v>2</v>
      </c>
      <c r="L69" s="31">
        <v>50</v>
      </c>
      <c r="M69" s="34">
        <v>2</v>
      </c>
      <c r="N69" s="31">
        <v>50</v>
      </c>
      <c r="O69" s="3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2</v>
      </c>
      <c r="Z69" s="31">
        <v>50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6</v>
      </c>
      <c r="D70" s="34">
        <v>6</v>
      </c>
      <c r="E70" s="31">
        <v>100</v>
      </c>
      <c r="F70" s="34">
        <v>0</v>
      </c>
      <c r="G70" s="31">
        <v>0</v>
      </c>
      <c r="H70" s="101">
        <v>6</v>
      </c>
      <c r="I70" s="31">
        <v>100</v>
      </c>
      <c r="J70" s="31">
        <v>100</v>
      </c>
      <c r="K70" s="34">
        <v>1</v>
      </c>
      <c r="L70" s="31">
        <v>16.666666666666664</v>
      </c>
      <c r="M70" s="34">
        <v>5</v>
      </c>
      <c r="N70" s="31">
        <v>83.333333333333343</v>
      </c>
      <c r="O70" s="3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230</v>
      </c>
      <c r="D71" s="34">
        <v>223</v>
      </c>
      <c r="E71" s="31">
        <v>96.956521739130437</v>
      </c>
      <c r="F71" s="34">
        <v>76</v>
      </c>
      <c r="G71" s="31">
        <v>34.080717488789233</v>
      </c>
      <c r="H71" s="101">
        <v>212</v>
      </c>
      <c r="I71" s="31">
        <v>95.067264573991025</v>
      </c>
      <c r="J71" s="31">
        <v>92.173913043478265</v>
      </c>
      <c r="K71" s="34">
        <v>93</v>
      </c>
      <c r="L71" s="31">
        <v>41.704035874439462</v>
      </c>
      <c r="M71" s="34">
        <v>119</v>
      </c>
      <c r="N71" s="31">
        <v>53.36322869955157</v>
      </c>
      <c r="O71" s="34">
        <v>11</v>
      </c>
      <c r="P71" s="31">
        <v>4.9327354260089686</v>
      </c>
      <c r="Q71" s="34">
        <v>0</v>
      </c>
      <c r="R71" s="31">
        <v>0</v>
      </c>
      <c r="S71" s="34">
        <v>36</v>
      </c>
      <c r="T71" s="31">
        <v>16.143497757847534</v>
      </c>
      <c r="U71" s="34">
        <v>25</v>
      </c>
      <c r="V71" s="31">
        <v>11.210762331838566</v>
      </c>
      <c r="W71" s="34">
        <v>1</v>
      </c>
      <c r="X71" s="31">
        <v>0.44843049327354262</v>
      </c>
      <c r="Y71" s="34">
        <v>31</v>
      </c>
      <c r="Z71" s="31">
        <v>13.901345291479823</v>
      </c>
      <c r="AA71" s="34">
        <v>2</v>
      </c>
      <c r="AB71" s="31">
        <v>0.89686098654708524</v>
      </c>
      <c r="AC71" s="31">
        <v>6.4516129032258061</v>
      </c>
      <c r="AD71" s="34">
        <v>23</v>
      </c>
      <c r="AE71" s="31">
        <v>10.31390134529148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997.5</v>
      </c>
      <c r="D72" s="114">
        <v>842</v>
      </c>
      <c r="E72" s="42">
        <v>84.411027568922307</v>
      </c>
      <c r="F72" s="10">
        <v>611</v>
      </c>
      <c r="G72" s="42">
        <v>72.565320665083135</v>
      </c>
      <c r="H72" s="60">
        <v>677</v>
      </c>
      <c r="I72" s="42">
        <v>80.403800475059384</v>
      </c>
      <c r="J72" s="42">
        <v>67.869674185463651</v>
      </c>
      <c r="K72" s="10">
        <v>352</v>
      </c>
      <c r="L72" s="42">
        <v>41.805225653206648</v>
      </c>
      <c r="M72" s="10">
        <v>325</v>
      </c>
      <c r="N72" s="42">
        <v>38.598574821852729</v>
      </c>
      <c r="O72" s="10">
        <v>165</v>
      </c>
      <c r="P72" s="42">
        <v>19.596199524940616</v>
      </c>
      <c r="Q72" s="10">
        <v>18</v>
      </c>
      <c r="R72" s="42">
        <v>10.909090909090908</v>
      </c>
      <c r="S72" s="10">
        <v>168</v>
      </c>
      <c r="T72" s="42">
        <v>19.952494061757719</v>
      </c>
      <c r="U72" s="10">
        <v>55</v>
      </c>
      <c r="V72" s="42">
        <v>6.5320665083135392</v>
      </c>
      <c r="W72" s="10">
        <v>11</v>
      </c>
      <c r="X72" s="42">
        <v>1.3064133016627077</v>
      </c>
      <c r="Y72" s="10">
        <v>190</v>
      </c>
      <c r="Z72" s="42">
        <v>22.565320665083135</v>
      </c>
      <c r="AA72" s="10">
        <v>13</v>
      </c>
      <c r="AB72" s="42">
        <v>1.5439429928741093</v>
      </c>
      <c r="AC72" s="42">
        <v>6.8421052631578956</v>
      </c>
      <c r="AD72" s="10">
        <v>205</v>
      </c>
      <c r="AE72" s="42">
        <v>24.346793349168646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43</v>
      </c>
      <c r="D73" s="34">
        <v>36</v>
      </c>
      <c r="E73" s="31">
        <v>83.720930232558146</v>
      </c>
      <c r="F73" s="34">
        <v>27</v>
      </c>
      <c r="G73" s="31">
        <v>75</v>
      </c>
      <c r="H73" s="101">
        <v>34</v>
      </c>
      <c r="I73" s="31">
        <v>94.444444444444443</v>
      </c>
      <c r="J73" s="31">
        <v>79.069767441860463</v>
      </c>
      <c r="K73" s="34">
        <v>14</v>
      </c>
      <c r="L73" s="31">
        <v>38.888888888888893</v>
      </c>
      <c r="M73" s="34">
        <v>20</v>
      </c>
      <c r="N73" s="31">
        <v>55.555555555555557</v>
      </c>
      <c r="O73" s="34">
        <v>2</v>
      </c>
      <c r="P73" s="31">
        <v>5.5555555555555554</v>
      </c>
      <c r="Q73" s="34">
        <v>0</v>
      </c>
      <c r="R73" s="31">
        <v>0</v>
      </c>
      <c r="S73" s="34">
        <v>8</v>
      </c>
      <c r="T73" s="31">
        <v>22.222222222222221</v>
      </c>
      <c r="U73" s="34">
        <v>7</v>
      </c>
      <c r="V73" s="31">
        <v>19.444444444444446</v>
      </c>
      <c r="W73" s="34">
        <v>0</v>
      </c>
      <c r="X73" s="31">
        <v>0</v>
      </c>
      <c r="Y73" s="34">
        <v>5</v>
      </c>
      <c r="Z73" s="31">
        <v>13.888888888888889</v>
      </c>
      <c r="AA73" s="34">
        <v>0</v>
      </c>
      <c r="AB73" s="31">
        <v>0</v>
      </c>
      <c r="AC73" s="31">
        <v>0</v>
      </c>
      <c r="AD73" s="34">
        <v>9</v>
      </c>
      <c r="AE73" s="31">
        <v>25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434.5</v>
      </c>
      <c r="D74" s="34">
        <v>358</v>
      </c>
      <c r="E74" s="31">
        <v>82.393555811277324</v>
      </c>
      <c r="F74" s="34">
        <v>290</v>
      </c>
      <c r="G74" s="31">
        <v>81.005586592178773</v>
      </c>
      <c r="H74" s="101">
        <v>308</v>
      </c>
      <c r="I74" s="31">
        <v>86.033519553072622</v>
      </c>
      <c r="J74" s="31">
        <v>70.886075949367083</v>
      </c>
      <c r="K74" s="34">
        <v>154</v>
      </c>
      <c r="L74" s="31">
        <v>43.016759776536311</v>
      </c>
      <c r="M74" s="34">
        <v>154</v>
      </c>
      <c r="N74" s="31">
        <v>43.016759776536311</v>
      </c>
      <c r="O74" s="34">
        <v>50</v>
      </c>
      <c r="P74" s="31">
        <v>13.966480446927374</v>
      </c>
      <c r="Q74" s="34">
        <v>12</v>
      </c>
      <c r="R74" s="31">
        <v>24</v>
      </c>
      <c r="S74" s="34">
        <v>56</v>
      </c>
      <c r="T74" s="31">
        <v>15.64245810055866</v>
      </c>
      <c r="U74" s="34">
        <v>28</v>
      </c>
      <c r="V74" s="31">
        <v>7.8212290502793298</v>
      </c>
      <c r="W74" s="34">
        <v>5</v>
      </c>
      <c r="X74" s="31">
        <v>1.3966480446927374</v>
      </c>
      <c r="Y74" s="34">
        <v>65</v>
      </c>
      <c r="Z74" s="31">
        <v>18.156424581005588</v>
      </c>
      <c r="AA74" s="34">
        <v>13</v>
      </c>
      <c r="AB74" s="31">
        <v>3.6312849162011176</v>
      </c>
      <c r="AC74" s="31">
        <v>20</v>
      </c>
      <c r="AD74" s="34">
        <v>66</v>
      </c>
      <c r="AE74" s="31">
        <v>18.435754189944134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295</v>
      </c>
      <c r="D75" s="34">
        <v>259</v>
      </c>
      <c r="E75" s="31">
        <v>87.79661016949153</v>
      </c>
      <c r="F75" s="34">
        <v>164</v>
      </c>
      <c r="G75" s="31">
        <v>63.320463320463318</v>
      </c>
      <c r="H75" s="101">
        <v>224</v>
      </c>
      <c r="I75" s="31">
        <v>86.486486486486484</v>
      </c>
      <c r="J75" s="31">
        <v>75.932203389830505</v>
      </c>
      <c r="K75" s="34">
        <v>125</v>
      </c>
      <c r="L75" s="31">
        <v>48.262548262548258</v>
      </c>
      <c r="M75" s="34">
        <v>99</v>
      </c>
      <c r="N75" s="31">
        <v>38.223938223938227</v>
      </c>
      <c r="O75" s="34">
        <v>35</v>
      </c>
      <c r="P75" s="31">
        <v>13.513513513513514</v>
      </c>
      <c r="Q75" s="34">
        <v>0</v>
      </c>
      <c r="R75" s="31">
        <v>0</v>
      </c>
      <c r="S75" s="34">
        <v>52</v>
      </c>
      <c r="T75" s="31">
        <v>20.077220077220076</v>
      </c>
      <c r="U75" s="34">
        <v>9</v>
      </c>
      <c r="V75" s="31">
        <v>3.4749034749034751</v>
      </c>
      <c r="W75" s="34">
        <v>6</v>
      </c>
      <c r="X75" s="31">
        <v>2.3166023166023164</v>
      </c>
      <c r="Y75" s="34">
        <v>68</v>
      </c>
      <c r="Z75" s="31">
        <v>26.254826254826252</v>
      </c>
      <c r="AA75" s="34">
        <v>0</v>
      </c>
      <c r="AB75" s="31">
        <v>0</v>
      </c>
      <c r="AC75" s="31">
        <v>0</v>
      </c>
      <c r="AD75" s="34">
        <v>72</v>
      </c>
      <c r="AE75" s="31">
        <v>27.799227799227801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214</v>
      </c>
      <c r="D76" s="34">
        <v>183</v>
      </c>
      <c r="E76" s="31">
        <v>85.514018691588788</v>
      </c>
      <c r="F76" s="34">
        <v>127</v>
      </c>
      <c r="G76" s="31">
        <v>69.398907103825138</v>
      </c>
      <c r="H76" s="101">
        <v>105</v>
      </c>
      <c r="I76" s="31">
        <v>57.377049180327866</v>
      </c>
      <c r="J76" s="31">
        <v>49.065420560747661</v>
      </c>
      <c r="K76" s="34">
        <v>57</v>
      </c>
      <c r="L76" s="31">
        <v>31.147540983606557</v>
      </c>
      <c r="M76" s="34">
        <v>48</v>
      </c>
      <c r="N76" s="31">
        <v>26.229508196721312</v>
      </c>
      <c r="O76" s="34">
        <v>78</v>
      </c>
      <c r="P76" s="31">
        <v>42.622950819672127</v>
      </c>
      <c r="Q76" s="34">
        <v>6</v>
      </c>
      <c r="R76" s="31">
        <v>7.6923076923076925</v>
      </c>
      <c r="S76" s="34">
        <v>52</v>
      </c>
      <c r="T76" s="31">
        <v>28.415300546448087</v>
      </c>
      <c r="U76" s="34">
        <v>11</v>
      </c>
      <c r="V76" s="31">
        <v>6.0109289617486334</v>
      </c>
      <c r="W76" s="34">
        <v>0</v>
      </c>
      <c r="X76" s="31">
        <v>0</v>
      </c>
      <c r="Y76" s="34">
        <v>52</v>
      </c>
      <c r="Z76" s="31">
        <v>28.415300546448087</v>
      </c>
      <c r="AA76" s="34">
        <v>0</v>
      </c>
      <c r="AB76" s="31">
        <v>0</v>
      </c>
      <c r="AC76" s="31">
        <v>0</v>
      </c>
      <c r="AD76" s="34">
        <v>58</v>
      </c>
      <c r="AE76" s="31">
        <v>31.693989071038253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4</v>
      </c>
      <c r="D77" s="34">
        <v>2</v>
      </c>
      <c r="E77" s="31">
        <v>50</v>
      </c>
      <c r="F77" s="34">
        <v>2</v>
      </c>
      <c r="G77" s="31">
        <v>100</v>
      </c>
      <c r="H77" s="101">
        <v>2</v>
      </c>
      <c r="I77" s="31">
        <v>100</v>
      </c>
      <c r="J77" s="31">
        <v>50</v>
      </c>
      <c r="K77" s="34">
        <v>0</v>
      </c>
      <c r="L77" s="31">
        <v>0</v>
      </c>
      <c r="M77" s="34">
        <v>2</v>
      </c>
      <c r="N77" s="31">
        <v>100</v>
      </c>
      <c r="O77" s="3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0</v>
      </c>
      <c r="AE77" s="31">
        <v>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7</v>
      </c>
      <c r="D78" s="34">
        <v>4</v>
      </c>
      <c r="E78" s="31">
        <v>57.142857142857139</v>
      </c>
      <c r="F78" s="34">
        <v>1</v>
      </c>
      <c r="G78" s="31">
        <v>25</v>
      </c>
      <c r="H78" s="101">
        <v>4</v>
      </c>
      <c r="I78" s="31">
        <v>100</v>
      </c>
      <c r="J78" s="31">
        <v>57.142857142857139</v>
      </c>
      <c r="K78" s="34">
        <v>2</v>
      </c>
      <c r="L78" s="31">
        <v>50</v>
      </c>
      <c r="M78" s="34">
        <v>2</v>
      </c>
      <c r="N78" s="31">
        <v>50</v>
      </c>
      <c r="O78" s="34">
        <v>0</v>
      </c>
      <c r="P78" s="31">
        <v>0</v>
      </c>
      <c r="Q78" s="34">
        <v>0</v>
      </c>
      <c r="R78" s="31">
        <v>0</v>
      </c>
      <c r="S78" s="34">
        <v>0</v>
      </c>
      <c r="T78" s="31">
        <v>0</v>
      </c>
      <c r="U78" s="34">
        <v>0</v>
      </c>
      <c r="V78" s="31">
        <v>0</v>
      </c>
      <c r="W78" s="34">
        <v>0</v>
      </c>
      <c r="X78" s="31">
        <v>0</v>
      </c>
      <c r="Y78" s="34">
        <v>0</v>
      </c>
      <c r="Z78" s="31">
        <v>0</v>
      </c>
      <c r="AA78" s="34">
        <v>0</v>
      </c>
      <c r="AB78" s="31">
        <v>0</v>
      </c>
      <c r="AC78" s="31">
        <v>0</v>
      </c>
      <c r="AD78" s="34">
        <v>0</v>
      </c>
      <c r="AE78" s="31">
        <v>0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1852.5</v>
      </c>
      <c r="D79" s="114">
        <v>1691</v>
      </c>
      <c r="E79" s="42">
        <v>91.282051282051285</v>
      </c>
      <c r="F79" s="10">
        <v>1073</v>
      </c>
      <c r="G79" s="42">
        <v>63.453577764636314</v>
      </c>
      <c r="H79" s="60">
        <v>1405</v>
      </c>
      <c r="I79" s="42">
        <v>83.086930810171495</v>
      </c>
      <c r="J79" s="42">
        <v>75.843454790823216</v>
      </c>
      <c r="K79" s="10">
        <v>680</v>
      </c>
      <c r="L79" s="42">
        <v>40.21289178001183</v>
      </c>
      <c r="M79" s="10">
        <v>725</v>
      </c>
      <c r="N79" s="42">
        <v>42.874039030159665</v>
      </c>
      <c r="O79" s="10">
        <v>286</v>
      </c>
      <c r="P79" s="42">
        <v>16.913069189828501</v>
      </c>
      <c r="Q79" s="10">
        <v>43</v>
      </c>
      <c r="R79" s="42">
        <v>15.034965034965033</v>
      </c>
      <c r="S79" s="10">
        <v>320</v>
      </c>
      <c r="T79" s="42">
        <v>18.923713778829097</v>
      </c>
      <c r="U79" s="10">
        <v>106</v>
      </c>
      <c r="V79" s="42">
        <v>6.2684801892371382</v>
      </c>
      <c r="W79" s="10">
        <v>73</v>
      </c>
      <c r="X79" s="42">
        <v>4.3169722057953868</v>
      </c>
      <c r="Y79" s="10">
        <v>349</v>
      </c>
      <c r="Z79" s="42">
        <v>20.63867534003548</v>
      </c>
      <c r="AA79" s="10">
        <v>61</v>
      </c>
      <c r="AB79" s="42">
        <v>3.6073329390892965</v>
      </c>
      <c r="AC79" s="42">
        <v>17.478510028653297</v>
      </c>
      <c r="AD79" s="10">
        <v>383</v>
      </c>
      <c r="AE79" s="42">
        <v>22.649319929036075</v>
      </c>
      <c r="AF79" s="10">
        <v>15</v>
      </c>
      <c r="AG79" s="42">
        <v>0.88704908338261379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26.5</v>
      </c>
      <c r="D80" s="34">
        <v>24</v>
      </c>
      <c r="E80" s="31">
        <v>90.566037735849065</v>
      </c>
      <c r="F80" s="34">
        <v>7</v>
      </c>
      <c r="G80" s="31">
        <v>29.166666666666668</v>
      </c>
      <c r="H80" s="101">
        <v>22</v>
      </c>
      <c r="I80" s="31">
        <v>91.666666666666657</v>
      </c>
      <c r="J80" s="31">
        <v>83.018867924528308</v>
      </c>
      <c r="K80" s="34">
        <v>5</v>
      </c>
      <c r="L80" s="31">
        <v>20.833333333333336</v>
      </c>
      <c r="M80" s="34">
        <v>17</v>
      </c>
      <c r="N80" s="31">
        <v>70.833333333333343</v>
      </c>
      <c r="O80" s="34">
        <v>2</v>
      </c>
      <c r="P80" s="31">
        <v>8.3333333333333321</v>
      </c>
      <c r="Q80" s="34">
        <v>0</v>
      </c>
      <c r="R80" s="31">
        <v>0</v>
      </c>
      <c r="S80" s="34">
        <v>4</v>
      </c>
      <c r="T80" s="31">
        <v>16.666666666666664</v>
      </c>
      <c r="U80" s="34">
        <v>2</v>
      </c>
      <c r="V80" s="31">
        <v>8.3333333333333321</v>
      </c>
      <c r="W80" s="34">
        <v>2</v>
      </c>
      <c r="X80" s="31">
        <v>8.3333333333333321</v>
      </c>
      <c r="Y80" s="34">
        <v>6</v>
      </c>
      <c r="Z80" s="31">
        <v>25</v>
      </c>
      <c r="AA80" s="34">
        <v>1</v>
      </c>
      <c r="AB80" s="31">
        <v>4.1666666666666661</v>
      </c>
      <c r="AC80" s="31">
        <v>16.666666666666664</v>
      </c>
      <c r="AD80" s="34">
        <v>14</v>
      </c>
      <c r="AE80" s="31">
        <v>58.333333333333336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25</v>
      </c>
      <c r="D81" s="34">
        <v>25</v>
      </c>
      <c r="E81" s="31">
        <v>100</v>
      </c>
      <c r="F81" s="34">
        <v>13</v>
      </c>
      <c r="G81" s="31">
        <v>52</v>
      </c>
      <c r="H81" s="101">
        <v>24</v>
      </c>
      <c r="I81" s="31">
        <v>96</v>
      </c>
      <c r="J81" s="31">
        <v>96</v>
      </c>
      <c r="K81" s="34">
        <v>4</v>
      </c>
      <c r="L81" s="31">
        <v>16</v>
      </c>
      <c r="M81" s="34">
        <v>20</v>
      </c>
      <c r="N81" s="31">
        <v>80</v>
      </c>
      <c r="O81" s="34">
        <v>1</v>
      </c>
      <c r="P81" s="31">
        <v>4</v>
      </c>
      <c r="Q81" s="34">
        <v>0</v>
      </c>
      <c r="R81" s="31">
        <v>0</v>
      </c>
      <c r="S81" s="34">
        <v>1</v>
      </c>
      <c r="T81" s="31">
        <v>4</v>
      </c>
      <c r="U81" s="34">
        <v>3</v>
      </c>
      <c r="V81" s="31">
        <v>12</v>
      </c>
      <c r="W81" s="34">
        <v>0</v>
      </c>
      <c r="X81" s="31">
        <v>0</v>
      </c>
      <c r="Y81" s="34">
        <v>6</v>
      </c>
      <c r="Z81" s="31">
        <v>24</v>
      </c>
      <c r="AA81" s="34">
        <v>0</v>
      </c>
      <c r="AB81" s="31">
        <v>0</v>
      </c>
      <c r="AC81" s="31">
        <v>0</v>
      </c>
      <c r="AD81" s="34">
        <v>1</v>
      </c>
      <c r="AE81" s="31">
        <v>4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14</v>
      </c>
      <c r="D82" s="34">
        <v>14</v>
      </c>
      <c r="E82" s="31">
        <v>100</v>
      </c>
      <c r="F82" s="34">
        <v>10</v>
      </c>
      <c r="G82" s="31">
        <v>71.428571428571431</v>
      </c>
      <c r="H82" s="101">
        <v>12</v>
      </c>
      <c r="I82" s="31">
        <v>85.714285714285708</v>
      </c>
      <c r="J82" s="31">
        <v>85.714285714285708</v>
      </c>
      <c r="K82" s="34">
        <v>4</v>
      </c>
      <c r="L82" s="31">
        <v>28.571428571428569</v>
      </c>
      <c r="M82" s="34">
        <v>8</v>
      </c>
      <c r="N82" s="31">
        <v>57.142857142857139</v>
      </c>
      <c r="O82" s="34">
        <v>2</v>
      </c>
      <c r="P82" s="31">
        <v>14.285714285714285</v>
      </c>
      <c r="Q82" s="34">
        <v>0</v>
      </c>
      <c r="R82" s="31">
        <v>0</v>
      </c>
      <c r="S82" s="34">
        <v>0</v>
      </c>
      <c r="T82" s="31">
        <v>0</v>
      </c>
      <c r="U82" s="34">
        <v>1</v>
      </c>
      <c r="V82" s="31">
        <v>7.1428571428571423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2</v>
      </c>
      <c r="AE82" s="31">
        <v>14.285714285714285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427</v>
      </c>
      <c r="D83" s="34">
        <v>373</v>
      </c>
      <c r="E83" s="31">
        <v>87.353629976580791</v>
      </c>
      <c r="F83" s="34">
        <v>194</v>
      </c>
      <c r="G83" s="31">
        <v>52.010723860589813</v>
      </c>
      <c r="H83" s="101">
        <v>322</v>
      </c>
      <c r="I83" s="31">
        <v>86.327077747989279</v>
      </c>
      <c r="J83" s="31">
        <v>75.409836065573771</v>
      </c>
      <c r="K83" s="34">
        <v>130</v>
      </c>
      <c r="L83" s="31">
        <v>34.852546916890084</v>
      </c>
      <c r="M83" s="34">
        <v>192</v>
      </c>
      <c r="N83" s="31">
        <v>51.474530831099194</v>
      </c>
      <c r="O83" s="34">
        <v>51</v>
      </c>
      <c r="P83" s="31">
        <v>13.672922252010725</v>
      </c>
      <c r="Q83" s="34">
        <v>1</v>
      </c>
      <c r="R83" s="31">
        <v>1.9607843137254901</v>
      </c>
      <c r="S83" s="34">
        <v>52</v>
      </c>
      <c r="T83" s="31">
        <v>13.941018766756033</v>
      </c>
      <c r="U83" s="34">
        <v>24</v>
      </c>
      <c r="V83" s="31">
        <v>6.4343163538873993</v>
      </c>
      <c r="W83" s="34">
        <v>39</v>
      </c>
      <c r="X83" s="31">
        <v>10.455764075067025</v>
      </c>
      <c r="Y83" s="34">
        <v>79</v>
      </c>
      <c r="Z83" s="31">
        <v>21.179624664879356</v>
      </c>
      <c r="AA83" s="34">
        <v>22</v>
      </c>
      <c r="AB83" s="31">
        <v>5.8981233243967823</v>
      </c>
      <c r="AC83" s="31">
        <v>27.848101265822784</v>
      </c>
      <c r="AD83" s="34">
        <v>85</v>
      </c>
      <c r="AE83" s="31">
        <v>22.788203753351208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334</v>
      </c>
      <c r="D84" s="34">
        <v>295</v>
      </c>
      <c r="E84" s="31">
        <v>88.323353293413177</v>
      </c>
      <c r="F84" s="34">
        <v>218</v>
      </c>
      <c r="G84" s="31">
        <v>73.898305084745758</v>
      </c>
      <c r="H84" s="101">
        <v>225</v>
      </c>
      <c r="I84" s="31">
        <v>76.271186440677965</v>
      </c>
      <c r="J84" s="31">
        <v>67.365269461077844</v>
      </c>
      <c r="K84" s="34">
        <v>100</v>
      </c>
      <c r="L84" s="31">
        <v>33.898305084745758</v>
      </c>
      <c r="M84" s="34">
        <v>125</v>
      </c>
      <c r="N84" s="31">
        <v>42.372881355932201</v>
      </c>
      <c r="O84" s="34">
        <v>70</v>
      </c>
      <c r="P84" s="31">
        <v>23.728813559322035</v>
      </c>
      <c r="Q84" s="34">
        <v>0</v>
      </c>
      <c r="R84" s="31">
        <v>0</v>
      </c>
      <c r="S84" s="34">
        <v>73</v>
      </c>
      <c r="T84" s="31">
        <v>24.745762711864408</v>
      </c>
      <c r="U84" s="34">
        <v>17</v>
      </c>
      <c r="V84" s="31">
        <v>5.7627118644067794</v>
      </c>
      <c r="W84" s="34">
        <v>8</v>
      </c>
      <c r="X84" s="31">
        <v>2.7118644067796609</v>
      </c>
      <c r="Y84" s="34">
        <v>52</v>
      </c>
      <c r="Z84" s="31">
        <v>17.627118644067796</v>
      </c>
      <c r="AA84" s="34">
        <v>6</v>
      </c>
      <c r="AB84" s="31">
        <v>2.0338983050847457</v>
      </c>
      <c r="AC84" s="31">
        <v>11.538461538461538</v>
      </c>
      <c r="AD84" s="34">
        <v>71</v>
      </c>
      <c r="AE84" s="31">
        <v>24.067796610169491</v>
      </c>
      <c r="AF84" s="34">
        <v>3</v>
      </c>
      <c r="AG84" s="31">
        <v>1.0169491525423728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96</v>
      </c>
      <c r="D85" s="34">
        <v>85</v>
      </c>
      <c r="E85" s="31">
        <v>88.541666666666657</v>
      </c>
      <c r="F85" s="34">
        <v>70</v>
      </c>
      <c r="G85" s="31">
        <v>82.35294117647058</v>
      </c>
      <c r="H85" s="101">
        <v>81</v>
      </c>
      <c r="I85" s="31">
        <v>95.294117647058812</v>
      </c>
      <c r="J85" s="31">
        <v>84.375</v>
      </c>
      <c r="K85" s="34">
        <v>51</v>
      </c>
      <c r="L85" s="31">
        <v>60</v>
      </c>
      <c r="M85" s="34">
        <v>30</v>
      </c>
      <c r="N85" s="31">
        <v>35.294117647058826</v>
      </c>
      <c r="O85" s="34">
        <v>4</v>
      </c>
      <c r="P85" s="31">
        <v>4.7058823529411766</v>
      </c>
      <c r="Q85" s="34">
        <v>0</v>
      </c>
      <c r="R85" s="31">
        <v>0</v>
      </c>
      <c r="S85" s="34">
        <v>19</v>
      </c>
      <c r="T85" s="31">
        <v>22.352941176470591</v>
      </c>
      <c r="U85" s="34">
        <v>4</v>
      </c>
      <c r="V85" s="31">
        <v>4.7058823529411766</v>
      </c>
      <c r="W85" s="34">
        <v>2</v>
      </c>
      <c r="X85" s="31">
        <v>2.3529411764705883</v>
      </c>
      <c r="Y85" s="34">
        <v>29</v>
      </c>
      <c r="Z85" s="31">
        <v>34.117647058823529</v>
      </c>
      <c r="AA85" s="34">
        <v>2</v>
      </c>
      <c r="AB85" s="31">
        <v>2.3529411764705883</v>
      </c>
      <c r="AC85" s="31">
        <v>6.8965517241379306</v>
      </c>
      <c r="AD85" s="34">
        <v>25</v>
      </c>
      <c r="AE85" s="31">
        <v>29.411764705882355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162</v>
      </c>
      <c r="D86" s="34">
        <v>144</v>
      </c>
      <c r="E86" s="31">
        <v>88.888888888888886</v>
      </c>
      <c r="F86" s="34">
        <v>108</v>
      </c>
      <c r="G86" s="31">
        <v>75</v>
      </c>
      <c r="H86" s="101">
        <v>120</v>
      </c>
      <c r="I86" s="31">
        <v>83.333333333333343</v>
      </c>
      <c r="J86" s="31">
        <v>74.074074074074076</v>
      </c>
      <c r="K86" s="34">
        <v>42</v>
      </c>
      <c r="L86" s="31">
        <v>29.166666666666668</v>
      </c>
      <c r="M86" s="34">
        <v>78</v>
      </c>
      <c r="N86" s="31">
        <v>54.166666666666664</v>
      </c>
      <c r="O86" s="34">
        <v>24</v>
      </c>
      <c r="P86" s="31">
        <v>16.666666666666664</v>
      </c>
      <c r="Q86" s="34">
        <v>4</v>
      </c>
      <c r="R86" s="31">
        <v>16.666666666666664</v>
      </c>
      <c r="S86" s="34">
        <v>33</v>
      </c>
      <c r="T86" s="31">
        <v>22.916666666666664</v>
      </c>
      <c r="U86" s="34">
        <v>9</v>
      </c>
      <c r="V86" s="31">
        <v>6.25</v>
      </c>
      <c r="W86" s="34">
        <v>2</v>
      </c>
      <c r="X86" s="31">
        <v>1.3888888888888888</v>
      </c>
      <c r="Y86" s="34">
        <v>14</v>
      </c>
      <c r="Z86" s="31">
        <v>9.7222222222222232</v>
      </c>
      <c r="AA86" s="34">
        <v>1</v>
      </c>
      <c r="AB86" s="31">
        <v>0.69444444444444442</v>
      </c>
      <c r="AC86" s="31">
        <v>7.1428571428571423</v>
      </c>
      <c r="AD86" s="34">
        <v>19</v>
      </c>
      <c r="AE86" s="31">
        <v>13.194444444444445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331</v>
      </c>
      <c r="D87" s="34">
        <v>303</v>
      </c>
      <c r="E87" s="31">
        <v>91.540785498489427</v>
      </c>
      <c r="F87" s="34">
        <v>181</v>
      </c>
      <c r="G87" s="31">
        <v>59.735973597359738</v>
      </c>
      <c r="H87" s="101">
        <v>241</v>
      </c>
      <c r="I87" s="31">
        <v>79.537953795379536</v>
      </c>
      <c r="J87" s="31">
        <v>72.809667673716021</v>
      </c>
      <c r="K87" s="34">
        <v>134</v>
      </c>
      <c r="L87" s="31">
        <v>44.224422442244226</v>
      </c>
      <c r="M87" s="34">
        <v>107</v>
      </c>
      <c r="N87" s="31">
        <v>35.313531353135311</v>
      </c>
      <c r="O87" s="34">
        <v>62</v>
      </c>
      <c r="P87" s="31">
        <v>20.462046204620464</v>
      </c>
      <c r="Q87" s="34">
        <v>23</v>
      </c>
      <c r="R87" s="31">
        <v>37.096774193548384</v>
      </c>
      <c r="S87" s="34">
        <v>42</v>
      </c>
      <c r="T87" s="31">
        <v>13.861386138613863</v>
      </c>
      <c r="U87" s="34">
        <v>25</v>
      </c>
      <c r="V87" s="31">
        <v>8.2508250825082499</v>
      </c>
      <c r="W87" s="34">
        <v>5</v>
      </c>
      <c r="X87" s="31">
        <v>1.6501650165016499</v>
      </c>
      <c r="Y87" s="34">
        <v>65</v>
      </c>
      <c r="Z87" s="31">
        <v>21.452145214521451</v>
      </c>
      <c r="AA87" s="34">
        <v>18</v>
      </c>
      <c r="AB87" s="31">
        <v>5.9405940594059405</v>
      </c>
      <c r="AC87" s="31">
        <v>27.692307692307693</v>
      </c>
      <c r="AD87" s="34">
        <v>81</v>
      </c>
      <c r="AE87" s="31">
        <v>26.732673267326735</v>
      </c>
      <c r="AF87" s="34">
        <v>9</v>
      </c>
      <c r="AG87" s="31">
        <v>2.9702970297029703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275</v>
      </c>
      <c r="D88" s="34">
        <v>266</v>
      </c>
      <c r="E88" s="31">
        <v>96.727272727272734</v>
      </c>
      <c r="F88" s="34">
        <v>135</v>
      </c>
      <c r="G88" s="31">
        <v>50.751879699248128</v>
      </c>
      <c r="H88" s="101">
        <v>215</v>
      </c>
      <c r="I88" s="31">
        <v>80.827067669172934</v>
      </c>
      <c r="J88" s="31">
        <v>78.181818181818187</v>
      </c>
      <c r="K88" s="34">
        <v>151</v>
      </c>
      <c r="L88" s="31">
        <v>56.766917293233085</v>
      </c>
      <c r="M88" s="34">
        <v>64</v>
      </c>
      <c r="N88" s="31">
        <v>24.060150375939848</v>
      </c>
      <c r="O88" s="34">
        <v>51</v>
      </c>
      <c r="P88" s="31">
        <v>19.172932330827066</v>
      </c>
      <c r="Q88" s="34">
        <v>4</v>
      </c>
      <c r="R88" s="31">
        <v>7.8431372549019605</v>
      </c>
      <c r="S88" s="34">
        <v>38</v>
      </c>
      <c r="T88" s="31">
        <v>14.285714285714285</v>
      </c>
      <c r="U88" s="34">
        <v>14</v>
      </c>
      <c r="V88" s="31">
        <v>5.2631578947368416</v>
      </c>
      <c r="W88" s="34">
        <v>13</v>
      </c>
      <c r="X88" s="31">
        <v>4.8872180451127818</v>
      </c>
      <c r="Y88" s="34">
        <v>67</v>
      </c>
      <c r="Z88" s="31">
        <v>25.18796992481203</v>
      </c>
      <c r="AA88" s="34">
        <v>4</v>
      </c>
      <c r="AB88" s="31">
        <v>1.5037593984962405</v>
      </c>
      <c r="AC88" s="31">
        <v>5.9701492537313428</v>
      </c>
      <c r="AD88" s="34">
        <v>60</v>
      </c>
      <c r="AE88" s="31">
        <v>22.556390977443609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162</v>
      </c>
      <c r="D89" s="34">
        <v>162</v>
      </c>
      <c r="E89" s="31">
        <v>100</v>
      </c>
      <c r="F89" s="34">
        <v>137</v>
      </c>
      <c r="G89" s="31">
        <v>84.567901234567898</v>
      </c>
      <c r="H89" s="101">
        <v>143</v>
      </c>
      <c r="I89" s="31">
        <v>88.271604938271608</v>
      </c>
      <c r="J89" s="31">
        <v>88.271604938271608</v>
      </c>
      <c r="K89" s="34">
        <v>59</v>
      </c>
      <c r="L89" s="31">
        <v>36.419753086419753</v>
      </c>
      <c r="M89" s="34">
        <v>84</v>
      </c>
      <c r="N89" s="31">
        <v>51.851851851851848</v>
      </c>
      <c r="O89" s="34">
        <v>19</v>
      </c>
      <c r="P89" s="31">
        <v>11.728395061728394</v>
      </c>
      <c r="Q89" s="34">
        <v>11</v>
      </c>
      <c r="R89" s="31">
        <v>57.894736842105267</v>
      </c>
      <c r="S89" s="34">
        <v>58</v>
      </c>
      <c r="T89" s="31">
        <v>35.802469135802468</v>
      </c>
      <c r="U89" s="34">
        <v>7</v>
      </c>
      <c r="V89" s="31">
        <v>4.3209876543209873</v>
      </c>
      <c r="W89" s="34">
        <v>2</v>
      </c>
      <c r="X89" s="31">
        <v>1.2345679012345678</v>
      </c>
      <c r="Y89" s="34">
        <v>31</v>
      </c>
      <c r="Z89" s="31">
        <v>19.1358024691358</v>
      </c>
      <c r="AA89" s="34">
        <v>7</v>
      </c>
      <c r="AB89" s="31">
        <v>4.3209876543209873</v>
      </c>
      <c r="AC89" s="31">
        <v>22.58064516129032</v>
      </c>
      <c r="AD89" s="34">
        <v>25</v>
      </c>
      <c r="AE89" s="31">
        <v>15.432098765432098</v>
      </c>
      <c r="AF89" s="34">
        <v>3</v>
      </c>
      <c r="AG89" s="31">
        <v>1.8518518518518516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315</v>
      </c>
      <c r="D90" s="114">
        <v>257</v>
      </c>
      <c r="E90" s="42">
        <v>81.587301587301582</v>
      </c>
      <c r="F90" s="10">
        <v>129</v>
      </c>
      <c r="G90" s="42">
        <v>50.194552529182879</v>
      </c>
      <c r="H90" s="60">
        <v>201</v>
      </c>
      <c r="I90" s="42">
        <v>78.210116731517516</v>
      </c>
      <c r="J90" s="42">
        <v>63.809523809523803</v>
      </c>
      <c r="K90" s="10">
        <v>128</v>
      </c>
      <c r="L90" s="42">
        <v>49.805447470817121</v>
      </c>
      <c r="M90" s="10">
        <v>73</v>
      </c>
      <c r="N90" s="42">
        <v>28.404669260700388</v>
      </c>
      <c r="O90" s="10">
        <v>56</v>
      </c>
      <c r="P90" s="42">
        <v>21.789883268482491</v>
      </c>
      <c r="Q90" s="10">
        <v>3</v>
      </c>
      <c r="R90" s="42">
        <v>5.3571428571428568</v>
      </c>
      <c r="S90" s="10">
        <v>47</v>
      </c>
      <c r="T90" s="42">
        <v>18.28793774319066</v>
      </c>
      <c r="U90" s="10">
        <v>21</v>
      </c>
      <c r="V90" s="42">
        <v>8.1712062256809332</v>
      </c>
      <c r="W90" s="10">
        <v>3</v>
      </c>
      <c r="X90" s="42">
        <v>1.1673151750972763</v>
      </c>
      <c r="Y90" s="10">
        <v>73</v>
      </c>
      <c r="Z90" s="42">
        <v>28.404669260700388</v>
      </c>
      <c r="AA90" s="10">
        <v>13</v>
      </c>
      <c r="AB90" s="42">
        <v>5.0583657587548636</v>
      </c>
      <c r="AC90" s="42">
        <v>17.80821917808219</v>
      </c>
      <c r="AD90" s="10">
        <v>39</v>
      </c>
      <c r="AE90" s="42">
        <v>15.175097276264591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26</v>
      </c>
      <c r="D91" s="34">
        <v>23</v>
      </c>
      <c r="E91" s="31">
        <v>88.461538461538453</v>
      </c>
      <c r="F91" s="34">
        <v>3</v>
      </c>
      <c r="G91" s="31">
        <v>13.043478260869565</v>
      </c>
      <c r="H91" s="101">
        <v>7</v>
      </c>
      <c r="I91" s="31">
        <v>30.434782608695656</v>
      </c>
      <c r="J91" s="31">
        <v>26.923076923076923</v>
      </c>
      <c r="K91" s="34">
        <v>5</v>
      </c>
      <c r="L91" s="31">
        <v>21.739130434782609</v>
      </c>
      <c r="M91" s="34">
        <v>2</v>
      </c>
      <c r="N91" s="31">
        <v>8.695652173913043</v>
      </c>
      <c r="O91" s="34">
        <v>16</v>
      </c>
      <c r="P91" s="31">
        <v>69.565217391304344</v>
      </c>
      <c r="Q91" s="34">
        <v>0</v>
      </c>
      <c r="R91" s="31">
        <v>0</v>
      </c>
      <c r="S91" s="34">
        <v>1</v>
      </c>
      <c r="T91" s="31">
        <v>4.3478260869565215</v>
      </c>
      <c r="U91" s="34">
        <v>0</v>
      </c>
      <c r="V91" s="31">
        <v>0</v>
      </c>
      <c r="W91" s="34">
        <v>0</v>
      </c>
      <c r="X91" s="31">
        <v>0</v>
      </c>
      <c r="Y91" s="34">
        <v>1</v>
      </c>
      <c r="Z91" s="31">
        <v>4.3478260869565215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26</v>
      </c>
      <c r="D92" s="34">
        <v>26</v>
      </c>
      <c r="E92" s="31">
        <v>100</v>
      </c>
      <c r="F92" s="34">
        <v>15</v>
      </c>
      <c r="G92" s="31">
        <v>57.692307692307686</v>
      </c>
      <c r="H92" s="101">
        <v>24</v>
      </c>
      <c r="I92" s="31">
        <v>92.307692307692307</v>
      </c>
      <c r="J92" s="31">
        <v>92.307692307692307</v>
      </c>
      <c r="K92" s="34">
        <v>18</v>
      </c>
      <c r="L92" s="31">
        <v>69.230769230769226</v>
      </c>
      <c r="M92" s="34">
        <v>6</v>
      </c>
      <c r="N92" s="31">
        <v>23.076923076923077</v>
      </c>
      <c r="O92" s="34">
        <v>2</v>
      </c>
      <c r="P92" s="31">
        <v>7.6923076923076925</v>
      </c>
      <c r="Q92" s="34">
        <v>1</v>
      </c>
      <c r="R92" s="31">
        <v>50</v>
      </c>
      <c r="S92" s="34">
        <v>1</v>
      </c>
      <c r="T92" s="31">
        <v>3.8461538461538463</v>
      </c>
      <c r="U92" s="34">
        <v>3</v>
      </c>
      <c r="V92" s="31">
        <v>11.538461538461538</v>
      </c>
      <c r="W92" s="34">
        <v>3</v>
      </c>
      <c r="X92" s="31">
        <v>11.538461538461538</v>
      </c>
      <c r="Y92" s="34">
        <v>5</v>
      </c>
      <c r="Z92" s="31">
        <v>19.230769230769234</v>
      </c>
      <c r="AA92" s="34">
        <v>1</v>
      </c>
      <c r="AB92" s="31">
        <v>3.8461538461538463</v>
      </c>
      <c r="AC92" s="31">
        <v>20</v>
      </c>
      <c r="AD92" s="34">
        <v>4</v>
      </c>
      <c r="AE92" s="31">
        <v>15.384615384615385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14</v>
      </c>
      <c r="D93" s="34">
        <v>12</v>
      </c>
      <c r="E93" s="31">
        <v>85.714285714285708</v>
      </c>
      <c r="F93" s="34">
        <v>4</v>
      </c>
      <c r="G93" s="31">
        <v>33.333333333333329</v>
      </c>
      <c r="H93" s="101">
        <v>9</v>
      </c>
      <c r="I93" s="31">
        <v>75</v>
      </c>
      <c r="J93" s="31">
        <v>64.285714285714292</v>
      </c>
      <c r="K93" s="34">
        <v>4</v>
      </c>
      <c r="L93" s="31">
        <v>33.333333333333329</v>
      </c>
      <c r="M93" s="34">
        <v>5</v>
      </c>
      <c r="N93" s="31">
        <v>41.666666666666671</v>
      </c>
      <c r="O93" s="34">
        <v>3</v>
      </c>
      <c r="P93" s="31">
        <v>25</v>
      </c>
      <c r="Q93" s="34">
        <v>1</v>
      </c>
      <c r="R93" s="31">
        <v>33.333333333333329</v>
      </c>
      <c r="S93" s="34">
        <v>1</v>
      </c>
      <c r="T93" s="31">
        <v>8.3333333333333321</v>
      </c>
      <c r="U93" s="34">
        <v>2</v>
      </c>
      <c r="V93" s="31">
        <v>16.666666666666664</v>
      </c>
      <c r="W93" s="34">
        <v>0</v>
      </c>
      <c r="X93" s="31">
        <v>0</v>
      </c>
      <c r="Y93" s="34">
        <v>2</v>
      </c>
      <c r="Z93" s="31">
        <v>16.666666666666664</v>
      </c>
      <c r="AA93" s="34">
        <v>0</v>
      </c>
      <c r="AB93" s="31">
        <v>0</v>
      </c>
      <c r="AC93" s="31">
        <v>0</v>
      </c>
      <c r="AD93" s="34">
        <v>0</v>
      </c>
      <c r="AE93" s="31">
        <v>0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26</v>
      </c>
      <c r="D94" s="34">
        <v>16</v>
      </c>
      <c r="E94" s="31">
        <v>61.53846153846154</v>
      </c>
      <c r="F94" s="34">
        <v>10</v>
      </c>
      <c r="G94" s="31">
        <v>62.5</v>
      </c>
      <c r="H94" s="101">
        <v>10</v>
      </c>
      <c r="I94" s="31">
        <v>62.5</v>
      </c>
      <c r="J94" s="31">
        <v>38.461538461538467</v>
      </c>
      <c r="K94" s="34">
        <v>10</v>
      </c>
      <c r="L94" s="31">
        <v>62.5</v>
      </c>
      <c r="M94" s="34">
        <v>0</v>
      </c>
      <c r="N94" s="31">
        <v>0</v>
      </c>
      <c r="O94" s="34">
        <v>6</v>
      </c>
      <c r="P94" s="31">
        <v>37.5</v>
      </c>
      <c r="Q94" s="34">
        <v>0</v>
      </c>
      <c r="R94" s="31">
        <v>0</v>
      </c>
      <c r="S94" s="34">
        <v>0</v>
      </c>
      <c r="T94" s="31">
        <v>0</v>
      </c>
      <c r="U94" s="34">
        <v>2</v>
      </c>
      <c r="V94" s="31">
        <v>12.5</v>
      </c>
      <c r="W94" s="34">
        <v>0</v>
      </c>
      <c r="X94" s="31">
        <v>0</v>
      </c>
      <c r="Y94" s="34">
        <v>10</v>
      </c>
      <c r="Z94" s="31">
        <v>62.5</v>
      </c>
      <c r="AA94" s="34">
        <v>0</v>
      </c>
      <c r="AB94" s="31">
        <v>0</v>
      </c>
      <c r="AC94" s="31">
        <v>0</v>
      </c>
      <c r="AD94" s="34">
        <v>10</v>
      </c>
      <c r="AE94" s="31">
        <v>62.5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59</v>
      </c>
      <c r="D95" s="34">
        <v>45</v>
      </c>
      <c r="E95" s="31">
        <v>76.271186440677965</v>
      </c>
      <c r="F95" s="34">
        <v>23</v>
      </c>
      <c r="G95" s="31">
        <v>51.111111111111107</v>
      </c>
      <c r="H95" s="101">
        <v>45</v>
      </c>
      <c r="I95" s="31">
        <v>100</v>
      </c>
      <c r="J95" s="31">
        <v>76.271186440677965</v>
      </c>
      <c r="K95" s="34">
        <v>30</v>
      </c>
      <c r="L95" s="31">
        <v>66.666666666666657</v>
      </c>
      <c r="M95" s="34">
        <v>15</v>
      </c>
      <c r="N95" s="31">
        <v>33.333333333333329</v>
      </c>
      <c r="O95" s="34">
        <v>0</v>
      </c>
      <c r="P95" s="31">
        <v>0</v>
      </c>
      <c r="Q95" s="34">
        <v>0</v>
      </c>
      <c r="R95" s="31">
        <v>0</v>
      </c>
      <c r="S95" s="34">
        <v>15</v>
      </c>
      <c r="T95" s="31">
        <v>33.333333333333329</v>
      </c>
      <c r="U95" s="34">
        <v>0</v>
      </c>
      <c r="V95" s="31">
        <v>0</v>
      </c>
      <c r="W95" s="34">
        <v>0</v>
      </c>
      <c r="X95" s="31">
        <v>0</v>
      </c>
      <c r="Y95" s="34">
        <v>19</v>
      </c>
      <c r="Z95" s="31">
        <v>42.222222222222221</v>
      </c>
      <c r="AA95" s="34">
        <v>6</v>
      </c>
      <c r="AB95" s="31">
        <v>13.333333333333334</v>
      </c>
      <c r="AC95" s="31">
        <v>31.578947368421051</v>
      </c>
      <c r="AD95" s="34">
        <v>6</v>
      </c>
      <c r="AE95" s="31">
        <v>13.333333333333334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8</v>
      </c>
      <c r="D96" s="34">
        <v>7</v>
      </c>
      <c r="E96" s="31">
        <v>87.5</v>
      </c>
      <c r="F96" s="34">
        <v>5</v>
      </c>
      <c r="G96" s="31">
        <v>71.428571428571431</v>
      </c>
      <c r="H96" s="101">
        <v>7</v>
      </c>
      <c r="I96" s="31">
        <v>100</v>
      </c>
      <c r="J96" s="31">
        <v>87.5</v>
      </c>
      <c r="K96" s="34">
        <v>3</v>
      </c>
      <c r="L96" s="31">
        <v>42.857142857142854</v>
      </c>
      <c r="M96" s="34">
        <v>4</v>
      </c>
      <c r="N96" s="31">
        <v>57.142857142857139</v>
      </c>
      <c r="O96" s="3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1</v>
      </c>
      <c r="V96" s="31">
        <v>14.285714285714285</v>
      </c>
      <c r="W96" s="34">
        <v>0</v>
      </c>
      <c r="X96" s="31">
        <v>0</v>
      </c>
      <c r="Y96" s="34">
        <v>4</v>
      </c>
      <c r="Z96" s="31">
        <v>57.142857142857139</v>
      </c>
      <c r="AA96" s="34">
        <v>0</v>
      </c>
      <c r="AB96" s="31">
        <v>0</v>
      </c>
      <c r="AC96" s="31">
        <v>0</v>
      </c>
      <c r="AD96" s="34">
        <v>3</v>
      </c>
      <c r="AE96" s="31">
        <v>42.857142857142854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73</v>
      </c>
      <c r="D97" s="34">
        <v>72</v>
      </c>
      <c r="E97" s="31">
        <v>98.630136986301366</v>
      </c>
      <c r="F97" s="34">
        <v>45</v>
      </c>
      <c r="G97" s="31">
        <v>62.5</v>
      </c>
      <c r="H97" s="101">
        <v>56</v>
      </c>
      <c r="I97" s="31">
        <v>77.777777777777786</v>
      </c>
      <c r="J97" s="31">
        <v>76.712328767123282</v>
      </c>
      <c r="K97" s="34">
        <v>32</v>
      </c>
      <c r="L97" s="31">
        <v>44.444444444444443</v>
      </c>
      <c r="M97" s="34">
        <v>24</v>
      </c>
      <c r="N97" s="31">
        <v>33.333333333333329</v>
      </c>
      <c r="O97" s="34">
        <v>16</v>
      </c>
      <c r="P97" s="31">
        <v>22.222222222222221</v>
      </c>
      <c r="Q97" s="34">
        <v>0</v>
      </c>
      <c r="R97" s="31">
        <v>0</v>
      </c>
      <c r="S97" s="34">
        <v>19</v>
      </c>
      <c r="T97" s="31">
        <v>26.388888888888889</v>
      </c>
      <c r="U97" s="34">
        <v>7</v>
      </c>
      <c r="V97" s="31">
        <v>9.7222222222222232</v>
      </c>
      <c r="W97" s="34">
        <v>0</v>
      </c>
      <c r="X97" s="31">
        <v>0</v>
      </c>
      <c r="Y97" s="34">
        <v>17</v>
      </c>
      <c r="Z97" s="31">
        <v>23.611111111111111</v>
      </c>
      <c r="AA97" s="34">
        <v>6</v>
      </c>
      <c r="AB97" s="31">
        <v>8.3333333333333321</v>
      </c>
      <c r="AC97" s="31">
        <v>35.294117647058826</v>
      </c>
      <c r="AD97" s="34">
        <v>8</v>
      </c>
      <c r="AE97" s="31">
        <v>11.111111111111111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5</v>
      </c>
      <c r="D98" s="34">
        <v>4</v>
      </c>
      <c r="E98" s="31">
        <v>80</v>
      </c>
      <c r="F98" s="34">
        <v>4</v>
      </c>
      <c r="G98" s="31">
        <v>100</v>
      </c>
      <c r="H98" s="101">
        <v>3</v>
      </c>
      <c r="I98" s="31">
        <v>75</v>
      </c>
      <c r="J98" s="31">
        <v>60</v>
      </c>
      <c r="K98" s="34">
        <v>1</v>
      </c>
      <c r="L98" s="31">
        <v>25</v>
      </c>
      <c r="M98" s="34">
        <v>2</v>
      </c>
      <c r="N98" s="31">
        <v>50</v>
      </c>
      <c r="O98" s="34">
        <v>1</v>
      </c>
      <c r="P98" s="31">
        <v>25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33</v>
      </c>
      <c r="D99" s="34">
        <v>28</v>
      </c>
      <c r="E99" s="31">
        <v>84.848484848484844</v>
      </c>
      <c r="F99" s="34">
        <v>16</v>
      </c>
      <c r="G99" s="31">
        <v>57.142857142857139</v>
      </c>
      <c r="H99" s="101">
        <v>26</v>
      </c>
      <c r="I99" s="31">
        <v>92.857142857142861</v>
      </c>
      <c r="J99" s="31">
        <v>78.787878787878782</v>
      </c>
      <c r="K99" s="34">
        <v>21</v>
      </c>
      <c r="L99" s="31">
        <v>75</v>
      </c>
      <c r="M99" s="34">
        <v>5</v>
      </c>
      <c r="N99" s="31">
        <v>17.857142857142858</v>
      </c>
      <c r="O99" s="34">
        <v>2</v>
      </c>
      <c r="P99" s="31">
        <v>7.1428571428571423</v>
      </c>
      <c r="Q99" s="34">
        <v>0</v>
      </c>
      <c r="R99" s="31">
        <v>0</v>
      </c>
      <c r="S99" s="34">
        <v>4</v>
      </c>
      <c r="T99" s="31">
        <v>14.285714285714285</v>
      </c>
      <c r="U99" s="34">
        <v>4</v>
      </c>
      <c r="V99" s="31">
        <v>14.285714285714285</v>
      </c>
      <c r="W99" s="34">
        <v>0</v>
      </c>
      <c r="X99" s="31">
        <v>0</v>
      </c>
      <c r="Y99" s="34">
        <v>5</v>
      </c>
      <c r="Z99" s="31">
        <v>17.857142857142858</v>
      </c>
      <c r="AA99" s="34">
        <v>0</v>
      </c>
      <c r="AB99" s="31">
        <v>0</v>
      </c>
      <c r="AC99" s="31">
        <v>0</v>
      </c>
      <c r="AD99" s="34">
        <v>1</v>
      </c>
      <c r="AE99" s="31">
        <v>3.5714285714285712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1</v>
      </c>
      <c r="D100" s="34">
        <v>1</v>
      </c>
      <c r="E100" s="31">
        <v>100</v>
      </c>
      <c r="F100" s="34">
        <v>1</v>
      </c>
      <c r="G100" s="31">
        <v>100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34">
        <v>1</v>
      </c>
      <c r="P100" s="31">
        <v>100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44</v>
      </c>
      <c r="D101" s="34">
        <v>23</v>
      </c>
      <c r="E101" s="31">
        <v>52.272727272727273</v>
      </c>
      <c r="F101" s="34">
        <v>3</v>
      </c>
      <c r="G101" s="31">
        <v>13.043478260869565</v>
      </c>
      <c r="H101" s="101">
        <v>14</v>
      </c>
      <c r="I101" s="31">
        <v>60.869565217391312</v>
      </c>
      <c r="J101" s="31">
        <v>31.818181818181817</v>
      </c>
      <c r="K101" s="34">
        <v>4</v>
      </c>
      <c r="L101" s="31">
        <v>17.391304347826086</v>
      </c>
      <c r="M101" s="34">
        <v>10</v>
      </c>
      <c r="N101" s="31">
        <v>43.478260869565219</v>
      </c>
      <c r="O101" s="34">
        <v>9</v>
      </c>
      <c r="P101" s="31">
        <v>39.130434782608695</v>
      </c>
      <c r="Q101" s="34">
        <v>1</v>
      </c>
      <c r="R101" s="31">
        <v>11.111111111111111</v>
      </c>
      <c r="S101" s="34">
        <v>6</v>
      </c>
      <c r="T101" s="31">
        <v>26.086956521739129</v>
      </c>
      <c r="U101" s="34">
        <v>2</v>
      </c>
      <c r="V101" s="31">
        <v>8.695652173913043</v>
      </c>
      <c r="W101" s="34">
        <v>0</v>
      </c>
      <c r="X101" s="31">
        <v>0</v>
      </c>
      <c r="Y101" s="34">
        <v>10</v>
      </c>
      <c r="Z101" s="31">
        <v>43.478260869565219</v>
      </c>
      <c r="AA101" s="34">
        <v>0</v>
      </c>
      <c r="AB101" s="31">
        <v>0</v>
      </c>
      <c r="AC101" s="31">
        <v>0</v>
      </c>
      <c r="AD101" s="34">
        <v>7</v>
      </c>
      <c r="AE101" s="31">
        <v>30.434782608695656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00" fitToHeight="2" orientation="landscape" useFirstPageNumber="1" r:id="rId1"/>
  <headerFooter scaleWithDoc="0">
    <oddHeader>&amp;R&amp;P</oddHeader>
    <oddFooter>&amp;R&amp;P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194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</row>
    <row r="2" spans="1:35" ht="14.45" customHeight="1" x14ac:dyDescent="0.25">
      <c r="A2" s="227" t="s">
        <v>0</v>
      </c>
      <c r="B2" s="190" t="s">
        <v>1</v>
      </c>
      <c r="C2" s="255" t="s">
        <v>2</v>
      </c>
      <c r="D2" s="258" t="s">
        <v>3</v>
      </c>
      <c r="E2" s="255" t="s">
        <v>4</v>
      </c>
      <c r="F2" s="234" t="s">
        <v>9</v>
      </c>
      <c r="G2" s="235"/>
      <c r="H2" s="261" t="s">
        <v>5</v>
      </c>
      <c r="I2" s="262"/>
      <c r="J2" s="262"/>
      <c r="K2" s="262"/>
      <c r="L2" s="262"/>
      <c r="M2" s="262"/>
      <c r="N2" s="263"/>
      <c r="O2" s="283" t="s">
        <v>6</v>
      </c>
      <c r="P2" s="285"/>
      <c r="Q2" s="285"/>
      <c r="R2" s="284"/>
      <c r="S2" s="265" t="s">
        <v>8</v>
      </c>
      <c r="T2" s="266"/>
      <c r="U2" s="266"/>
      <c r="V2" s="267"/>
      <c r="W2" s="234" t="s">
        <v>7</v>
      </c>
      <c r="X2" s="235"/>
      <c r="Y2" s="196" t="s">
        <v>10</v>
      </c>
      <c r="Z2" s="197"/>
      <c r="AA2" s="197"/>
      <c r="AB2" s="197"/>
      <c r="AC2" s="198"/>
      <c r="AD2" s="196" t="s">
        <v>11</v>
      </c>
      <c r="AE2" s="197"/>
      <c r="AF2" s="197"/>
      <c r="AG2" s="198"/>
      <c r="AH2" s="41"/>
      <c r="AI2" s="41"/>
    </row>
    <row r="3" spans="1:35" ht="15" customHeight="1" x14ac:dyDescent="0.25">
      <c r="A3" s="191"/>
      <c r="B3" s="191"/>
      <c r="C3" s="256"/>
      <c r="D3" s="259"/>
      <c r="E3" s="256"/>
      <c r="F3" s="236"/>
      <c r="G3" s="237"/>
      <c r="H3" s="227" t="s">
        <v>12</v>
      </c>
      <c r="I3" s="218" t="s">
        <v>13</v>
      </c>
      <c r="J3" s="218" t="s">
        <v>14</v>
      </c>
      <c r="K3" s="228" t="s">
        <v>15</v>
      </c>
      <c r="L3" s="229"/>
      <c r="M3" s="228" t="s">
        <v>16</v>
      </c>
      <c r="N3" s="229"/>
      <c r="O3" s="286" t="s">
        <v>17</v>
      </c>
      <c r="P3" s="287"/>
      <c r="Q3" s="287"/>
      <c r="R3" s="288"/>
      <c r="S3" s="271" t="s">
        <v>18</v>
      </c>
      <c r="T3" s="272"/>
      <c r="U3" s="234" t="s">
        <v>19</v>
      </c>
      <c r="V3" s="235"/>
      <c r="W3" s="236"/>
      <c r="X3" s="237"/>
      <c r="Y3" s="246" t="s">
        <v>20</v>
      </c>
      <c r="Z3" s="247"/>
      <c r="AA3" s="243" t="s">
        <v>21</v>
      </c>
      <c r="AB3" s="280" t="s">
        <v>22</v>
      </c>
      <c r="AC3" s="176" t="s">
        <v>23</v>
      </c>
      <c r="AD3" s="232" t="s">
        <v>20</v>
      </c>
      <c r="AE3" s="233"/>
      <c r="AF3" s="234" t="s">
        <v>24</v>
      </c>
      <c r="AG3" s="235"/>
      <c r="AH3" s="41"/>
      <c r="AI3" s="41"/>
    </row>
    <row r="4" spans="1:35" ht="80.25" customHeight="1" x14ac:dyDescent="0.25">
      <c r="A4" s="191"/>
      <c r="B4" s="191"/>
      <c r="C4" s="256"/>
      <c r="D4" s="259"/>
      <c r="E4" s="256"/>
      <c r="F4" s="238"/>
      <c r="G4" s="239"/>
      <c r="H4" s="191"/>
      <c r="I4" s="219"/>
      <c r="J4" s="219"/>
      <c r="K4" s="225" t="s">
        <v>25</v>
      </c>
      <c r="L4" s="277" t="s">
        <v>22</v>
      </c>
      <c r="M4" s="225" t="s">
        <v>25</v>
      </c>
      <c r="N4" s="277" t="s">
        <v>22</v>
      </c>
      <c r="O4" s="225" t="s">
        <v>25</v>
      </c>
      <c r="P4" s="277" t="s">
        <v>22</v>
      </c>
      <c r="Q4" s="283" t="s">
        <v>26</v>
      </c>
      <c r="R4" s="284"/>
      <c r="S4" s="273"/>
      <c r="T4" s="274"/>
      <c r="U4" s="238"/>
      <c r="V4" s="239"/>
      <c r="W4" s="238"/>
      <c r="X4" s="239"/>
      <c r="Y4" s="248"/>
      <c r="Z4" s="249"/>
      <c r="AA4" s="244"/>
      <c r="AB4" s="281"/>
      <c r="AC4" s="177"/>
      <c r="AD4" s="240" t="s">
        <v>27</v>
      </c>
      <c r="AE4" s="243" t="s">
        <v>13</v>
      </c>
      <c r="AF4" s="238"/>
      <c r="AG4" s="239"/>
      <c r="AH4" s="41"/>
      <c r="AI4" s="41"/>
    </row>
    <row r="5" spans="1:35" ht="14.45" customHeight="1" x14ac:dyDescent="0.25">
      <c r="A5" s="191"/>
      <c r="B5" s="191"/>
      <c r="C5" s="256"/>
      <c r="D5" s="259"/>
      <c r="E5" s="256"/>
      <c r="F5" s="275" t="s">
        <v>25</v>
      </c>
      <c r="G5" s="277" t="s">
        <v>22</v>
      </c>
      <c r="H5" s="191"/>
      <c r="I5" s="219"/>
      <c r="J5" s="219"/>
      <c r="K5" s="230"/>
      <c r="L5" s="279"/>
      <c r="M5" s="230"/>
      <c r="N5" s="279"/>
      <c r="O5" s="230"/>
      <c r="P5" s="279"/>
      <c r="Q5" s="225" t="s">
        <v>25</v>
      </c>
      <c r="R5" s="176" t="s">
        <v>28</v>
      </c>
      <c r="S5" s="225" t="s">
        <v>25</v>
      </c>
      <c r="T5" s="277" t="s">
        <v>22</v>
      </c>
      <c r="U5" s="225" t="s">
        <v>25</v>
      </c>
      <c r="V5" s="277" t="s">
        <v>22</v>
      </c>
      <c r="W5" s="225" t="s">
        <v>25</v>
      </c>
      <c r="X5" s="277" t="s">
        <v>22</v>
      </c>
      <c r="Y5" s="225" t="s">
        <v>25</v>
      </c>
      <c r="Z5" s="277" t="s">
        <v>22</v>
      </c>
      <c r="AA5" s="244"/>
      <c r="AB5" s="281"/>
      <c r="AC5" s="177"/>
      <c r="AD5" s="241"/>
      <c r="AE5" s="244"/>
      <c r="AF5" s="225" t="s">
        <v>25</v>
      </c>
      <c r="AG5" s="277" t="s">
        <v>22</v>
      </c>
      <c r="AH5" s="41"/>
      <c r="AI5" s="41"/>
    </row>
    <row r="6" spans="1:35" ht="54" customHeight="1" x14ac:dyDescent="0.25">
      <c r="A6" s="192"/>
      <c r="B6" s="192"/>
      <c r="C6" s="257"/>
      <c r="D6" s="260"/>
      <c r="E6" s="257"/>
      <c r="F6" s="276"/>
      <c r="G6" s="278"/>
      <c r="H6" s="192"/>
      <c r="I6" s="220"/>
      <c r="J6" s="220"/>
      <c r="K6" s="226"/>
      <c r="L6" s="278"/>
      <c r="M6" s="226"/>
      <c r="N6" s="278"/>
      <c r="O6" s="226"/>
      <c r="P6" s="278"/>
      <c r="Q6" s="226"/>
      <c r="R6" s="178"/>
      <c r="S6" s="226"/>
      <c r="T6" s="278"/>
      <c r="U6" s="226"/>
      <c r="V6" s="278"/>
      <c r="W6" s="226"/>
      <c r="X6" s="278"/>
      <c r="Y6" s="226"/>
      <c r="Z6" s="278"/>
      <c r="AA6" s="245"/>
      <c r="AB6" s="282"/>
      <c r="AC6" s="178"/>
      <c r="AD6" s="242"/>
      <c r="AE6" s="245"/>
      <c r="AF6" s="226"/>
      <c r="AG6" s="278"/>
      <c r="AH6" s="41"/>
      <c r="AI6" s="41"/>
    </row>
    <row r="7" spans="1:35" ht="14.45" customHeight="1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4763.5</v>
      </c>
      <c r="D8" s="64">
        <v>4284</v>
      </c>
      <c r="E8" s="61">
        <v>89.933872152828798</v>
      </c>
      <c r="F8" s="64">
        <v>3342</v>
      </c>
      <c r="G8" s="61">
        <v>78.011204481792717</v>
      </c>
      <c r="H8" s="64">
        <v>2850</v>
      </c>
      <c r="I8" s="61">
        <v>66.526610644257701</v>
      </c>
      <c r="J8" s="61">
        <v>59.829956964416922</v>
      </c>
      <c r="K8" s="64">
        <v>616</v>
      </c>
      <c r="L8" s="61">
        <v>14.37908496732026</v>
      </c>
      <c r="M8" s="64">
        <v>2234</v>
      </c>
      <c r="N8" s="61">
        <v>52.147525676937448</v>
      </c>
      <c r="O8" s="64">
        <v>1434</v>
      </c>
      <c r="P8" s="61">
        <v>33.473389355742292</v>
      </c>
      <c r="Q8" s="64">
        <v>53</v>
      </c>
      <c r="R8" s="61">
        <v>3.6959553695955369</v>
      </c>
      <c r="S8" s="64">
        <v>319</v>
      </c>
      <c r="T8" s="61">
        <v>7.4463118580765641</v>
      </c>
      <c r="U8" s="64">
        <v>344</v>
      </c>
      <c r="V8" s="61">
        <v>8.0298786181139121</v>
      </c>
      <c r="W8" s="64">
        <v>144</v>
      </c>
      <c r="X8" s="61">
        <v>3.3613445378151261</v>
      </c>
      <c r="Y8" s="64">
        <v>449</v>
      </c>
      <c r="Z8" s="61">
        <v>10.480859010270775</v>
      </c>
      <c r="AA8" s="64">
        <v>14</v>
      </c>
      <c r="AB8" s="61">
        <v>0.32679738562091504</v>
      </c>
      <c r="AC8" s="61">
        <v>3.1180400890868598</v>
      </c>
      <c r="AD8" s="64">
        <v>545.5</v>
      </c>
      <c r="AE8" s="61">
        <v>12.733426704014938</v>
      </c>
      <c r="AF8" s="64">
        <v>3</v>
      </c>
      <c r="AG8" s="59">
        <v>7.0028011204481794E-2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349.5</v>
      </c>
      <c r="D9" s="114">
        <v>301</v>
      </c>
      <c r="E9" s="42">
        <v>86.123032904148786</v>
      </c>
      <c r="F9" s="10">
        <v>269</v>
      </c>
      <c r="G9" s="42">
        <v>89.368770764119603</v>
      </c>
      <c r="H9" s="60">
        <v>205</v>
      </c>
      <c r="I9" s="42">
        <v>68.106312292358808</v>
      </c>
      <c r="J9" s="42">
        <v>58.655221745350502</v>
      </c>
      <c r="K9" s="10">
        <v>54</v>
      </c>
      <c r="L9" s="42">
        <v>17.940199335548172</v>
      </c>
      <c r="M9" s="10">
        <v>151</v>
      </c>
      <c r="N9" s="42">
        <v>50.166112956810629</v>
      </c>
      <c r="O9" s="10">
        <v>96</v>
      </c>
      <c r="P9" s="42">
        <v>31.893687707641195</v>
      </c>
      <c r="Q9" s="10">
        <v>1</v>
      </c>
      <c r="R9" s="42">
        <v>1.0416666666666665</v>
      </c>
      <c r="S9" s="10">
        <v>13</v>
      </c>
      <c r="T9" s="42">
        <v>4.3189368770764114</v>
      </c>
      <c r="U9" s="10">
        <v>45</v>
      </c>
      <c r="V9" s="42">
        <v>14.950166112956811</v>
      </c>
      <c r="W9" s="10">
        <v>1</v>
      </c>
      <c r="X9" s="42">
        <v>0.33222591362126247</v>
      </c>
      <c r="Y9" s="10">
        <v>39</v>
      </c>
      <c r="Z9" s="42">
        <v>12.956810631229235</v>
      </c>
      <c r="AA9" s="10">
        <v>1</v>
      </c>
      <c r="AB9" s="42">
        <v>0.33222591362126247</v>
      </c>
      <c r="AC9" s="42">
        <v>2.5641025641025639</v>
      </c>
      <c r="AD9" s="10">
        <v>51</v>
      </c>
      <c r="AE9" s="42">
        <v>16.943521594684384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5</v>
      </c>
      <c r="D10" s="34">
        <v>5</v>
      </c>
      <c r="E10" s="31">
        <v>100</v>
      </c>
      <c r="F10" s="34">
        <v>5</v>
      </c>
      <c r="G10" s="31">
        <v>100</v>
      </c>
      <c r="H10" s="101">
        <v>2</v>
      </c>
      <c r="I10" s="31">
        <v>40</v>
      </c>
      <c r="J10" s="31">
        <v>40</v>
      </c>
      <c r="K10" s="34">
        <v>0</v>
      </c>
      <c r="L10" s="31">
        <v>0</v>
      </c>
      <c r="M10" s="34">
        <v>2</v>
      </c>
      <c r="N10" s="31">
        <v>40</v>
      </c>
      <c r="O10" s="34">
        <v>3</v>
      </c>
      <c r="P10" s="31">
        <v>60</v>
      </c>
      <c r="Q10" s="34">
        <v>0</v>
      </c>
      <c r="R10" s="31">
        <v>0</v>
      </c>
      <c r="S10" s="34">
        <v>0</v>
      </c>
      <c r="T10" s="31">
        <v>0</v>
      </c>
      <c r="U10" s="34">
        <v>0</v>
      </c>
      <c r="V10" s="31">
        <v>0</v>
      </c>
      <c r="W10" s="34">
        <v>0</v>
      </c>
      <c r="X10" s="31">
        <v>0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19</v>
      </c>
      <c r="D11" s="34">
        <v>17</v>
      </c>
      <c r="E11" s="31">
        <v>89.473684210526315</v>
      </c>
      <c r="F11" s="34">
        <v>17</v>
      </c>
      <c r="G11" s="31">
        <v>100</v>
      </c>
      <c r="H11" s="101">
        <v>13</v>
      </c>
      <c r="I11" s="31">
        <v>76.470588235294116</v>
      </c>
      <c r="J11" s="31">
        <v>68.421052631578945</v>
      </c>
      <c r="K11" s="34">
        <v>0</v>
      </c>
      <c r="L11" s="31">
        <v>0</v>
      </c>
      <c r="M11" s="34">
        <v>13</v>
      </c>
      <c r="N11" s="31">
        <v>76.470588235294116</v>
      </c>
      <c r="O11" s="34">
        <v>4</v>
      </c>
      <c r="P11" s="31">
        <v>23.52941176470588</v>
      </c>
      <c r="Q11" s="34">
        <v>0</v>
      </c>
      <c r="R11" s="31">
        <v>0</v>
      </c>
      <c r="S11" s="34">
        <v>0</v>
      </c>
      <c r="T11" s="31">
        <v>0</v>
      </c>
      <c r="U11" s="34">
        <v>2</v>
      </c>
      <c r="V11" s="31">
        <v>11.76470588235294</v>
      </c>
      <c r="W11" s="34">
        <v>0</v>
      </c>
      <c r="X11" s="31">
        <v>0</v>
      </c>
      <c r="Y11" s="34">
        <v>0</v>
      </c>
      <c r="Z11" s="31">
        <v>0</v>
      </c>
      <c r="AA11" s="34">
        <v>0</v>
      </c>
      <c r="AB11" s="31">
        <v>0</v>
      </c>
      <c r="AC11" s="31">
        <v>0</v>
      </c>
      <c r="AD11" s="34">
        <v>2</v>
      </c>
      <c r="AE11" s="31">
        <v>11.76470588235294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20.5</v>
      </c>
      <c r="D12" s="34">
        <v>19</v>
      </c>
      <c r="E12" s="31">
        <v>92.682926829268297</v>
      </c>
      <c r="F12" s="34">
        <v>16</v>
      </c>
      <c r="G12" s="31">
        <v>84.210526315789465</v>
      </c>
      <c r="H12" s="101">
        <v>15</v>
      </c>
      <c r="I12" s="31">
        <v>78.94736842105263</v>
      </c>
      <c r="J12" s="31">
        <v>73.170731707317074</v>
      </c>
      <c r="K12" s="34">
        <v>5</v>
      </c>
      <c r="L12" s="31">
        <v>26.315789473684209</v>
      </c>
      <c r="M12" s="34">
        <v>10</v>
      </c>
      <c r="N12" s="31">
        <v>52.631578947368418</v>
      </c>
      <c r="O12" s="34">
        <v>4</v>
      </c>
      <c r="P12" s="31">
        <v>21.052631578947366</v>
      </c>
      <c r="Q12" s="34">
        <v>1</v>
      </c>
      <c r="R12" s="31">
        <v>25</v>
      </c>
      <c r="S12" s="34">
        <v>3</v>
      </c>
      <c r="T12" s="31">
        <v>15.789473684210526</v>
      </c>
      <c r="U12" s="34">
        <v>3</v>
      </c>
      <c r="V12" s="31">
        <v>15.789473684210526</v>
      </c>
      <c r="W12" s="34">
        <v>0</v>
      </c>
      <c r="X12" s="31">
        <v>0</v>
      </c>
      <c r="Y12" s="34">
        <v>1</v>
      </c>
      <c r="Z12" s="31">
        <v>5.2631578947368416</v>
      </c>
      <c r="AA12" s="34">
        <v>0</v>
      </c>
      <c r="AB12" s="31">
        <v>0</v>
      </c>
      <c r="AC12" s="31">
        <v>0</v>
      </c>
      <c r="AD12" s="34">
        <v>0</v>
      </c>
      <c r="AE12" s="31">
        <v>0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105</v>
      </c>
      <c r="D13" s="34">
        <v>91</v>
      </c>
      <c r="E13" s="31">
        <v>86.666666666666671</v>
      </c>
      <c r="F13" s="34">
        <v>84</v>
      </c>
      <c r="G13" s="31">
        <v>92.307692307692307</v>
      </c>
      <c r="H13" s="101">
        <v>58</v>
      </c>
      <c r="I13" s="31">
        <v>63.73626373626373</v>
      </c>
      <c r="J13" s="31">
        <v>55.238095238095241</v>
      </c>
      <c r="K13" s="34">
        <v>15</v>
      </c>
      <c r="L13" s="31">
        <v>16.483516483516482</v>
      </c>
      <c r="M13" s="34">
        <v>43</v>
      </c>
      <c r="N13" s="31">
        <v>47.252747252747248</v>
      </c>
      <c r="O13" s="34">
        <v>33</v>
      </c>
      <c r="P13" s="31">
        <v>36.263736263736263</v>
      </c>
      <c r="Q13" s="34">
        <v>0</v>
      </c>
      <c r="R13" s="31">
        <v>0</v>
      </c>
      <c r="S13" s="34">
        <v>2</v>
      </c>
      <c r="T13" s="31">
        <v>2.197802197802198</v>
      </c>
      <c r="U13" s="34">
        <v>12</v>
      </c>
      <c r="V13" s="31">
        <v>13.186813186813188</v>
      </c>
      <c r="W13" s="34">
        <v>1</v>
      </c>
      <c r="X13" s="31">
        <v>1.098901098901099</v>
      </c>
      <c r="Y13" s="34">
        <v>5</v>
      </c>
      <c r="Z13" s="31">
        <v>5.4945054945054945</v>
      </c>
      <c r="AA13" s="34">
        <v>0</v>
      </c>
      <c r="AB13" s="31">
        <v>0</v>
      </c>
      <c r="AC13" s="31">
        <v>0</v>
      </c>
      <c r="AD13" s="34">
        <v>12</v>
      </c>
      <c r="AE13" s="31">
        <v>13.186813186813188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41</v>
      </c>
      <c r="D14" s="34">
        <v>31</v>
      </c>
      <c r="E14" s="31">
        <v>75.609756097560975</v>
      </c>
      <c r="F14" s="34">
        <v>20</v>
      </c>
      <c r="G14" s="31">
        <v>64.516129032258064</v>
      </c>
      <c r="H14" s="101">
        <v>16</v>
      </c>
      <c r="I14" s="31">
        <v>51.612903225806448</v>
      </c>
      <c r="J14" s="31">
        <v>39.024390243902438</v>
      </c>
      <c r="K14" s="34">
        <v>6</v>
      </c>
      <c r="L14" s="31">
        <v>19.35483870967742</v>
      </c>
      <c r="M14" s="34">
        <v>10</v>
      </c>
      <c r="N14" s="31">
        <v>32.258064516129032</v>
      </c>
      <c r="O14" s="34">
        <v>15</v>
      </c>
      <c r="P14" s="31">
        <v>48.387096774193552</v>
      </c>
      <c r="Q14" s="34">
        <v>0</v>
      </c>
      <c r="R14" s="31">
        <v>0</v>
      </c>
      <c r="S14" s="34">
        <v>2</v>
      </c>
      <c r="T14" s="31">
        <v>6.4516129032258061</v>
      </c>
      <c r="U14" s="34">
        <v>7</v>
      </c>
      <c r="V14" s="31">
        <v>22.58064516129032</v>
      </c>
      <c r="W14" s="34">
        <v>0</v>
      </c>
      <c r="X14" s="31">
        <v>0</v>
      </c>
      <c r="Y14" s="34">
        <v>13</v>
      </c>
      <c r="Z14" s="31">
        <v>41.935483870967744</v>
      </c>
      <c r="AA14" s="34">
        <v>0</v>
      </c>
      <c r="AB14" s="31">
        <v>0</v>
      </c>
      <c r="AC14" s="31">
        <v>0</v>
      </c>
      <c r="AD14" s="34">
        <v>11</v>
      </c>
      <c r="AE14" s="31">
        <v>35.483870967741936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116</v>
      </c>
      <c r="D15" s="34">
        <v>103</v>
      </c>
      <c r="E15" s="31">
        <v>88.793103448275872</v>
      </c>
      <c r="F15" s="34">
        <v>94</v>
      </c>
      <c r="G15" s="31">
        <v>91.262135922330103</v>
      </c>
      <c r="H15" s="101">
        <v>73</v>
      </c>
      <c r="I15" s="31">
        <v>70.873786407766985</v>
      </c>
      <c r="J15" s="31">
        <v>62.931034482758619</v>
      </c>
      <c r="K15" s="34">
        <v>21</v>
      </c>
      <c r="L15" s="31">
        <v>20.388349514563107</v>
      </c>
      <c r="M15" s="34">
        <v>52</v>
      </c>
      <c r="N15" s="31">
        <v>50.485436893203882</v>
      </c>
      <c r="O15" s="34">
        <v>30</v>
      </c>
      <c r="P15" s="31">
        <v>29.126213592233007</v>
      </c>
      <c r="Q15" s="34">
        <v>0</v>
      </c>
      <c r="R15" s="31">
        <v>0</v>
      </c>
      <c r="S15" s="34">
        <v>2</v>
      </c>
      <c r="T15" s="31">
        <v>1.9417475728155338</v>
      </c>
      <c r="U15" s="34">
        <v>17</v>
      </c>
      <c r="V15" s="31">
        <v>16.50485436893204</v>
      </c>
      <c r="W15" s="34">
        <v>0</v>
      </c>
      <c r="X15" s="31">
        <v>0</v>
      </c>
      <c r="Y15" s="34">
        <v>12</v>
      </c>
      <c r="Z15" s="31">
        <v>11.650485436893204</v>
      </c>
      <c r="AA15" s="34">
        <v>1</v>
      </c>
      <c r="AB15" s="31">
        <v>0.97087378640776689</v>
      </c>
      <c r="AC15" s="31">
        <v>8.3333333333333321</v>
      </c>
      <c r="AD15" s="34">
        <v>17</v>
      </c>
      <c r="AE15" s="31">
        <v>16.50485436893204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3</v>
      </c>
      <c r="D16" s="34">
        <v>2</v>
      </c>
      <c r="E16" s="31">
        <v>66.666666666666657</v>
      </c>
      <c r="F16" s="34">
        <v>2</v>
      </c>
      <c r="G16" s="31">
        <v>100</v>
      </c>
      <c r="H16" s="101">
        <v>2</v>
      </c>
      <c r="I16" s="31">
        <v>100</v>
      </c>
      <c r="J16" s="31">
        <v>66.666666666666657</v>
      </c>
      <c r="K16" s="34">
        <v>2</v>
      </c>
      <c r="L16" s="31">
        <v>100</v>
      </c>
      <c r="M16" s="34">
        <v>0</v>
      </c>
      <c r="N16" s="31">
        <v>0</v>
      </c>
      <c r="O16" s="3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1</v>
      </c>
      <c r="AE16" s="31">
        <v>50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8</v>
      </c>
      <c r="D17" s="34">
        <v>7</v>
      </c>
      <c r="E17" s="31">
        <v>87.5</v>
      </c>
      <c r="F17" s="34">
        <v>7</v>
      </c>
      <c r="G17" s="31">
        <v>100</v>
      </c>
      <c r="H17" s="101">
        <v>5</v>
      </c>
      <c r="I17" s="31">
        <v>71.428571428571431</v>
      </c>
      <c r="J17" s="31">
        <v>62.5</v>
      </c>
      <c r="K17" s="34">
        <v>1</v>
      </c>
      <c r="L17" s="31">
        <v>14.285714285714285</v>
      </c>
      <c r="M17" s="34">
        <v>4</v>
      </c>
      <c r="N17" s="31">
        <v>57.142857142857139</v>
      </c>
      <c r="O17" s="34">
        <v>2</v>
      </c>
      <c r="P17" s="31">
        <v>28.571428571428569</v>
      </c>
      <c r="Q17" s="34">
        <v>0</v>
      </c>
      <c r="R17" s="31">
        <v>0</v>
      </c>
      <c r="S17" s="34">
        <v>0</v>
      </c>
      <c r="T17" s="31">
        <v>0</v>
      </c>
      <c r="U17" s="34">
        <v>2</v>
      </c>
      <c r="V17" s="31">
        <v>28.571428571428569</v>
      </c>
      <c r="W17" s="34">
        <v>0</v>
      </c>
      <c r="X17" s="31">
        <v>0</v>
      </c>
      <c r="Y17" s="34">
        <v>1</v>
      </c>
      <c r="Z17" s="31">
        <v>14.285714285714285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14</v>
      </c>
      <c r="D18" s="34">
        <v>11</v>
      </c>
      <c r="E18" s="31">
        <v>78.571428571428569</v>
      </c>
      <c r="F18" s="34">
        <v>10</v>
      </c>
      <c r="G18" s="31">
        <v>90.909090909090907</v>
      </c>
      <c r="H18" s="101">
        <v>9</v>
      </c>
      <c r="I18" s="31">
        <v>81.818181818181827</v>
      </c>
      <c r="J18" s="31">
        <v>64.285714285714292</v>
      </c>
      <c r="K18" s="34">
        <v>2</v>
      </c>
      <c r="L18" s="31">
        <v>18.181818181818183</v>
      </c>
      <c r="M18" s="34">
        <v>7</v>
      </c>
      <c r="N18" s="31">
        <v>63.636363636363633</v>
      </c>
      <c r="O18" s="34">
        <v>2</v>
      </c>
      <c r="P18" s="31">
        <v>18.181818181818183</v>
      </c>
      <c r="Q18" s="34">
        <v>0</v>
      </c>
      <c r="R18" s="31">
        <v>0</v>
      </c>
      <c r="S18" s="34">
        <v>2</v>
      </c>
      <c r="T18" s="31">
        <v>18.181818181818183</v>
      </c>
      <c r="U18" s="34">
        <v>0</v>
      </c>
      <c r="V18" s="31">
        <v>0</v>
      </c>
      <c r="W18" s="34">
        <v>0</v>
      </c>
      <c r="X18" s="31">
        <v>0</v>
      </c>
      <c r="Y18" s="34">
        <v>3</v>
      </c>
      <c r="Z18" s="31">
        <v>27.27272727272727</v>
      </c>
      <c r="AA18" s="34">
        <v>0</v>
      </c>
      <c r="AB18" s="31">
        <v>0</v>
      </c>
      <c r="AC18" s="31">
        <v>0</v>
      </c>
      <c r="AD18" s="34">
        <v>3</v>
      </c>
      <c r="AE18" s="31">
        <v>27.27272727272727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16</v>
      </c>
      <c r="D19" s="34">
        <v>14</v>
      </c>
      <c r="E19" s="31">
        <v>87.5</v>
      </c>
      <c r="F19" s="34">
        <v>13</v>
      </c>
      <c r="G19" s="31">
        <v>92.857142857142861</v>
      </c>
      <c r="H19" s="101">
        <v>11</v>
      </c>
      <c r="I19" s="31">
        <v>78.571428571428569</v>
      </c>
      <c r="J19" s="31">
        <v>68.75</v>
      </c>
      <c r="K19" s="34">
        <v>2</v>
      </c>
      <c r="L19" s="31">
        <v>14.285714285714285</v>
      </c>
      <c r="M19" s="34">
        <v>9</v>
      </c>
      <c r="N19" s="31">
        <v>64.285714285714292</v>
      </c>
      <c r="O19" s="34">
        <v>3</v>
      </c>
      <c r="P19" s="31">
        <v>21.428571428571427</v>
      </c>
      <c r="Q19" s="34">
        <v>0</v>
      </c>
      <c r="R19" s="31">
        <v>0</v>
      </c>
      <c r="S19" s="34">
        <v>2</v>
      </c>
      <c r="T19" s="31">
        <v>14.285714285714285</v>
      </c>
      <c r="U19" s="34">
        <v>1</v>
      </c>
      <c r="V19" s="31">
        <v>7.1428571428571423</v>
      </c>
      <c r="W19" s="34">
        <v>0</v>
      </c>
      <c r="X19" s="31">
        <v>0</v>
      </c>
      <c r="Y19" s="34">
        <v>4</v>
      </c>
      <c r="Z19" s="31">
        <v>28.571428571428569</v>
      </c>
      <c r="AA19" s="34">
        <v>0</v>
      </c>
      <c r="AB19" s="31">
        <v>0</v>
      </c>
      <c r="AC19" s="31">
        <v>0</v>
      </c>
      <c r="AD19" s="34">
        <v>4</v>
      </c>
      <c r="AE19" s="31">
        <v>28.571428571428569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2</v>
      </c>
      <c r="D20" s="34">
        <v>1</v>
      </c>
      <c r="E20" s="31">
        <v>50</v>
      </c>
      <c r="F20" s="34">
        <v>1</v>
      </c>
      <c r="G20" s="31">
        <v>100</v>
      </c>
      <c r="H20" s="101">
        <v>1</v>
      </c>
      <c r="I20" s="31">
        <v>100</v>
      </c>
      <c r="J20" s="31">
        <v>50</v>
      </c>
      <c r="K20" s="34">
        <v>0</v>
      </c>
      <c r="L20" s="31">
        <v>0</v>
      </c>
      <c r="M20" s="34">
        <v>1</v>
      </c>
      <c r="N20" s="31">
        <v>100</v>
      </c>
      <c r="O20" s="3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1</v>
      </c>
      <c r="V20" s="31">
        <v>100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1</v>
      </c>
      <c r="AE20" s="31">
        <v>100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1110</v>
      </c>
      <c r="D21" s="114">
        <v>1007</v>
      </c>
      <c r="E21" s="42">
        <v>90.72072072072072</v>
      </c>
      <c r="F21" s="10">
        <v>742</v>
      </c>
      <c r="G21" s="42">
        <v>73.68421052631578</v>
      </c>
      <c r="H21" s="60">
        <v>793</v>
      </c>
      <c r="I21" s="42">
        <v>78.748758689175773</v>
      </c>
      <c r="J21" s="42">
        <v>71.441441441441441</v>
      </c>
      <c r="K21" s="10">
        <v>237</v>
      </c>
      <c r="L21" s="42">
        <v>23.535253227408141</v>
      </c>
      <c r="M21" s="10">
        <v>556</v>
      </c>
      <c r="N21" s="42">
        <v>55.213505461767632</v>
      </c>
      <c r="O21" s="10">
        <v>214</v>
      </c>
      <c r="P21" s="42">
        <v>21.251241310824231</v>
      </c>
      <c r="Q21" s="10">
        <v>12</v>
      </c>
      <c r="R21" s="42">
        <v>5.6074766355140184</v>
      </c>
      <c r="S21" s="10">
        <v>117</v>
      </c>
      <c r="T21" s="42">
        <v>11.618669314796424</v>
      </c>
      <c r="U21" s="10">
        <v>89</v>
      </c>
      <c r="V21" s="42">
        <v>8.8381330685203565</v>
      </c>
      <c r="W21" s="10">
        <v>10</v>
      </c>
      <c r="X21" s="42">
        <v>0.99304865938430986</v>
      </c>
      <c r="Y21" s="10">
        <v>134</v>
      </c>
      <c r="Z21" s="42">
        <v>13.306852035749753</v>
      </c>
      <c r="AA21" s="10">
        <v>4</v>
      </c>
      <c r="AB21" s="42">
        <v>0.39721946375372391</v>
      </c>
      <c r="AC21" s="42">
        <v>2.9850746268656714</v>
      </c>
      <c r="AD21" s="10">
        <v>145</v>
      </c>
      <c r="AE21" s="42">
        <v>14.399205561072492</v>
      </c>
      <c r="AF21" s="10">
        <v>0</v>
      </c>
      <c r="AG21" s="42">
        <v>0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154</v>
      </c>
      <c r="D22" s="34">
        <v>148</v>
      </c>
      <c r="E22" s="31">
        <v>96.103896103896105</v>
      </c>
      <c r="F22" s="34">
        <v>118</v>
      </c>
      <c r="G22" s="31">
        <v>79.729729729729726</v>
      </c>
      <c r="H22" s="101">
        <v>113</v>
      </c>
      <c r="I22" s="31">
        <v>76.351351351351354</v>
      </c>
      <c r="J22" s="31">
        <v>73.376623376623371</v>
      </c>
      <c r="K22" s="34">
        <v>34</v>
      </c>
      <c r="L22" s="31">
        <v>22.972972972972975</v>
      </c>
      <c r="M22" s="34">
        <v>79</v>
      </c>
      <c r="N22" s="31">
        <v>53.378378378378379</v>
      </c>
      <c r="O22" s="34">
        <v>35</v>
      </c>
      <c r="P22" s="31">
        <v>23.648648648648649</v>
      </c>
      <c r="Q22" s="34">
        <v>5</v>
      </c>
      <c r="R22" s="31">
        <v>14.285714285714285</v>
      </c>
      <c r="S22" s="34">
        <v>10</v>
      </c>
      <c r="T22" s="31">
        <v>6.756756756756757</v>
      </c>
      <c r="U22" s="34">
        <v>15</v>
      </c>
      <c r="V22" s="31">
        <v>10.135135135135135</v>
      </c>
      <c r="W22" s="34">
        <v>7</v>
      </c>
      <c r="X22" s="31">
        <v>4.7297297297297298</v>
      </c>
      <c r="Y22" s="34">
        <v>24</v>
      </c>
      <c r="Z22" s="31">
        <v>16.216216216216218</v>
      </c>
      <c r="AA22" s="34">
        <v>1</v>
      </c>
      <c r="AB22" s="31">
        <v>0.67567567567567566</v>
      </c>
      <c r="AC22" s="31">
        <v>4.1666666666666661</v>
      </c>
      <c r="AD22" s="34">
        <v>20</v>
      </c>
      <c r="AE22" s="31">
        <v>13.513513513513514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56</v>
      </c>
      <c r="D23" s="34">
        <v>42</v>
      </c>
      <c r="E23" s="31">
        <v>75</v>
      </c>
      <c r="F23" s="34">
        <v>24</v>
      </c>
      <c r="G23" s="31">
        <v>57.142857142857139</v>
      </c>
      <c r="H23" s="101">
        <v>29</v>
      </c>
      <c r="I23" s="31">
        <v>69.047619047619051</v>
      </c>
      <c r="J23" s="31">
        <v>51.785714285714292</v>
      </c>
      <c r="K23" s="34">
        <v>13</v>
      </c>
      <c r="L23" s="31">
        <v>30.952380952380953</v>
      </c>
      <c r="M23" s="34">
        <v>16</v>
      </c>
      <c r="N23" s="31">
        <v>38.095238095238095</v>
      </c>
      <c r="O23" s="34">
        <v>13</v>
      </c>
      <c r="P23" s="31">
        <v>30.952380952380953</v>
      </c>
      <c r="Q23" s="34">
        <v>0</v>
      </c>
      <c r="R23" s="31">
        <v>0</v>
      </c>
      <c r="S23" s="34">
        <v>5</v>
      </c>
      <c r="T23" s="31">
        <v>11.904761904761903</v>
      </c>
      <c r="U23" s="34">
        <v>5</v>
      </c>
      <c r="V23" s="31">
        <v>11.904761904761903</v>
      </c>
      <c r="W23" s="34">
        <v>0</v>
      </c>
      <c r="X23" s="31">
        <v>0</v>
      </c>
      <c r="Y23" s="34">
        <v>6</v>
      </c>
      <c r="Z23" s="31">
        <v>14.285714285714285</v>
      </c>
      <c r="AA23" s="34">
        <v>0</v>
      </c>
      <c r="AB23" s="31">
        <v>0</v>
      </c>
      <c r="AC23" s="31">
        <v>0</v>
      </c>
      <c r="AD23" s="34">
        <v>8</v>
      </c>
      <c r="AE23" s="31">
        <v>19.047619047619047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84</v>
      </c>
      <c r="D24" s="34">
        <v>71</v>
      </c>
      <c r="E24" s="31">
        <v>84.523809523809518</v>
      </c>
      <c r="F24" s="34">
        <v>66</v>
      </c>
      <c r="G24" s="31">
        <v>92.957746478873233</v>
      </c>
      <c r="H24" s="101">
        <v>50</v>
      </c>
      <c r="I24" s="31">
        <v>70.422535211267601</v>
      </c>
      <c r="J24" s="31">
        <v>59.523809523809526</v>
      </c>
      <c r="K24" s="34">
        <v>6</v>
      </c>
      <c r="L24" s="31">
        <v>8.4507042253521121</v>
      </c>
      <c r="M24" s="34">
        <v>44</v>
      </c>
      <c r="N24" s="31">
        <v>61.971830985915489</v>
      </c>
      <c r="O24" s="34">
        <v>21</v>
      </c>
      <c r="P24" s="31">
        <v>29.577464788732392</v>
      </c>
      <c r="Q24" s="34">
        <v>2</v>
      </c>
      <c r="R24" s="31">
        <v>9.5238095238095237</v>
      </c>
      <c r="S24" s="34">
        <v>7</v>
      </c>
      <c r="T24" s="31">
        <v>9.8591549295774641</v>
      </c>
      <c r="U24" s="34">
        <v>13</v>
      </c>
      <c r="V24" s="31">
        <v>18.30985915492958</v>
      </c>
      <c r="W24" s="34">
        <v>1</v>
      </c>
      <c r="X24" s="31">
        <v>1.4084507042253522</v>
      </c>
      <c r="Y24" s="34">
        <v>13</v>
      </c>
      <c r="Z24" s="31">
        <v>18.30985915492958</v>
      </c>
      <c r="AA24" s="34">
        <v>0</v>
      </c>
      <c r="AB24" s="31">
        <v>0</v>
      </c>
      <c r="AC24" s="31">
        <v>0</v>
      </c>
      <c r="AD24" s="34">
        <v>13</v>
      </c>
      <c r="AE24" s="31">
        <v>18.30985915492958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204</v>
      </c>
      <c r="D25" s="34">
        <v>194</v>
      </c>
      <c r="E25" s="31">
        <v>95.098039215686271</v>
      </c>
      <c r="F25" s="34">
        <v>116</v>
      </c>
      <c r="G25" s="31">
        <v>59.793814432989691</v>
      </c>
      <c r="H25" s="101">
        <v>148</v>
      </c>
      <c r="I25" s="31">
        <v>76.288659793814432</v>
      </c>
      <c r="J25" s="31">
        <v>72.549019607843135</v>
      </c>
      <c r="K25" s="34">
        <v>45</v>
      </c>
      <c r="L25" s="31">
        <v>23.195876288659793</v>
      </c>
      <c r="M25" s="34">
        <v>103</v>
      </c>
      <c r="N25" s="31">
        <v>53.092783505154642</v>
      </c>
      <c r="O25" s="34">
        <v>46</v>
      </c>
      <c r="P25" s="31">
        <v>23.711340206185564</v>
      </c>
      <c r="Q25" s="34">
        <v>1</v>
      </c>
      <c r="R25" s="31">
        <v>2.1739130434782608</v>
      </c>
      <c r="S25" s="34">
        <v>45</v>
      </c>
      <c r="T25" s="31">
        <v>23.195876288659793</v>
      </c>
      <c r="U25" s="34">
        <v>8</v>
      </c>
      <c r="V25" s="31">
        <v>4.1237113402061851</v>
      </c>
      <c r="W25" s="34">
        <v>0</v>
      </c>
      <c r="X25" s="31">
        <v>0</v>
      </c>
      <c r="Y25" s="34">
        <v>39</v>
      </c>
      <c r="Z25" s="31">
        <v>20.103092783505154</v>
      </c>
      <c r="AA25" s="34">
        <v>2</v>
      </c>
      <c r="AB25" s="31">
        <v>1.0309278350515463</v>
      </c>
      <c r="AC25" s="31">
        <v>5.1282051282051277</v>
      </c>
      <c r="AD25" s="34">
        <v>33</v>
      </c>
      <c r="AE25" s="31">
        <v>17.010309278350515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12</v>
      </c>
      <c r="D26" s="34">
        <v>10</v>
      </c>
      <c r="E26" s="31">
        <v>83.333333333333343</v>
      </c>
      <c r="F26" s="34">
        <v>8</v>
      </c>
      <c r="G26" s="31">
        <v>80</v>
      </c>
      <c r="H26" s="101">
        <v>9</v>
      </c>
      <c r="I26" s="31">
        <v>90</v>
      </c>
      <c r="J26" s="31">
        <v>75</v>
      </c>
      <c r="K26" s="34">
        <v>2</v>
      </c>
      <c r="L26" s="31">
        <v>20</v>
      </c>
      <c r="M26" s="34">
        <v>7</v>
      </c>
      <c r="N26" s="31">
        <v>70</v>
      </c>
      <c r="O26" s="34">
        <v>1</v>
      </c>
      <c r="P26" s="31">
        <v>10</v>
      </c>
      <c r="Q26" s="34">
        <v>0</v>
      </c>
      <c r="R26" s="31">
        <v>0</v>
      </c>
      <c r="S26" s="34">
        <v>0</v>
      </c>
      <c r="T26" s="31">
        <v>0</v>
      </c>
      <c r="U26" s="34">
        <v>1</v>
      </c>
      <c r="V26" s="31">
        <v>10</v>
      </c>
      <c r="W26" s="34">
        <v>0</v>
      </c>
      <c r="X26" s="31">
        <v>0</v>
      </c>
      <c r="Y26" s="34">
        <v>1</v>
      </c>
      <c r="Z26" s="31">
        <v>10</v>
      </c>
      <c r="AA26" s="34">
        <v>0</v>
      </c>
      <c r="AB26" s="31">
        <v>0</v>
      </c>
      <c r="AC26" s="31">
        <v>0</v>
      </c>
      <c r="AD26" s="34">
        <v>1</v>
      </c>
      <c r="AE26" s="31">
        <v>10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70</v>
      </c>
      <c r="D27" s="34">
        <v>61</v>
      </c>
      <c r="E27" s="31">
        <v>87.142857142857139</v>
      </c>
      <c r="F27" s="34">
        <v>38</v>
      </c>
      <c r="G27" s="31">
        <v>62.295081967213115</v>
      </c>
      <c r="H27" s="101">
        <v>56</v>
      </c>
      <c r="I27" s="31">
        <v>91.803278688524586</v>
      </c>
      <c r="J27" s="31">
        <v>80</v>
      </c>
      <c r="K27" s="34">
        <v>23</v>
      </c>
      <c r="L27" s="31">
        <v>37.704918032786885</v>
      </c>
      <c r="M27" s="34">
        <v>33</v>
      </c>
      <c r="N27" s="31">
        <v>54.098360655737707</v>
      </c>
      <c r="O27" s="34">
        <v>5</v>
      </c>
      <c r="P27" s="31">
        <v>8.1967213114754092</v>
      </c>
      <c r="Q27" s="34">
        <v>0</v>
      </c>
      <c r="R27" s="31">
        <v>0</v>
      </c>
      <c r="S27" s="34">
        <v>20</v>
      </c>
      <c r="T27" s="31">
        <v>32.786885245901637</v>
      </c>
      <c r="U27" s="34">
        <v>5</v>
      </c>
      <c r="V27" s="31">
        <v>8.1967213114754092</v>
      </c>
      <c r="W27" s="34">
        <v>0</v>
      </c>
      <c r="X27" s="31">
        <v>0</v>
      </c>
      <c r="Y27" s="34">
        <v>5</v>
      </c>
      <c r="Z27" s="31">
        <v>8.1967213114754092</v>
      </c>
      <c r="AA27" s="34">
        <v>1</v>
      </c>
      <c r="AB27" s="31">
        <v>1.639344262295082</v>
      </c>
      <c r="AC27" s="31">
        <v>20</v>
      </c>
      <c r="AD27" s="34">
        <v>11</v>
      </c>
      <c r="AE27" s="31">
        <v>18.032786885245901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14</v>
      </c>
      <c r="D28" s="34">
        <v>13</v>
      </c>
      <c r="E28" s="31">
        <v>92.857142857142861</v>
      </c>
      <c r="F28" s="34">
        <v>11</v>
      </c>
      <c r="G28" s="31">
        <v>84.615384615384613</v>
      </c>
      <c r="H28" s="101">
        <v>11</v>
      </c>
      <c r="I28" s="31">
        <v>84.615384615384613</v>
      </c>
      <c r="J28" s="31">
        <v>78.571428571428569</v>
      </c>
      <c r="K28" s="34">
        <v>4</v>
      </c>
      <c r="L28" s="31">
        <v>30.76923076923077</v>
      </c>
      <c r="M28" s="34">
        <v>7</v>
      </c>
      <c r="N28" s="31">
        <v>53.846153846153847</v>
      </c>
      <c r="O28" s="34">
        <v>2</v>
      </c>
      <c r="P28" s="31">
        <v>15.384615384615385</v>
      </c>
      <c r="Q28" s="34">
        <v>0</v>
      </c>
      <c r="R28" s="31">
        <v>0</v>
      </c>
      <c r="S28" s="34">
        <v>2</v>
      </c>
      <c r="T28" s="31">
        <v>15.384615384615385</v>
      </c>
      <c r="U28" s="34">
        <v>1</v>
      </c>
      <c r="V28" s="31">
        <v>7.6923076923076925</v>
      </c>
      <c r="W28" s="34">
        <v>0</v>
      </c>
      <c r="X28" s="31">
        <v>0</v>
      </c>
      <c r="Y28" s="34">
        <v>2</v>
      </c>
      <c r="Z28" s="31">
        <v>15.384615384615385</v>
      </c>
      <c r="AA28" s="34">
        <v>0</v>
      </c>
      <c r="AB28" s="31">
        <v>0</v>
      </c>
      <c r="AC28" s="31">
        <v>0</v>
      </c>
      <c r="AD28" s="34">
        <v>2</v>
      </c>
      <c r="AE28" s="31">
        <v>15.384615384615385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81</v>
      </c>
      <c r="D29" s="34">
        <v>80</v>
      </c>
      <c r="E29" s="31">
        <v>98.76543209876543</v>
      </c>
      <c r="F29" s="34">
        <v>48</v>
      </c>
      <c r="G29" s="31">
        <v>60</v>
      </c>
      <c r="H29" s="101">
        <v>74</v>
      </c>
      <c r="I29" s="31">
        <v>92.5</v>
      </c>
      <c r="J29" s="31">
        <v>91.358024691358025</v>
      </c>
      <c r="K29" s="34">
        <v>33</v>
      </c>
      <c r="L29" s="31">
        <v>41.25</v>
      </c>
      <c r="M29" s="34">
        <v>41</v>
      </c>
      <c r="N29" s="31">
        <v>51.249999999999993</v>
      </c>
      <c r="O29" s="34">
        <v>6</v>
      </c>
      <c r="P29" s="31">
        <v>7.5</v>
      </c>
      <c r="Q29" s="34">
        <v>0</v>
      </c>
      <c r="R29" s="31">
        <v>0</v>
      </c>
      <c r="S29" s="34">
        <v>6</v>
      </c>
      <c r="T29" s="31">
        <v>7.5</v>
      </c>
      <c r="U29" s="34">
        <v>3</v>
      </c>
      <c r="V29" s="31">
        <v>3.75</v>
      </c>
      <c r="W29" s="34">
        <v>0</v>
      </c>
      <c r="X29" s="31">
        <v>0</v>
      </c>
      <c r="Y29" s="34">
        <v>1</v>
      </c>
      <c r="Z29" s="31">
        <v>1.25</v>
      </c>
      <c r="AA29" s="34">
        <v>0</v>
      </c>
      <c r="AB29" s="31">
        <v>0</v>
      </c>
      <c r="AC29" s="31">
        <v>0</v>
      </c>
      <c r="AD29" s="34">
        <v>9</v>
      </c>
      <c r="AE29" s="31">
        <v>11.25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56</v>
      </c>
      <c r="D30" s="34">
        <v>53</v>
      </c>
      <c r="E30" s="31">
        <v>94.642857142857139</v>
      </c>
      <c r="F30" s="34">
        <v>44</v>
      </c>
      <c r="G30" s="31">
        <v>83.018867924528308</v>
      </c>
      <c r="H30" s="101">
        <v>40</v>
      </c>
      <c r="I30" s="31">
        <v>75.471698113207552</v>
      </c>
      <c r="J30" s="31">
        <v>71.428571428571431</v>
      </c>
      <c r="K30" s="34">
        <v>13</v>
      </c>
      <c r="L30" s="31">
        <v>24.528301886792452</v>
      </c>
      <c r="M30" s="34">
        <v>27</v>
      </c>
      <c r="N30" s="31">
        <v>50.943396226415096</v>
      </c>
      <c r="O30" s="34">
        <v>13</v>
      </c>
      <c r="P30" s="31">
        <v>24.528301886792452</v>
      </c>
      <c r="Q30" s="34">
        <v>0</v>
      </c>
      <c r="R30" s="31">
        <v>0</v>
      </c>
      <c r="S30" s="34">
        <v>3</v>
      </c>
      <c r="T30" s="31">
        <v>5.6603773584905666</v>
      </c>
      <c r="U30" s="34">
        <v>9</v>
      </c>
      <c r="V30" s="31">
        <v>16.981132075471699</v>
      </c>
      <c r="W30" s="34">
        <v>1</v>
      </c>
      <c r="X30" s="31">
        <v>1.8867924528301887</v>
      </c>
      <c r="Y30" s="34">
        <v>2</v>
      </c>
      <c r="Z30" s="31">
        <v>3.7735849056603774</v>
      </c>
      <c r="AA30" s="34">
        <v>0</v>
      </c>
      <c r="AB30" s="31">
        <v>0</v>
      </c>
      <c r="AC30" s="31">
        <v>0</v>
      </c>
      <c r="AD30" s="34">
        <v>0</v>
      </c>
      <c r="AE30" s="31">
        <v>0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0</v>
      </c>
      <c r="D31" s="34">
        <v>0</v>
      </c>
      <c r="E31" s="31">
        <v>0</v>
      </c>
      <c r="F31" s="34">
        <v>0</v>
      </c>
      <c r="G31" s="31">
        <v>0</v>
      </c>
      <c r="H31" s="101">
        <v>0</v>
      </c>
      <c r="I31" s="31">
        <v>0</v>
      </c>
      <c r="J31" s="31">
        <v>0</v>
      </c>
      <c r="K31" s="34">
        <v>0</v>
      </c>
      <c r="L31" s="31">
        <v>0</v>
      </c>
      <c r="M31" s="34">
        <v>0</v>
      </c>
      <c r="N31" s="31">
        <v>0</v>
      </c>
      <c r="O31" s="34">
        <v>0</v>
      </c>
      <c r="P31" s="31">
        <v>0</v>
      </c>
      <c r="Q31" s="34">
        <v>0</v>
      </c>
      <c r="R31" s="31">
        <v>0</v>
      </c>
      <c r="S31" s="34">
        <v>0</v>
      </c>
      <c r="T31" s="31">
        <v>0</v>
      </c>
      <c r="U31" s="34">
        <v>0</v>
      </c>
      <c r="V31" s="31">
        <v>0</v>
      </c>
      <c r="W31" s="34">
        <v>0</v>
      </c>
      <c r="X31" s="31">
        <v>0</v>
      </c>
      <c r="Y31" s="34">
        <v>0</v>
      </c>
      <c r="Z31" s="31">
        <v>0</v>
      </c>
      <c r="AA31" s="34">
        <v>0</v>
      </c>
      <c r="AB31" s="31">
        <v>0</v>
      </c>
      <c r="AC31" s="31">
        <v>0</v>
      </c>
      <c r="AD31" s="34">
        <v>0</v>
      </c>
      <c r="AE31" s="31">
        <v>0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3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37</v>
      </c>
      <c r="D33" s="34">
        <v>37</v>
      </c>
      <c r="E33" s="31">
        <v>100</v>
      </c>
      <c r="F33" s="34">
        <v>31</v>
      </c>
      <c r="G33" s="31">
        <v>83.78378378378379</v>
      </c>
      <c r="H33" s="101">
        <v>31</v>
      </c>
      <c r="I33" s="31">
        <v>83.78378378378379</v>
      </c>
      <c r="J33" s="31">
        <v>83.78378378378379</v>
      </c>
      <c r="K33" s="34">
        <v>6</v>
      </c>
      <c r="L33" s="31">
        <v>16.216216216216218</v>
      </c>
      <c r="M33" s="34">
        <v>25</v>
      </c>
      <c r="N33" s="31">
        <v>67.567567567567565</v>
      </c>
      <c r="O33" s="34">
        <v>6</v>
      </c>
      <c r="P33" s="31">
        <v>16.216216216216218</v>
      </c>
      <c r="Q33" s="34">
        <v>0</v>
      </c>
      <c r="R33" s="31">
        <v>0</v>
      </c>
      <c r="S33" s="34">
        <v>1</v>
      </c>
      <c r="T33" s="31">
        <v>2.7027027027027026</v>
      </c>
      <c r="U33" s="34">
        <v>6</v>
      </c>
      <c r="V33" s="31">
        <v>16.216216216216218</v>
      </c>
      <c r="W33" s="34">
        <v>0</v>
      </c>
      <c r="X33" s="31">
        <v>0</v>
      </c>
      <c r="Y33" s="34">
        <v>0</v>
      </c>
      <c r="Z33" s="31">
        <v>0</v>
      </c>
      <c r="AA33" s="34">
        <v>0</v>
      </c>
      <c r="AB33" s="31">
        <v>0</v>
      </c>
      <c r="AC33" s="31">
        <v>0</v>
      </c>
      <c r="AD33" s="34">
        <v>1</v>
      </c>
      <c r="AE33" s="31">
        <v>2.7027027027027026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124</v>
      </c>
      <c r="D34" s="34">
        <v>109</v>
      </c>
      <c r="E34" s="31">
        <v>87.903225806451616</v>
      </c>
      <c r="F34" s="34">
        <v>90</v>
      </c>
      <c r="G34" s="31">
        <v>82.568807339449549</v>
      </c>
      <c r="H34" s="101">
        <v>76</v>
      </c>
      <c r="I34" s="31">
        <v>69.724770642201833</v>
      </c>
      <c r="J34" s="31">
        <v>61.29032258064516</v>
      </c>
      <c r="K34" s="34">
        <v>27</v>
      </c>
      <c r="L34" s="31">
        <v>24.770642201834864</v>
      </c>
      <c r="M34" s="34">
        <v>49</v>
      </c>
      <c r="N34" s="31">
        <v>44.954128440366972</v>
      </c>
      <c r="O34" s="34">
        <v>33</v>
      </c>
      <c r="P34" s="31">
        <v>30.275229357798167</v>
      </c>
      <c r="Q34" s="34">
        <v>0</v>
      </c>
      <c r="R34" s="31">
        <v>0</v>
      </c>
      <c r="S34" s="34">
        <v>11</v>
      </c>
      <c r="T34" s="31">
        <v>10.091743119266056</v>
      </c>
      <c r="U34" s="34">
        <v>6</v>
      </c>
      <c r="V34" s="31">
        <v>5.5045871559633035</v>
      </c>
      <c r="W34" s="34">
        <v>1</v>
      </c>
      <c r="X34" s="31">
        <v>0.91743119266055051</v>
      </c>
      <c r="Y34" s="34">
        <v>11</v>
      </c>
      <c r="Z34" s="31">
        <v>10.091743119266056</v>
      </c>
      <c r="AA34" s="34">
        <v>0</v>
      </c>
      <c r="AB34" s="31">
        <v>0</v>
      </c>
      <c r="AC34" s="31">
        <v>0</v>
      </c>
      <c r="AD34" s="34">
        <v>12</v>
      </c>
      <c r="AE34" s="31">
        <v>11.009174311926607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50</v>
      </c>
      <c r="D35" s="34">
        <v>42</v>
      </c>
      <c r="E35" s="31">
        <v>84</v>
      </c>
      <c r="F35" s="34">
        <v>34</v>
      </c>
      <c r="G35" s="31">
        <v>80.952380952380949</v>
      </c>
      <c r="H35" s="101">
        <v>38</v>
      </c>
      <c r="I35" s="31">
        <v>90.476190476190482</v>
      </c>
      <c r="J35" s="31">
        <v>76</v>
      </c>
      <c r="K35" s="34">
        <v>7</v>
      </c>
      <c r="L35" s="31">
        <v>16.666666666666664</v>
      </c>
      <c r="M35" s="34">
        <v>31</v>
      </c>
      <c r="N35" s="31">
        <v>73.80952380952381</v>
      </c>
      <c r="O35" s="34">
        <v>4</v>
      </c>
      <c r="P35" s="31">
        <v>9.5238095238095237</v>
      </c>
      <c r="Q35" s="34">
        <v>0</v>
      </c>
      <c r="R35" s="31">
        <v>0</v>
      </c>
      <c r="S35" s="34">
        <v>3</v>
      </c>
      <c r="T35" s="31">
        <v>7.1428571428571423</v>
      </c>
      <c r="U35" s="34">
        <v>5</v>
      </c>
      <c r="V35" s="31">
        <v>11.904761904761903</v>
      </c>
      <c r="W35" s="34">
        <v>0</v>
      </c>
      <c r="X35" s="31">
        <v>0</v>
      </c>
      <c r="Y35" s="34">
        <v>3</v>
      </c>
      <c r="Z35" s="31">
        <v>7.1428571428571423</v>
      </c>
      <c r="AA35" s="34">
        <v>0</v>
      </c>
      <c r="AB35" s="31">
        <v>0</v>
      </c>
      <c r="AC35" s="31">
        <v>0</v>
      </c>
      <c r="AD35" s="34">
        <v>6</v>
      </c>
      <c r="AE35" s="31">
        <v>14.285714285714285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39</v>
      </c>
      <c r="D36" s="34">
        <v>36</v>
      </c>
      <c r="E36" s="31">
        <v>92.307692307692307</v>
      </c>
      <c r="F36" s="34">
        <v>27</v>
      </c>
      <c r="G36" s="31">
        <v>75</v>
      </c>
      <c r="H36" s="101">
        <v>26</v>
      </c>
      <c r="I36" s="31">
        <v>72.222222222222214</v>
      </c>
      <c r="J36" s="31">
        <v>66.666666666666657</v>
      </c>
      <c r="K36" s="34">
        <v>8</v>
      </c>
      <c r="L36" s="31">
        <v>22.222222222222221</v>
      </c>
      <c r="M36" s="34">
        <v>18</v>
      </c>
      <c r="N36" s="31">
        <v>50</v>
      </c>
      <c r="O36" s="34">
        <v>10</v>
      </c>
      <c r="P36" s="31">
        <v>27.777777777777779</v>
      </c>
      <c r="Q36" s="34">
        <v>0</v>
      </c>
      <c r="R36" s="31">
        <v>0</v>
      </c>
      <c r="S36" s="34">
        <v>0</v>
      </c>
      <c r="T36" s="31">
        <v>0</v>
      </c>
      <c r="U36" s="34">
        <v>3</v>
      </c>
      <c r="V36" s="31">
        <v>8.3333333333333321</v>
      </c>
      <c r="W36" s="34">
        <v>0</v>
      </c>
      <c r="X36" s="31">
        <v>0</v>
      </c>
      <c r="Y36" s="34">
        <v>4</v>
      </c>
      <c r="Z36" s="31">
        <v>11.111111111111111</v>
      </c>
      <c r="AA36" s="34">
        <v>0</v>
      </c>
      <c r="AB36" s="31">
        <v>0</v>
      </c>
      <c r="AC36" s="31">
        <v>0</v>
      </c>
      <c r="AD36" s="34">
        <v>4</v>
      </c>
      <c r="AE36" s="31">
        <v>11.111111111111111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30</v>
      </c>
      <c r="D37" s="34">
        <v>24</v>
      </c>
      <c r="E37" s="31">
        <v>80</v>
      </c>
      <c r="F37" s="34">
        <v>18</v>
      </c>
      <c r="G37" s="31">
        <v>75</v>
      </c>
      <c r="H37" s="101">
        <v>22</v>
      </c>
      <c r="I37" s="31">
        <v>91.666666666666657</v>
      </c>
      <c r="J37" s="31">
        <v>73.333333333333329</v>
      </c>
      <c r="K37" s="34">
        <v>3</v>
      </c>
      <c r="L37" s="31">
        <v>12.5</v>
      </c>
      <c r="M37" s="34">
        <v>19</v>
      </c>
      <c r="N37" s="31">
        <v>79.166666666666657</v>
      </c>
      <c r="O37" s="34">
        <v>2</v>
      </c>
      <c r="P37" s="31">
        <v>8.3333333333333321</v>
      </c>
      <c r="Q37" s="34">
        <v>3</v>
      </c>
      <c r="R37" s="31">
        <v>150</v>
      </c>
      <c r="S37" s="34">
        <v>2</v>
      </c>
      <c r="T37" s="31">
        <v>8.3333333333333321</v>
      </c>
      <c r="U37" s="34">
        <v>4</v>
      </c>
      <c r="V37" s="31">
        <v>16.666666666666664</v>
      </c>
      <c r="W37" s="34">
        <v>0</v>
      </c>
      <c r="X37" s="31">
        <v>0</v>
      </c>
      <c r="Y37" s="34">
        <v>7</v>
      </c>
      <c r="Z37" s="31">
        <v>29.166666666666668</v>
      </c>
      <c r="AA37" s="34">
        <v>0</v>
      </c>
      <c r="AB37" s="31">
        <v>0</v>
      </c>
      <c r="AC37" s="31">
        <v>0</v>
      </c>
      <c r="AD37" s="34">
        <v>13</v>
      </c>
      <c r="AE37" s="31">
        <v>54.166666666666664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35</v>
      </c>
      <c r="D38" s="34">
        <v>34</v>
      </c>
      <c r="E38" s="31">
        <v>97.142857142857139</v>
      </c>
      <c r="F38" s="34">
        <v>25</v>
      </c>
      <c r="G38" s="31">
        <v>73.529411764705884</v>
      </c>
      <c r="H38" s="101">
        <v>31</v>
      </c>
      <c r="I38" s="31">
        <v>91.17647058823529</v>
      </c>
      <c r="J38" s="31">
        <v>88.571428571428569</v>
      </c>
      <c r="K38" s="34">
        <v>4</v>
      </c>
      <c r="L38" s="31">
        <v>11.76470588235294</v>
      </c>
      <c r="M38" s="34">
        <v>27</v>
      </c>
      <c r="N38" s="31">
        <v>79.411764705882348</v>
      </c>
      <c r="O38" s="34">
        <v>3</v>
      </c>
      <c r="P38" s="31">
        <v>8.8235294117647065</v>
      </c>
      <c r="Q38" s="34">
        <v>1</v>
      </c>
      <c r="R38" s="31">
        <v>33.333333333333329</v>
      </c>
      <c r="S38" s="34">
        <v>2</v>
      </c>
      <c r="T38" s="31">
        <v>5.8823529411764701</v>
      </c>
      <c r="U38" s="34">
        <v>1</v>
      </c>
      <c r="V38" s="31">
        <v>2.9411764705882351</v>
      </c>
      <c r="W38" s="34">
        <v>0</v>
      </c>
      <c r="X38" s="31">
        <v>0</v>
      </c>
      <c r="Y38" s="34">
        <v>6</v>
      </c>
      <c r="Z38" s="31">
        <v>17.647058823529413</v>
      </c>
      <c r="AA38" s="34">
        <v>0</v>
      </c>
      <c r="AB38" s="31">
        <v>0</v>
      </c>
      <c r="AC38" s="31">
        <v>0</v>
      </c>
      <c r="AD38" s="34">
        <v>2</v>
      </c>
      <c r="AE38" s="31">
        <v>5.8823529411764701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64</v>
      </c>
      <c r="D39" s="34">
        <v>53</v>
      </c>
      <c r="E39" s="31">
        <v>82.8125</v>
      </c>
      <c r="F39" s="34">
        <v>44</v>
      </c>
      <c r="G39" s="31">
        <v>83.018867924528308</v>
      </c>
      <c r="H39" s="101">
        <v>39</v>
      </c>
      <c r="I39" s="31">
        <v>73.584905660377359</v>
      </c>
      <c r="J39" s="31">
        <v>60.9375</v>
      </c>
      <c r="K39" s="34">
        <v>9</v>
      </c>
      <c r="L39" s="31">
        <v>16.981132075471699</v>
      </c>
      <c r="M39" s="34">
        <v>30</v>
      </c>
      <c r="N39" s="31">
        <v>56.60377358490566</v>
      </c>
      <c r="O39" s="34">
        <v>14</v>
      </c>
      <c r="P39" s="31">
        <v>26.415094339622641</v>
      </c>
      <c r="Q39" s="34">
        <v>0</v>
      </c>
      <c r="R39" s="31">
        <v>0</v>
      </c>
      <c r="S39" s="34">
        <v>0</v>
      </c>
      <c r="T39" s="31">
        <v>0</v>
      </c>
      <c r="U39" s="34">
        <v>4</v>
      </c>
      <c r="V39" s="31">
        <v>7.5471698113207548</v>
      </c>
      <c r="W39" s="34">
        <v>0</v>
      </c>
      <c r="X39" s="31">
        <v>0</v>
      </c>
      <c r="Y39" s="34">
        <v>10</v>
      </c>
      <c r="Z39" s="31">
        <v>18.867924528301888</v>
      </c>
      <c r="AA39" s="34">
        <v>0</v>
      </c>
      <c r="AB39" s="31">
        <v>0</v>
      </c>
      <c r="AC39" s="31">
        <v>0</v>
      </c>
      <c r="AD39" s="34">
        <v>10</v>
      </c>
      <c r="AE39" s="31">
        <v>18.867924528301888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1327.5</v>
      </c>
      <c r="D40" s="114">
        <v>1206</v>
      </c>
      <c r="E40" s="42">
        <v>90.847457627118644</v>
      </c>
      <c r="F40" s="10">
        <v>964</v>
      </c>
      <c r="G40" s="42">
        <v>79.933665008291882</v>
      </c>
      <c r="H40" s="60">
        <v>823</v>
      </c>
      <c r="I40" s="42">
        <v>68.242122719734652</v>
      </c>
      <c r="J40" s="42">
        <v>61.996233521657253</v>
      </c>
      <c r="K40" s="10">
        <v>139</v>
      </c>
      <c r="L40" s="42">
        <v>11.5257048092869</v>
      </c>
      <c r="M40" s="10">
        <v>684</v>
      </c>
      <c r="N40" s="42">
        <v>56.71641791044776</v>
      </c>
      <c r="O40" s="10">
        <v>383</v>
      </c>
      <c r="P40" s="42">
        <v>31.75787728026534</v>
      </c>
      <c r="Q40" s="10">
        <v>15</v>
      </c>
      <c r="R40" s="42">
        <v>3.9164490861618799</v>
      </c>
      <c r="S40" s="10">
        <v>71</v>
      </c>
      <c r="T40" s="42">
        <v>5.8872305140961858</v>
      </c>
      <c r="U40" s="10">
        <v>97</v>
      </c>
      <c r="V40" s="42">
        <v>8.0431177446102815</v>
      </c>
      <c r="W40" s="10">
        <v>37</v>
      </c>
      <c r="X40" s="42">
        <v>3.0679933665008292</v>
      </c>
      <c r="Y40" s="10">
        <v>90</v>
      </c>
      <c r="Z40" s="42">
        <v>7.4626865671641784</v>
      </c>
      <c r="AA40" s="10">
        <v>5</v>
      </c>
      <c r="AB40" s="42">
        <v>0.41459369817578773</v>
      </c>
      <c r="AC40" s="42">
        <v>5.5555555555555554</v>
      </c>
      <c r="AD40" s="10">
        <v>127</v>
      </c>
      <c r="AE40" s="42">
        <v>10.530679933665009</v>
      </c>
      <c r="AF40" s="10">
        <v>1</v>
      </c>
      <c r="AG40" s="42">
        <v>8.2918739635157543E-2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161</v>
      </c>
      <c r="D41" s="34">
        <v>145</v>
      </c>
      <c r="E41" s="31">
        <v>90.062111801242239</v>
      </c>
      <c r="F41" s="34">
        <v>64</v>
      </c>
      <c r="G41" s="31">
        <v>44.137931034482762</v>
      </c>
      <c r="H41" s="101">
        <v>105</v>
      </c>
      <c r="I41" s="31">
        <v>72.41379310344827</v>
      </c>
      <c r="J41" s="31">
        <v>65.217391304347828</v>
      </c>
      <c r="K41" s="34">
        <v>23</v>
      </c>
      <c r="L41" s="31">
        <v>15.862068965517242</v>
      </c>
      <c r="M41" s="34">
        <v>82</v>
      </c>
      <c r="N41" s="31">
        <v>56.551724137931039</v>
      </c>
      <c r="O41" s="34">
        <v>40</v>
      </c>
      <c r="P41" s="31">
        <v>27.586206896551722</v>
      </c>
      <c r="Q41" s="34">
        <v>1</v>
      </c>
      <c r="R41" s="31">
        <v>2.5</v>
      </c>
      <c r="S41" s="34">
        <v>6</v>
      </c>
      <c r="T41" s="31">
        <v>4.1379310344827589</v>
      </c>
      <c r="U41" s="34">
        <v>7</v>
      </c>
      <c r="V41" s="31">
        <v>4.8275862068965516</v>
      </c>
      <c r="W41" s="34">
        <v>17</v>
      </c>
      <c r="X41" s="31">
        <v>11.724137931034482</v>
      </c>
      <c r="Y41" s="34">
        <v>14</v>
      </c>
      <c r="Z41" s="31">
        <v>9.6551724137931032</v>
      </c>
      <c r="AA41" s="34">
        <v>0</v>
      </c>
      <c r="AB41" s="31">
        <v>0</v>
      </c>
      <c r="AC41" s="31">
        <v>0</v>
      </c>
      <c r="AD41" s="34">
        <v>10</v>
      </c>
      <c r="AE41" s="31">
        <v>6.8965517241379306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35</v>
      </c>
      <c r="D42" s="34">
        <v>31</v>
      </c>
      <c r="E42" s="31">
        <v>88.571428571428569</v>
      </c>
      <c r="F42" s="34">
        <v>25</v>
      </c>
      <c r="G42" s="31">
        <v>80.645161290322577</v>
      </c>
      <c r="H42" s="101">
        <v>26</v>
      </c>
      <c r="I42" s="31">
        <v>83.870967741935488</v>
      </c>
      <c r="J42" s="31">
        <v>74.285714285714292</v>
      </c>
      <c r="K42" s="34">
        <v>4</v>
      </c>
      <c r="L42" s="31">
        <v>12.903225806451612</v>
      </c>
      <c r="M42" s="34">
        <v>22</v>
      </c>
      <c r="N42" s="31">
        <v>70.967741935483872</v>
      </c>
      <c r="O42" s="34">
        <v>5</v>
      </c>
      <c r="P42" s="31">
        <v>16.129032258064516</v>
      </c>
      <c r="Q42" s="34">
        <v>1</v>
      </c>
      <c r="R42" s="31">
        <v>20</v>
      </c>
      <c r="S42" s="34">
        <v>0</v>
      </c>
      <c r="T42" s="31">
        <v>0</v>
      </c>
      <c r="U42" s="34">
        <v>6</v>
      </c>
      <c r="V42" s="31">
        <v>19.35483870967742</v>
      </c>
      <c r="W42" s="34">
        <v>0</v>
      </c>
      <c r="X42" s="31">
        <v>0</v>
      </c>
      <c r="Y42" s="34">
        <v>3</v>
      </c>
      <c r="Z42" s="31">
        <v>9.67741935483871</v>
      </c>
      <c r="AA42" s="34">
        <v>1</v>
      </c>
      <c r="AB42" s="31">
        <v>3.225806451612903</v>
      </c>
      <c r="AC42" s="31">
        <v>33.333333333333329</v>
      </c>
      <c r="AD42" s="34">
        <v>4</v>
      </c>
      <c r="AE42" s="31">
        <v>12.903225806451612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158</v>
      </c>
      <c r="D43" s="34">
        <v>151</v>
      </c>
      <c r="E43" s="31">
        <v>95.569620253164558</v>
      </c>
      <c r="F43" s="34">
        <v>113</v>
      </c>
      <c r="G43" s="31">
        <v>74.83443708609272</v>
      </c>
      <c r="H43" s="101">
        <v>118</v>
      </c>
      <c r="I43" s="31">
        <v>78.145695364238406</v>
      </c>
      <c r="J43" s="31">
        <v>74.683544303797461</v>
      </c>
      <c r="K43" s="34">
        <v>26</v>
      </c>
      <c r="L43" s="31">
        <v>17.218543046357617</v>
      </c>
      <c r="M43" s="34">
        <v>92</v>
      </c>
      <c r="N43" s="31">
        <v>60.927152317880797</v>
      </c>
      <c r="O43" s="34">
        <v>33</v>
      </c>
      <c r="P43" s="31">
        <v>21.85430463576159</v>
      </c>
      <c r="Q43" s="34">
        <v>8</v>
      </c>
      <c r="R43" s="31">
        <v>24.242424242424242</v>
      </c>
      <c r="S43" s="34">
        <v>16</v>
      </c>
      <c r="T43" s="31">
        <v>10.596026490066226</v>
      </c>
      <c r="U43" s="34">
        <v>11</v>
      </c>
      <c r="V43" s="31">
        <v>7.2847682119205297</v>
      </c>
      <c r="W43" s="34">
        <v>7</v>
      </c>
      <c r="X43" s="31">
        <v>4.6357615894039732</v>
      </c>
      <c r="Y43" s="34">
        <v>16</v>
      </c>
      <c r="Z43" s="31">
        <v>10.596026490066226</v>
      </c>
      <c r="AA43" s="34">
        <v>0</v>
      </c>
      <c r="AB43" s="31">
        <v>0</v>
      </c>
      <c r="AC43" s="31">
        <v>0</v>
      </c>
      <c r="AD43" s="34">
        <v>24</v>
      </c>
      <c r="AE43" s="31">
        <v>15.894039735099339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0</v>
      </c>
      <c r="D44" s="34">
        <v>0</v>
      </c>
      <c r="E44" s="31">
        <v>0</v>
      </c>
      <c r="F44" s="34">
        <v>0</v>
      </c>
      <c r="G44" s="31">
        <v>0</v>
      </c>
      <c r="H44" s="101">
        <v>0</v>
      </c>
      <c r="I44" s="31">
        <v>0</v>
      </c>
      <c r="J44" s="31">
        <v>0</v>
      </c>
      <c r="K44" s="34">
        <v>0</v>
      </c>
      <c r="L44" s="31">
        <v>0</v>
      </c>
      <c r="M44" s="34">
        <v>0</v>
      </c>
      <c r="N44" s="31">
        <v>0</v>
      </c>
      <c r="O44" s="34">
        <v>0</v>
      </c>
      <c r="P44" s="31">
        <v>0</v>
      </c>
      <c r="Q44" s="34">
        <v>0</v>
      </c>
      <c r="R44" s="31">
        <v>0</v>
      </c>
      <c r="S44" s="34">
        <v>0</v>
      </c>
      <c r="T44" s="31">
        <v>0</v>
      </c>
      <c r="U44" s="34">
        <v>0</v>
      </c>
      <c r="V44" s="31">
        <v>0</v>
      </c>
      <c r="W44" s="34">
        <v>0</v>
      </c>
      <c r="X44" s="31">
        <v>0</v>
      </c>
      <c r="Y44" s="34">
        <v>0</v>
      </c>
      <c r="Z44" s="31">
        <v>0</v>
      </c>
      <c r="AA44" s="34">
        <v>0</v>
      </c>
      <c r="AB44" s="31">
        <v>0</v>
      </c>
      <c r="AC44" s="31">
        <v>0</v>
      </c>
      <c r="AD44" s="34">
        <v>0</v>
      </c>
      <c r="AE44" s="31">
        <v>0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167</v>
      </c>
      <c r="D45" s="34">
        <v>157</v>
      </c>
      <c r="E45" s="31">
        <v>94.011976047904184</v>
      </c>
      <c r="F45" s="34">
        <v>135</v>
      </c>
      <c r="G45" s="31">
        <v>85.98726114649682</v>
      </c>
      <c r="H45" s="101">
        <v>98</v>
      </c>
      <c r="I45" s="31">
        <v>62.420382165605091</v>
      </c>
      <c r="J45" s="31">
        <v>58.682634730538922</v>
      </c>
      <c r="K45" s="34">
        <v>14</v>
      </c>
      <c r="L45" s="31">
        <v>8.9171974522292992</v>
      </c>
      <c r="M45" s="34">
        <v>84</v>
      </c>
      <c r="N45" s="31">
        <v>53.503184713375795</v>
      </c>
      <c r="O45" s="34">
        <v>59</v>
      </c>
      <c r="P45" s="31">
        <v>37.579617834394909</v>
      </c>
      <c r="Q45" s="34">
        <v>1</v>
      </c>
      <c r="R45" s="31">
        <v>1.6949152542372881</v>
      </c>
      <c r="S45" s="34">
        <v>10</v>
      </c>
      <c r="T45" s="31">
        <v>6.369426751592357</v>
      </c>
      <c r="U45" s="34">
        <v>17</v>
      </c>
      <c r="V45" s="31">
        <v>10.828025477707007</v>
      </c>
      <c r="W45" s="34">
        <v>4</v>
      </c>
      <c r="X45" s="31">
        <v>2.547770700636943</v>
      </c>
      <c r="Y45" s="34">
        <v>13</v>
      </c>
      <c r="Z45" s="31">
        <v>8.2802547770700627</v>
      </c>
      <c r="AA45" s="34">
        <v>0</v>
      </c>
      <c r="AB45" s="31">
        <v>0</v>
      </c>
      <c r="AC45" s="31">
        <v>0</v>
      </c>
      <c r="AD45" s="34">
        <v>14</v>
      </c>
      <c r="AE45" s="31">
        <v>8.9171974522292992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53</v>
      </c>
      <c r="D46" s="34">
        <v>49</v>
      </c>
      <c r="E46" s="31">
        <v>92.452830188679243</v>
      </c>
      <c r="F46" s="34">
        <v>41</v>
      </c>
      <c r="G46" s="31">
        <v>83.673469387755105</v>
      </c>
      <c r="H46" s="101">
        <v>31</v>
      </c>
      <c r="I46" s="31">
        <v>63.265306122448983</v>
      </c>
      <c r="J46" s="31">
        <v>58.490566037735846</v>
      </c>
      <c r="K46" s="34">
        <v>11</v>
      </c>
      <c r="L46" s="31">
        <v>22.448979591836736</v>
      </c>
      <c r="M46" s="34">
        <v>20</v>
      </c>
      <c r="N46" s="31">
        <v>40.816326530612244</v>
      </c>
      <c r="O46" s="34">
        <v>18</v>
      </c>
      <c r="P46" s="31">
        <v>36.734693877551024</v>
      </c>
      <c r="Q46" s="34">
        <v>1</v>
      </c>
      <c r="R46" s="31">
        <v>5.5555555555555554</v>
      </c>
      <c r="S46" s="34">
        <v>2</v>
      </c>
      <c r="T46" s="31">
        <v>4.0816326530612246</v>
      </c>
      <c r="U46" s="34">
        <v>3</v>
      </c>
      <c r="V46" s="31">
        <v>6.1224489795918364</v>
      </c>
      <c r="W46" s="34">
        <v>0</v>
      </c>
      <c r="X46" s="31">
        <v>0</v>
      </c>
      <c r="Y46" s="34">
        <v>5</v>
      </c>
      <c r="Z46" s="31">
        <v>10.204081632653061</v>
      </c>
      <c r="AA46" s="34">
        <v>0</v>
      </c>
      <c r="AB46" s="31">
        <v>0</v>
      </c>
      <c r="AC46" s="31">
        <v>0</v>
      </c>
      <c r="AD46" s="34">
        <v>4</v>
      </c>
      <c r="AE46" s="31">
        <v>8.1632653061224492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184.5</v>
      </c>
      <c r="D47" s="34">
        <v>160</v>
      </c>
      <c r="E47" s="31">
        <v>86.72086720867209</v>
      </c>
      <c r="F47" s="34">
        <v>157</v>
      </c>
      <c r="G47" s="31">
        <v>98.125</v>
      </c>
      <c r="H47" s="101">
        <v>101</v>
      </c>
      <c r="I47" s="31">
        <v>63.125</v>
      </c>
      <c r="J47" s="31">
        <v>54.74254742547425</v>
      </c>
      <c r="K47" s="34">
        <v>17</v>
      </c>
      <c r="L47" s="31">
        <v>10.625</v>
      </c>
      <c r="M47" s="34">
        <v>84</v>
      </c>
      <c r="N47" s="31">
        <v>52.5</v>
      </c>
      <c r="O47" s="34">
        <v>59</v>
      </c>
      <c r="P47" s="31">
        <v>36.875</v>
      </c>
      <c r="Q47" s="34">
        <v>1</v>
      </c>
      <c r="R47" s="31">
        <v>1.6949152542372881</v>
      </c>
      <c r="S47" s="34">
        <v>5</v>
      </c>
      <c r="T47" s="31">
        <v>3.125</v>
      </c>
      <c r="U47" s="34">
        <v>15</v>
      </c>
      <c r="V47" s="31">
        <v>9.375</v>
      </c>
      <c r="W47" s="34">
        <v>1</v>
      </c>
      <c r="X47" s="31">
        <v>0.625</v>
      </c>
      <c r="Y47" s="34">
        <v>6</v>
      </c>
      <c r="Z47" s="31">
        <v>3.75</v>
      </c>
      <c r="AA47" s="34">
        <v>1</v>
      </c>
      <c r="AB47" s="31">
        <v>0.625</v>
      </c>
      <c r="AC47" s="31">
        <v>16.666666666666664</v>
      </c>
      <c r="AD47" s="34">
        <v>9</v>
      </c>
      <c r="AE47" s="31">
        <v>5.625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174</v>
      </c>
      <c r="D48" s="34">
        <v>152</v>
      </c>
      <c r="E48" s="31">
        <v>87.356321839080465</v>
      </c>
      <c r="F48" s="34">
        <v>128</v>
      </c>
      <c r="G48" s="31">
        <v>84.210526315789465</v>
      </c>
      <c r="H48" s="101">
        <v>114</v>
      </c>
      <c r="I48" s="31">
        <v>75</v>
      </c>
      <c r="J48" s="31">
        <v>65.517241379310349</v>
      </c>
      <c r="K48" s="34">
        <v>17</v>
      </c>
      <c r="L48" s="31">
        <v>11.184210526315789</v>
      </c>
      <c r="M48" s="34">
        <v>97</v>
      </c>
      <c r="N48" s="31">
        <v>63.815789473684212</v>
      </c>
      <c r="O48" s="34">
        <v>38</v>
      </c>
      <c r="P48" s="31">
        <v>25</v>
      </c>
      <c r="Q48" s="34">
        <v>0</v>
      </c>
      <c r="R48" s="31">
        <v>0</v>
      </c>
      <c r="S48" s="34">
        <v>8</v>
      </c>
      <c r="T48" s="31">
        <v>5.2631578947368416</v>
      </c>
      <c r="U48" s="34">
        <v>16</v>
      </c>
      <c r="V48" s="31">
        <v>10.526315789473683</v>
      </c>
      <c r="W48" s="34">
        <v>5</v>
      </c>
      <c r="X48" s="31">
        <v>3.2894736842105261</v>
      </c>
      <c r="Y48" s="34">
        <v>17</v>
      </c>
      <c r="Z48" s="31">
        <v>11.184210526315789</v>
      </c>
      <c r="AA48" s="34">
        <v>0</v>
      </c>
      <c r="AB48" s="31">
        <v>0</v>
      </c>
      <c r="AC48" s="31">
        <v>0</v>
      </c>
      <c r="AD48" s="34">
        <v>19</v>
      </c>
      <c r="AE48" s="31">
        <v>12.5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92</v>
      </c>
      <c r="D49" s="34">
        <v>74</v>
      </c>
      <c r="E49" s="31">
        <v>80.434782608695656</v>
      </c>
      <c r="F49" s="34">
        <v>47</v>
      </c>
      <c r="G49" s="31">
        <v>63.513513513513509</v>
      </c>
      <c r="H49" s="101">
        <v>53</v>
      </c>
      <c r="I49" s="31">
        <v>71.621621621621628</v>
      </c>
      <c r="J49" s="31">
        <v>57.608695652173914</v>
      </c>
      <c r="K49" s="34">
        <v>2</v>
      </c>
      <c r="L49" s="31">
        <v>2.7027027027027026</v>
      </c>
      <c r="M49" s="34">
        <v>51</v>
      </c>
      <c r="N49" s="31">
        <v>68.918918918918919</v>
      </c>
      <c r="O49" s="34">
        <v>21</v>
      </c>
      <c r="P49" s="31">
        <v>28.378378378378379</v>
      </c>
      <c r="Q49" s="34">
        <v>0</v>
      </c>
      <c r="R49" s="31">
        <v>0</v>
      </c>
      <c r="S49" s="34">
        <v>6</v>
      </c>
      <c r="T49" s="31">
        <v>8.1081081081081088</v>
      </c>
      <c r="U49" s="34">
        <v>8</v>
      </c>
      <c r="V49" s="31">
        <v>10.810810810810811</v>
      </c>
      <c r="W49" s="34">
        <v>0</v>
      </c>
      <c r="X49" s="31">
        <v>0</v>
      </c>
      <c r="Y49" s="34">
        <v>3</v>
      </c>
      <c r="Z49" s="31">
        <v>4.0540540540540544</v>
      </c>
      <c r="AA49" s="34">
        <v>0</v>
      </c>
      <c r="AB49" s="31">
        <v>0</v>
      </c>
      <c r="AC49" s="31">
        <v>0</v>
      </c>
      <c r="AD49" s="34">
        <v>28</v>
      </c>
      <c r="AE49" s="31">
        <v>37.837837837837839</v>
      </c>
      <c r="AF49" s="34">
        <v>1</v>
      </c>
      <c r="AG49" s="31">
        <v>1.3513513513513513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41</v>
      </c>
      <c r="D50" s="34">
        <v>38</v>
      </c>
      <c r="E50" s="31">
        <v>92.682926829268297</v>
      </c>
      <c r="F50" s="34">
        <v>22</v>
      </c>
      <c r="G50" s="31">
        <v>57.894736842105267</v>
      </c>
      <c r="H50" s="101">
        <v>34</v>
      </c>
      <c r="I50" s="31">
        <v>89.473684210526315</v>
      </c>
      <c r="J50" s="31">
        <v>82.926829268292678</v>
      </c>
      <c r="K50" s="34">
        <v>7</v>
      </c>
      <c r="L50" s="31">
        <v>18.421052631578945</v>
      </c>
      <c r="M50" s="34">
        <v>27</v>
      </c>
      <c r="N50" s="31">
        <v>71.05263157894737</v>
      </c>
      <c r="O50" s="34">
        <v>4</v>
      </c>
      <c r="P50" s="31">
        <v>10.526315789473683</v>
      </c>
      <c r="Q50" s="34">
        <v>0</v>
      </c>
      <c r="R50" s="31">
        <v>0</v>
      </c>
      <c r="S50" s="34">
        <v>4</v>
      </c>
      <c r="T50" s="31">
        <v>10.526315789473683</v>
      </c>
      <c r="U50" s="34">
        <v>1</v>
      </c>
      <c r="V50" s="31">
        <v>2.6315789473684208</v>
      </c>
      <c r="W50" s="34">
        <v>0</v>
      </c>
      <c r="X50" s="31">
        <v>0</v>
      </c>
      <c r="Y50" s="34">
        <v>5</v>
      </c>
      <c r="Z50" s="31">
        <v>13.157894736842104</v>
      </c>
      <c r="AA50" s="34">
        <v>0</v>
      </c>
      <c r="AB50" s="31">
        <v>0</v>
      </c>
      <c r="AC50" s="31">
        <v>0</v>
      </c>
      <c r="AD50" s="34">
        <v>3</v>
      </c>
      <c r="AE50" s="31">
        <v>7.8947368421052628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155</v>
      </c>
      <c r="D51" s="34">
        <v>145</v>
      </c>
      <c r="E51" s="31">
        <v>93.548387096774192</v>
      </c>
      <c r="F51" s="34">
        <v>133</v>
      </c>
      <c r="G51" s="31">
        <v>91.724137931034477</v>
      </c>
      <c r="H51" s="101">
        <v>92</v>
      </c>
      <c r="I51" s="31">
        <v>63.448275862068968</v>
      </c>
      <c r="J51" s="31">
        <v>59.354838709677416</v>
      </c>
      <c r="K51" s="34">
        <v>4</v>
      </c>
      <c r="L51" s="31">
        <v>2.7586206896551726</v>
      </c>
      <c r="M51" s="34">
        <v>88</v>
      </c>
      <c r="N51" s="31">
        <v>60.689655172413794</v>
      </c>
      <c r="O51" s="34">
        <v>53</v>
      </c>
      <c r="P51" s="31">
        <v>36.551724137931032</v>
      </c>
      <c r="Q51" s="34">
        <v>2</v>
      </c>
      <c r="R51" s="31">
        <v>3.7735849056603774</v>
      </c>
      <c r="S51" s="34">
        <v>2</v>
      </c>
      <c r="T51" s="31">
        <v>1.3793103448275863</v>
      </c>
      <c r="U51" s="34">
        <v>9</v>
      </c>
      <c r="V51" s="31">
        <v>6.2068965517241379</v>
      </c>
      <c r="W51" s="34">
        <v>1</v>
      </c>
      <c r="X51" s="31">
        <v>0.68965517241379315</v>
      </c>
      <c r="Y51" s="34">
        <v>4</v>
      </c>
      <c r="Z51" s="31">
        <v>2.7586206896551726</v>
      </c>
      <c r="AA51" s="34">
        <v>0</v>
      </c>
      <c r="AB51" s="31">
        <v>0</v>
      </c>
      <c r="AC51" s="31">
        <v>0</v>
      </c>
      <c r="AD51" s="34">
        <v>10</v>
      </c>
      <c r="AE51" s="31">
        <v>6.8965517241379306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0</v>
      </c>
      <c r="D52" s="34">
        <v>0</v>
      </c>
      <c r="E52" s="31">
        <v>0</v>
      </c>
      <c r="F52" s="34">
        <v>0</v>
      </c>
      <c r="G52" s="31">
        <v>0</v>
      </c>
      <c r="H52" s="101">
        <v>0</v>
      </c>
      <c r="I52" s="31">
        <v>0</v>
      </c>
      <c r="J52" s="31">
        <v>0</v>
      </c>
      <c r="K52" s="34">
        <v>0</v>
      </c>
      <c r="L52" s="31">
        <v>0</v>
      </c>
      <c r="M52" s="34">
        <v>0</v>
      </c>
      <c r="N52" s="31">
        <v>0</v>
      </c>
      <c r="O52" s="34">
        <v>0</v>
      </c>
      <c r="P52" s="31">
        <v>0</v>
      </c>
      <c r="Q52" s="34">
        <v>0</v>
      </c>
      <c r="R52" s="31">
        <v>0</v>
      </c>
      <c r="S52" s="34">
        <v>0</v>
      </c>
      <c r="T52" s="31">
        <v>0</v>
      </c>
      <c r="U52" s="34">
        <v>0</v>
      </c>
      <c r="V52" s="31">
        <v>0</v>
      </c>
      <c r="W52" s="34">
        <v>0</v>
      </c>
      <c r="X52" s="31">
        <v>0</v>
      </c>
      <c r="Y52" s="34">
        <v>0</v>
      </c>
      <c r="Z52" s="31">
        <v>0</v>
      </c>
      <c r="AA52" s="34">
        <v>0</v>
      </c>
      <c r="AB52" s="31">
        <v>0</v>
      </c>
      <c r="AC52" s="31">
        <v>0</v>
      </c>
      <c r="AD52" s="34">
        <v>0</v>
      </c>
      <c r="AE52" s="31">
        <v>0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93</v>
      </c>
      <c r="D53" s="34">
        <v>90</v>
      </c>
      <c r="E53" s="31">
        <v>96.774193548387103</v>
      </c>
      <c r="F53" s="34">
        <v>89</v>
      </c>
      <c r="G53" s="31">
        <v>98.888888888888886</v>
      </c>
      <c r="H53" s="101">
        <v>40</v>
      </c>
      <c r="I53" s="31">
        <v>44.444444444444443</v>
      </c>
      <c r="J53" s="31">
        <v>43.01075268817204</v>
      </c>
      <c r="K53" s="34">
        <v>10</v>
      </c>
      <c r="L53" s="31">
        <v>11.111111111111111</v>
      </c>
      <c r="M53" s="34">
        <v>30</v>
      </c>
      <c r="N53" s="31">
        <v>33.333333333333329</v>
      </c>
      <c r="O53" s="34">
        <v>50</v>
      </c>
      <c r="P53" s="31">
        <v>55.555555555555557</v>
      </c>
      <c r="Q53" s="34">
        <v>0</v>
      </c>
      <c r="R53" s="31">
        <v>0</v>
      </c>
      <c r="S53" s="34">
        <v>12</v>
      </c>
      <c r="T53" s="31">
        <v>13.333333333333334</v>
      </c>
      <c r="U53" s="34">
        <v>3</v>
      </c>
      <c r="V53" s="31">
        <v>3.3333333333333335</v>
      </c>
      <c r="W53" s="34">
        <v>2</v>
      </c>
      <c r="X53" s="31">
        <v>2.2222222222222223</v>
      </c>
      <c r="Y53" s="34">
        <v>1</v>
      </c>
      <c r="Z53" s="31">
        <v>1.1111111111111112</v>
      </c>
      <c r="AA53" s="34">
        <v>1</v>
      </c>
      <c r="AB53" s="31">
        <v>1.1111111111111112</v>
      </c>
      <c r="AC53" s="31">
        <v>100</v>
      </c>
      <c r="AD53" s="34">
        <v>2</v>
      </c>
      <c r="AE53" s="31">
        <v>2.2222222222222223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14</v>
      </c>
      <c r="D54" s="34">
        <v>14</v>
      </c>
      <c r="E54" s="31">
        <v>100</v>
      </c>
      <c r="F54" s="34">
        <v>10</v>
      </c>
      <c r="G54" s="31">
        <v>71.428571428571431</v>
      </c>
      <c r="H54" s="101">
        <v>11</v>
      </c>
      <c r="I54" s="31">
        <v>78.571428571428569</v>
      </c>
      <c r="J54" s="31">
        <v>78.571428571428569</v>
      </c>
      <c r="K54" s="34">
        <v>4</v>
      </c>
      <c r="L54" s="31">
        <v>28.571428571428569</v>
      </c>
      <c r="M54" s="34">
        <v>7</v>
      </c>
      <c r="N54" s="31">
        <v>50</v>
      </c>
      <c r="O54" s="34">
        <v>3</v>
      </c>
      <c r="P54" s="31">
        <v>21.428571428571427</v>
      </c>
      <c r="Q54" s="34">
        <v>0</v>
      </c>
      <c r="R54" s="31">
        <v>0</v>
      </c>
      <c r="S54" s="34">
        <v>0</v>
      </c>
      <c r="T54" s="31">
        <v>0</v>
      </c>
      <c r="U54" s="34">
        <v>1</v>
      </c>
      <c r="V54" s="31">
        <v>7.1428571428571423</v>
      </c>
      <c r="W54" s="34">
        <v>0</v>
      </c>
      <c r="X54" s="31">
        <v>0</v>
      </c>
      <c r="Y54" s="34">
        <v>3</v>
      </c>
      <c r="Z54" s="31">
        <v>21.428571428571427</v>
      </c>
      <c r="AA54" s="34">
        <v>2</v>
      </c>
      <c r="AB54" s="31">
        <v>14.285714285714285</v>
      </c>
      <c r="AC54" s="31">
        <v>66.666666666666657</v>
      </c>
      <c r="AD54" s="34">
        <v>0</v>
      </c>
      <c r="AE54" s="31">
        <v>0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391.5</v>
      </c>
      <c r="D55" s="114">
        <v>371</v>
      </c>
      <c r="E55" s="42">
        <v>94.76372924648787</v>
      </c>
      <c r="F55" s="10">
        <v>252</v>
      </c>
      <c r="G55" s="42">
        <v>67.924528301886795</v>
      </c>
      <c r="H55" s="60">
        <v>279</v>
      </c>
      <c r="I55" s="42">
        <v>75.202156334231802</v>
      </c>
      <c r="J55" s="42">
        <v>71.264367816091962</v>
      </c>
      <c r="K55" s="10">
        <v>73</v>
      </c>
      <c r="L55" s="42">
        <v>19.676549865229109</v>
      </c>
      <c r="M55" s="10">
        <v>206</v>
      </c>
      <c r="N55" s="42">
        <v>55.525606469002696</v>
      </c>
      <c r="O55" s="10">
        <v>92</v>
      </c>
      <c r="P55" s="42">
        <v>24.797843665768195</v>
      </c>
      <c r="Q55" s="10">
        <v>7</v>
      </c>
      <c r="R55" s="42">
        <v>7.608695652173914</v>
      </c>
      <c r="S55" s="10">
        <v>35</v>
      </c>
      <c r="T55" s="42">
        <v>9.433962264150944</v>
      </c>
      <c r="U55" s="10">
        <v>31</v>
      </c>
      <c r="V55" s="42">
        <v>8.355795148247978</v>
      </c>
      <c r="W55" s="10">
        <v>20</v>
      </c>
      <c r="X55" s="42">
        <v>5.3908355795148255</v>
      </c>
      <c r="Y55" s="10">
        <v>32</v>
      </c>
      <c r="Z55" s="42">
        <v>8.6253369272237208</v>
      </c>
      <c r="AA55" s="10">
        <v>0</v>
      </c>
      <c r="AB55" s="42">
        <v>0</v>
      </c>
      <c r="AC55" s="42">
        <v>0</v>
      </c>
      <c r="AD55" s="10">
        <v>36.5</v>
      </c>
      <c r="AE55" s="42">
        <v>9.8382749326145547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1</v>
      </c>
      <c r="D56" s="34">
        <v>0</v>
      </c>
      <c r="E56" s="31">
        <v>0</v>
      </c>
      <c r="F56" s="34">
        <v>0</v>
      </c>
      <c r="G56" s="31">
        <v>0</v>
      </c>
      <c r="H56" s="101">
        <v>0</v>
      </c>
      <c r="I56" s="31">
        <v>0</v>
      </c>
      <c r="J56" s="31">
        <v>0</v>
      </c>
      <c r="K56" s="34">
        <v>0</v>
      </c>
      <c r="L56" s="31">
        <v>0</v>
      </c>
      <c r="M56" s="34">
        <v>0</v>
      </c>
      <c r="N56" s="31">
        <v>0</v>
      </c>
      <c r="O56" s="34">
        <v>0</v>
      </c>
      <c r="P56" s="31">
        <v>0</v>
      </c>
      <c r="Q56" s="34">
        <v>0</v>
      </c>
      <c r="R56" s="31">
        <v>0</v>
      </c>
      <c r="S56" s="34">
        <v>0</v>
      </c>
      <c r="T56" s="31">
        <v>0</v>
      </c>
      <c r="U56" s="34">
        <v>0</v>
      </c>
      <c r="V56" s="31">
        <v>0</v>
      </c>
      <c r="W56" s="34">
        <v>0</v>
      </c>
      <c r="X56" s="31">
        <v>0</v>
      </c>
      <c r="Y56" s="34">
        <v>0</v>
      </c>
      <c r="Z56" s="31">
        <v>0</v>
      </c>
      <c r="AA56" s="34">
        <v>0</v>
      </c>
      <c r="AB56" s="31">
        <v>0</v>
      </c>
      <c r="AC56" s="31">
        <v>0</v>
      </c>
      <c r="AD56" s="34">
        <v>0</v>
      </c>
      <c r="AE56" s="31">
        <v>0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/>
      <c r="D57" s="34"/>
      <c r="E57" s="31">
        <v>0</v>
      </c>
      <c r="F57" s="34"/>
      <c r="G57" s="31">
        <v>0</v>
      </c>
      <c r="H57" s="101">
        <v>0</v>
      </c>
      <c r="I57" s="31">
        <v>0</v>
      </c>
      <c r="J57" s="31">
        <v>0</v>
      </c>
      <c r="K57" s="34"/>
      <c r="L57" s="31">
        <v>0</v>
      </c>
      <c r="M57" s="34"/>
      <c r="N57" s="31">
        <v>0</v>
      </c>
      <c r="O57" s="34">
        <v>0</v>
      </c>
      <c r="P57" s="31">
        <v>0</v>
      </c>
      <c r="Q57" s="34"/>
      <c r="R57" s="31">
        <v>0</v>
      </c>
      <c r="S57" s="34"/>
      <c r="T57" s="31">
        <v>0</v>
      </c>
      <c r="U57" s="34"/>
      <c r="V57" s="31">
        <v>0</v>
      </c>
      <c r="W57" s="34"/>
      <c r="X57" s="31">
        <v>0</v>
      </c>
      <c r="Y57" s="34"/>
      <c r="Z57" s="31">
        <v>0</v>
      </c>
      <c r="AA57" s="34"/>
      <c r="AB57" s="31">
        <v>0</v>
      </c>
      <c r="AC57" s="31">
        <v>0</v>
      </c>
      <c r="AD57" s="34"/>
      <c r="AE57" s="31">
        <v>0</v>
      </c>
      <c r="AF57" s="34"/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28</v>
      </c>
      <c r="D58" s="34">
        <v>21</v>
      </c>
      <c r="E58" s="31">
        <v>75</v>
      </c>
      <c r="F58" s="34">
        <v>12</v>
      </c>
      <c r="G58" s="31">
        <v>57.142857142857139</v>
      </c>
      <c r="H58" s="101">
        <v>17</v>
      </c>
      <c r="I58" s="31">
        <v>80.952380952380949</v>
      </c>
      <c r="J58" s="31">
        <v>60.714285714285708</v>
      </c>
      <c r="K58" s="34">
        <v>7</v>
      </c>
      <c r="L58" s="31">
        <v>33.333333333333329</v>
      </c>
      <c r="M58" s="34">
        <v>10</v>
      </c>
      <c r="N58" s="31">
        <v>47.619047619047613</v>
      </c>
      <c r="O58" s="34">
        <v>4</v>
      </c>
      <c r="P58" s="31">
        <v>19.047619047619047</v>
      </c>
      <c r="Q58" s="34">
        <v>0</v>
      </c>
      <c r="R58" s="31">
        <v>0</v>
      </c>
      <c r="S58" s="34">
        <v>1</v>
      </c>
      <c r="T58" s="31">
        <v>4.7619047619047619</v>
      </c>
      <c r="U58" s="34">
        <v>4</v>
      </c>
      <c r="V58" s="31">
        <v>19.047619047619047</v>
      </c>
      <c r="W58" s="34">
        <v>6</v>
      </c>
      <c r="X58" s="31">
        <v>28.571428571428569</v>
      </c>
      <c r="Y58" s="34">
        <v>0</v>
      </c>
      <c r="Z58" s="31">
        <v>0</v>
      </c>
      <c r="AA58" s="34">
        <v>0</v>
      </c>
      <c r="AB58" s="31">
        <v>0</v>
      </c>
      <c r="AC58" s="31">
        <v>0</v>
      </c>
      <c r="AD58" s="34">
        <v>0</v>
      </c>
      <c r="AE58" s="31">
        <v>0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0.5</v>
      </c>
      <c r="D59" s="34">
        <v>0</v>
      </c>
      <c r="E59" s="31">
        <v>0</v>
      </c>
      <c r="F59" s="34">
        <v>0</v>
      </c>
      <c r="G59" s="31">
        <v>0</v>
      </c>
      <c r="H59" s="101">
        <v>0</v>
      </c>
      <c r="I59" s="31">
        <v>0</v>
      </c>
      <c r="J59" s="31">
        <v>0</v>
      </c>
      <c r="K59" s="34">
        <v>0</v>
      </c>
      <c r="L59" s="31">
        <v>0</v>
      </c>
      <c r="M59" s="34">
        <v>0</v>
      </c>
      <c r="N59" s="31">
        <v>0</v>
      </c>
      <c r="O59" s="3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0</v>
      </c>
      <c r="V59" s="31">
        <v>0</v>
      </c>
      <c r="W59" s="34">
        <v>0</v>
      </c>
      <c r="X59" s="31">
        <v>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0.5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279</v>
      </c>
      <c r="D60" s="34">
        <v>271</v>
      </c>
      <c r="E60" s="31">
        <v>97.132616487455195</v>
      </c>
      <c r="F60" s="34">
        <v>195</v>
      </c>
      <c r="G60" s="31">
        <v>71.955719557195579</v>
      </c>
      <c r="H60" s="101">
        <v>197</v>
      </c>
      <c r="I60" s="31">
        <v>72.693726937269375</v>
      </c>
      <c r="J60" s="31">
        <v>70.609318996415766</v>
      </c>
      <c r="K60" s="34">
        <v>50</v>
      </c>
      <c r="L60" s="31">
        <v>18.450184501845019</v>
      </c>
      <c r="M60" s="34">
        <v>147</v>
      </c>
      <c r="N60" s="31">
        <v>54.243542435424352</v>
      </c>
      <c r="O60" s="34">
        <v>74</v>
      </c>
      <c r="P60" s="31">
        <v>27.306273062730629</v>
      </c>
      <c r="Q60" s="34">
        <v>3</v>
      </c>
      <c r="R60" s="31">
        <v>4.0540540540540544</v>
      </c>
      <c r="S60" s="34">
        <v>20</v>
      </c>
      <c r="T60" s="31">
        <v>7.3800738007380069</v>
      </c>
      <c r="U60" s="34">
        <v>18</v>
      </c>
      <c r="V60" s="31">
        <v>6.6420664206642073</v>
      </c>
      <c r="W60" s="34">
        <v>10</v>
      </c>
      <c r="X60" s="31">
        <v>3.6900369003690034</v>
      </c>
      <c r="Y60" s="34">
        <v>24</v>
      </c>
      <c r="Z60" s="31">
        <v>8.8560885608856079</v>
      </c>
      <c r="AA60" s="34">
        <v>0</v>
      </c>
      <c r="AB60" s="31">
        <v>0</v>
      </c>
      <c r="AC60" s="31">
        <v>0</v>
      </c>
      <c r="AD60" s="34">
        <v>27</v>
      </c>
      <c r="AE60" s="31">
        <v>9.9630996309963091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4</v>
      </c>
      <c r="D61" s="34">
        <v>4</v>
      </c>
      <c r="E61" s="31">
        <v>100</v>
      </c>
      <c r="F61" s="34">
        <v>1</v>
      </c>
      <c r="G61" s="31">
        <v>25</v>
      </c>
      <c r="H61" s="101">
        <v>4</v>
      </c>
      <c r="I61" s="31">
        <v>100</v>
      </c>
      <c r="J61" s="31">
        <v>100</v>
      </c>
      <c r="K61" s="34">
        <v>3</v>
      </c>
      <c r="L61" s="31">
        <v>75</v>
      </c>
      <c r="M61" s="34">
        <v>1</v>
      </c>
      <c r="N61" s="31">
        <v>25</v>
      </c>
      <c r="O61" s="34">
        <v>0</v>
      </c>
      <c r="P61" s="31">
        <v>0</v>
      </c>
      <c r="Q61" s="34">
        <v>0</v>
      </c>
      <c r="R61" s="31">
        <v>0</v>
      </c>
      <c r="S61" s="34">
        <v>0</v>
      </c>
      <c r="T61" s="31">
        <v>0</v>
      </c>
      <c r="U61" s="34">
        <v>0</v>
      </c>
      <c r="V61" s="31">
        <v>0</v>
      </c>
      <c r="W61" s="34">
        <v>0</v>
      </c>
      <c r="X61" s="31">
        <v>0</v>
      </c>
      <c r="Y61" s="34">
        <v>0</v>
      </c>
      <c r="Z61" s="31">
        <v>0</v>
      </c>
      <c r="AA61" s="34">
        <v>0</v>
      </c>
      <c r="AB61" s="31">
        <v>0</v>
      </c>
      <c r="AC61" s="31">
        <v>0</v>
      </c>
      <c r="AD61" s="34">
        <v>0</v>
      </c>
      <c r="AE61" s="31">
        <v>0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22</v>
      </c>
      <c r="D62" s="34">
        <v>21</v>
      </c>
      <c r="E62" s="31">
        <v>95.454545454545453</v>
      </c>
      <c r="F62" s="34">
        <v>16</v>
      </c>
      <c r="G62" s="31">
        <v>76.19047619047619</v>
      </c>
      <c r="H62" s="101">
        <v>18</v>
      </c>
      <c r="I62" s="31">
        <v>85.714285714285708</v>
      </c>
      <c r="J62" s="31">
        <v>81.818181818181827</v>
      </c>
      <c r="K62" s="34">
        <v>2</v>
      </c>
      <c r="L62" s="31">
        <v>9.5238095238095237</v>
      </c>
      <c r="M62" s="34">
        <v>16</v>
      </c>
      <c r="N62" s="31">
        <v>76.19047619047619</v>
      </c>
      <c r="O62" s="34">
        <v>3</v>
      </c>
      <c r="P62" s="31">
        <v>14.285714285714285</v>
      </c>
      <c r="Q62" s="34">
        <v>0</v>
      </c>
      <c r="R62" s="31">
        <v>0</v>
      </c>
      <c r="S62" s="34">
        <v>7</v>
      </c>
      <c r="T62" s="31">
        <v>33.333333333333329</v>
      </c>
      <c r="U62" s="34">
        <v>3</v>
      </c>
      <c r="V62" s="31">
        <v>14.285714285714285</v>
      </c>
      <c r="W62" s="34">
        <v>0</v>
      </c>
      <c r="X62" s="31">
        <v>0</v>
      </c>
      <c r="Y62" s="34">
        <v>3</v>
      </c>
      <c r="Z62" s="31">
        <v>14.285714285714285</v>
      </c>
      <c r="AA62" s="34">
        <v>0</v>
      </c>
      <c r="AB62" s="31">
        <v>0</v>
      </c>
      <c r="AC62" s="31">
        <v>0</v>
      </c>
      <c r="AD62" s="34">
        <v>4</v>
      </c>
      <c r="AE62" s="31">
        <v>19.047619047619047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57</v>
      </c>
      <c r="D63" s="34">
        <v>54</v>
      </c>
      <c r="E63" s="31">
        <v>94.73684210526315</v>
      </c>
      <c r="F63" s="34">
        <v>28</v>
      </c>
      <c r="G63" s="31">
        <v>51.851851851851848</v>
      </c>
      <c r="H63" s="101">
        <v>43</v>
      </c>
      <c r="I63" s="31">
        <v>79.629629629629633</v>
      </c>
      <c r="J63" s="31">
        <v>75.438596491228068</v>
      </c>
      <c r="K63" s="34">
        <v>11</v>
      </c>
      <c r="L63" s="31">
        <v>20.37037037037037</v>
      </c>
      <c r="M63" s="34">
        <v>32</v>
      </c>
      <c r="N63" s="31">
        <v>59.259259259259252</v>
      </c>
      <c r="O63" s="34">
        <v>11</v>
      </c>
      <c r="P63" s="31">
        <v>20.37037037037037</v>
      </c>
      <c r="Q63" s="34">
        <v>4</v>
      </c>
      <c r="R63" s="31">
        <v>36.363636363636367</v>
      </c>
      <c r="S63" s="34">
        <v>7</v>
      </c>
      <c r="T63" s="31">
        <v>12.962962962962962</v>
      </c>
      <c r="U63" s="34">
        <v>6</v>
      </c>
      <c r="V63" s="31">
        <v>11.111111111111111</v>
      </c>
      <c r="W63" s="34">
        <v>4</v>
      </c>
      <c r="X63" s="31">
        <v>7.4074074074074066</v>
      </c>
      <c r="Y63" s="34">
        <v>5</v>
      </c>
      <c r="Z63" s="31">
        <v>9.2592592592592595</v>
      </c>
      <c r="AA63" s="34">
        <v>0</v>
      </c>
      <c r="AB63" s="31">
        <v>0</v>
      </c>
      <c r="AC63" s="31">
        <v>0</v>
      </c>
      <c r="AD63" s="34">
        <v>5</v>
      </c>
      <c r="AE63" s="31">
        <v>9.2592592592592595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23</v>
      </c>
      <c r="D64" s="114">
        <v>23</v>
      </c>
      <c r="E64" s="42">
        <v>100</v>
      </c>
      <c r="F64" s="10">
        <v>1</v>
      </c>
      <c r="G64" s="42">
        <v>4.3478260869565215</v>
      </c>
      <c r="H64" s="60">
        <v>21</v>
      </c>
      <c r="I64" s="42">
        <v>91.304347826086953</v>
      </c>
      <c r="J64" s="42">
        <v>91.304347826086953</v>
      </c>
      <c r="K64" s="10">
        <v>3</v>
      </c>
      <c r="L64" s="42">
        <v>13.043478260869565</v>
      </c>
      <c r="M64" s="10">
        <v>18</v>
      </c>
      <c r="N64" s="42">
        <v>78.260869565217391</v>
      </c>
      <c r="O64" s="10">
        <v>2</v>
      </c>
      <c r="P64" s="42">
        <v>8.695652173913043</v>
      </c>
      <c r="Q64" s="10">
        <v>0</v>
      </c>
      <c r="R64" s="42">
        <v>0</v>
      </c>
      <c r="S64" s="10">
        <v>0</v>
      </c>
      <c r="T64" s="42">
        <v>0</v>
      </c>
      <c r="U64" s="10">
        <v>10</v>
      </c>
      <c r="V64" s="42">
        <v>43.478260869565219</v>
      </c>
      <c r="W64" s="10">
        <v>0</v>
      </c>
      <c r="X64" s="42">
        <v>0</v>
      </c>
      <c r="Y64" s="10">
        <v>2</v>
      </c>
      <c r="Z64" s="42">
        <v>8.695652173913043</v>
      </c>
      <c r="AA64" s="10">
        <v>0</v>
      </c>
      <c r="AB64" s="42">
        <v>0</v>
      </c>
      <c r="AC64" s="42">
        <v>0</v>
      </c>
      <c r="AD64" s="10">
        <v>0</v>
      </c>
      <c r="AE64" s="42">
        <v>0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1</v>
      </c>
      <c r="D65" s="34">
        <v>1</v>
      </c>
      <c r="E65" s="31">
        <v>100</v>
      </c>
      <c r="F65" s="34">
        <v>0</v>
      </c>
      <c r="G65" s="31">
        <v>0</v>
      </c>
      <c r="H65" s="101">
        <v>1</v>
      </c>
      <c r="I65" s="31">
        <v>100</v>
      </c>
      <c r="J65" s="31">
        <v>100</v>
      </c>
      <c r="K65" s="34">
        <v>1</v>
      </c>
      <c r="L65" s="31">
        <v>100</v>
      </c>
      <c r="M65" s="34">
        <v>0</v>
      </c>
      <c r="N65" s="31">
        <v>0</v>
      </c>
      <c r="O65" s="3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1</v>
      </c>
      <c r="V65" s="31">
        <v>100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0</v>
      </c>
      <c r="D66" s="34">
        <v>0</v>
      </c>
      <c r="E66" s="31">
        <v>0</v>
      </c>
      <c r="F66" s="34">
        <v>0</v>
      </c>
      <c r="G66" s="31">
        <v>0</v>
      </c>
      <c r="H66" s="101">
        <v>0</v>
      </c>
      <c r="I66" s="31">
        <v>0</v>
      </c>
      <c r="J66" s="31">
        <v>0</v>
      </c>
      <c r="K66" s="34">
        <v>0</v>
      </c>
      <c r="L66" s="31">
        <v>0</v>
      </c>
      <c r="M66" s="34">
        <v>0</v>
      </c>
      <c r="N66" s="31">
        <v>0</v>
      </c>
      <c r="O66" s="3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11</v>
      </c>
      <c r="D67" s="34">
        <v>11</v>
      </c>
      <c r="E67" s="31">
        <v>100</v>
      </c>
      <c r="F67" s="34">
        <v>1</v>
      </c>
      <c r="G67" s="31">
        <v>9.0909090909090917</v>
      </c>
      <c r="H67" s="101">
        <v>11</v>
      </c>
      <c r="I67" s="31">
        <v>100</v>
      </c>
      <c r="J67" s="31">
        <v>100</v>
      </c>
      <c r="K67" s="34">
        <v>1</v>
      </c>
      <c r="L67" s="31">
        <v>9.0909090909090917</v>
      </c>
      <c r="M67" s="34">
        <v>10</v>
      </c>
      <c r="N67" s="31">
        <v>90.909090909090907</v>
      </c>
      <c r="O67" s="34">
        <v>0</v>
      </c>
      <c r="P67" s="31">
        <v>0</v>
      </c>
      <c r="Q67" s="34">
        <v>0</v>
      </c>
      <c r="R67" s="31">
        <v>0</v>
      </c>
      <c r="S67" s="34">
        <v>0</v>
      </c>
      <c r="T67" s="31">
        <v>0</v>
      </c>
      <c r="U67" s="34">
        <v>0</v>
      </c>
      <c r="V67" s="31">
        <v>0</v>
      </c>
      <c r="W67" s="34">
        <v>0</v>
      </c>
      <c r="X67" s="31">
        <v>0</v>
      </c>
      <c r="Y67" s="34">
        <v>2</v>
      </c>
      <c r="Z67" s="31">
        <v>18.181818181818183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11</v>
      </c>
      <c r="D68" s="34">
        <v>11</v>
      </c>
      <c r="E68" s="31">
        <v>100</v>
      </c>
      <c r="F68" s="34">
        <v>0</v>
      </c>
      <c r="G68" s="31">
        <v>0</v>
      </c>
      <c r="H68" s="101">
        <v>9</v>
      </c>
      <c r="I68" s="31">
        <v>81.818181818181827</v>
      </c>
      <c r="J68" s="31">
        <v>81.818181818181827</v>
      </c>
      <c r="K68" s="34">
        <v>1</v>
      </c>
      <c r="L68" s="31">
        <v>9.0909090909090917</v>
      </c>
      <c r="M68" s="34">
        <v>8</v>
      </c>
      <c r="N68" s="31">
        <v>72.727272727272734</v>
      </c>
      <c r="O68" s="34">
        <v>2</v>
      </c>
      <c r="P68" s="31">
        <v>18.181818181818183</v>
      </c>
      <c r="Q68" s="34">
        <v>0</v>
      </c>
      <c r="R68" s="31">
        <v>0</v>
      </c>
      <c r="S68" s="34">
        <v>0</v>
      </c>
      <c r="T68" s="31">
        <v>0</v>
      </c>
      <c r="U68" s="34">
        <v>9</v>
      </c>
      <c r="V68" s="31">
        <v>81.818181818181827</v>
      </c>
      <c r="W68" s="34">
        <v>0</v>
      </c>
      <c r="X68" s="31">
        <v>0</v>
      </c>
      <c r="Y68" s="34">
        <v>0</v>
      </c>
      <c r="Z68" s="31">
        <v>0</v>
      </c>
      <c r="AA68" s="34">
        <v>0</v>
      </c>
      <c r="AB68" s="31">
        <v>0</v>
      </c>
      <c r="AC68" s="31">
        <v>0</v>
      </c>
      <c r="AD68" s="34">
        <v>0</v>
      </c>
      <c r="AE68" s="31">
        <v>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0</v>
      </c>
      <c r="D69" s="34">
        <v>0</v>
      </c>
      <c r="E69" s="31">
        <v>0</v>
      </c>
      <c r="F69" s="34">
        <v>0</v>
      </c>
      <c r="G69" s="31">
        <v>0</v>
      </c>
      <c r="H69" s="101">
        <v>0</v>
      </c>
      <c r="I69" s="31">
        <v>0</v>
      </c>
      <c r="J69" s="31">
        <v>0</v>
      </c>
      <c r="K69" s="34">
        <v>0</v>
      </c>
      <c r="L69" s="31">
        <v>0</v>
      </c>
      <c r="M69" s="34">
        <v>0</v>
      </c>
      <c r="N69" s="31">
        <v>0</v>
      </c>
      <c r="O69" s="3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3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0</v>
      </c>
      <c r="D71" s="34">
        <v>0</v>
      </c>
      <c r="E71" s="31">
        <v>0</v>
      </c>
      <c r="F71" s="34">
        <v>0</v>
      </c>
      <c r="G71" s="31">
        <v>0</v>
      </c>
      <c r="H71" s="101">
        <v>0</v>
      </c>
      <c r="I71" s="31">
        <v>0</v>
      </c>
      <c r="J71" s="31">
        <v>0</v>
      </c>
      <c r="K71" s="34">
        <v>0</v>
      </c>
      <c r="L71" s="31">
        <v>0</v>
      </c>
      <c r="M71" s="34">
        <v>0</v>
      </c>
      <c r="N71" s="31">
        <v>0</v>
      </c>
      <c r="O71" s="34">
        <v>0</v>
      </c>
      <c r="P71" s="31">
        <v>0</v>
      </c>
      <c r="Q71" s="34">
        <v>0</v>
      </c>
      <c r="R71" s="31">
        <v>0</v>
      </c>
      <c r="S71" s="34">
        <v>0</v>
      </c>
      <c r="T71" s="31">
        <v>0</v>
      </c>
      <c r="U71" s="34">
        <v>0</v>
      </c>
      <c r="V71" s="31">
        <v>0</v>
      </c>
      <c r="W71" s="34">
        <v>0</v>
      </c>
      <c r="X71" s="31">
        <v>0</v>
      </c>
      <c r="Y71" s="34">
        <v>0</v>
      </c>
      <c r="Z71" s="31">
        <v>0</v>
      </c>
      <c r="AA71" s="34">
        <v>0</v>
      </c>
      <c r="AB71" s="31">
        <v>0</v>
      </c>
      <c r="AC71" s="31">
        <v>0</v>
      </c>
      <c r="AD71" s="34">
        <v>0</v>
      </c>
      <c r="AE71" s="31">
        <v>0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437</v>
      </c>
      <c r="D72" s="114">
        <v>384</v>
      </c>
      <c r="E72" s="42">
        <v>87.871853546910756</v>
      </c>
      <c r="F72" s="10">
        <v>320</v>
      </c>
      <c r="G72" s="42">
        <v>83.333333333333343</v>
      </c>
      <c r="H72" s="60">
        <v>210</v>
      </c>
      <c r="I72" s="42">
        <v>54.6875</v>
      </c>
      <c r="J72" s="42">
        <v>48.054919908466822</v>
      </c>
      <c r="K72" s="10">
        <v>29</v>
      </c>
      <c r="L72" s="42">
        <v>7.552083333333333</v>
      </c>
      <c r="M72" s="10">
        <v>181</v>
      </c>
      <c r="N72" s="42">
        <v>47.135416666666671</v>
      </c>
      <c r="O72" s="10">
        <v>174</v>
      </c>
      <c r="P72" s="42">
        <v>45.3125</v>
      </c>
      <c r="Q72" s="10">
        <v>3</v>
      </c>
      <c r="R72" s="42">
        <v>1.7241379310344827</v>
      </c>
      <c r="S72" s="10">
        <v>25</v>
      </c>
      <c r="T72" s="42">
        <v>6.510416666666667</v>
      </c>
      <c r="U72" s="10">
        <v>23</v>
      </c>
      <c r="V72" s="42">
        <v>5.9895833333333339</v>
      </c>
      <c r="W72" s="10">
        <v>8</v>
      </c>
      <c r="X72" s="42">
        <v>2.083333333333333</v>
      </c>
      <c r="Y72" s="10">
        <v>44</v>
      </c>
      <c r="Z72" s="42">
        <v>11.458333333333332</v>
      </c>
      <c r="AA72" s="10">
        <v>1</v>
      </c>
      <c r="AB72" s="42">
        <v>0.26041666666666663</v>
      </c>
      <c r="AC72" s="42">
        <v>2.2727272727272729</v>
      </c>
      <c r="AD72" s="10">
        <v>44</v>
      </c>
      <c r="AE72" s="42">
        <v>11.458333333333332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28</v>
      </c>
      <c r="D73" s="34">
        <v>26</v>
      </c>
      <c r="E73" s="31">
        <v>92.857142857142861</v>
      </c>
      <c r="F73" s="34">
        <v>20</v>
      </c>
      <c r="G73" s="31">
        <v>76.923076923076934</v>
      </c>
      <c r="H73" s="101">
        <v>20</v>
      </c>
      <c r="I73" s="31">
        <v>76.923076923076934</v>
      </c>
      <c r="J73" s="31">
        <v>71.428571428571431</v>
      </c>
      <c r="K73" s="34">
        <v>4</v>
      </c>
      <c r="L73" s="31">
        <v>15.384615384615385</v>
      </c>
      <c r="M73" s="34">
        <v>16</v>
      </c>
      <c r="N73" s="31">
        <v>61.53846153846154</v>
      </c>
      <c r="O73" s="34">
        <v>6</v>
      </c>
      <c r="P73" s="31">
        <v>23.076923076923077</v>
      </c>
      <c r="Q73" s="34">
        <v>0</v>
      </c>
      <c r="R73" s="31">
        <v>0</v>
      </c>
      <c r="S73" s="34">
        <v>1</v>
      </c>
      <c r="T73" s="31">
        <v>3.8461538461538463</v>
      </c>
      <c r="U73" s="34">
        <v>1</v>
      </c>
      <c r="V73" s="31">
        <v>3.8461538461538463</v>
      </c>
      <c r="W73" s="34">
        <v>0</v>
      </c>
      <c r="X73" s="31">
        <v>0</v>
      </c>
      <c r="Y73" s="34">
        <v>0</v>
      </c>
      <c r="Z73" s="31">
        <v>0</v>
      </c>
      <c r="AA73" s="34">
        <v>0</v>
      </c>
      <c r="AB73" s="31">
        <v>0</v>
      </c>
      <c r="AC73" s="31">
        <v>0</v>
      </c>
      <c r="AD73" s="34">
        <v>1</v>
      </c>
      <c r="AE73" s="31">
        <v>3.8461538461538463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183</v>
      </c>
      <c r="D74" s="34">
        <v>165</v>
      </c>
      <c r="E74" s="31">
        <v>90.163934426229503</v>
      </c>
      <c r="F74" s="34">
        <v>140</v>
      </c>
      <c r="G74" s="31">
        <v>84.848484848484844</v>
      </c>
      <c r="H74" s="101">
        <v>84</v>
      </c>
      <c r="I74" s="31">
        <v>50.909090909090907</v>
      </c>
      <c r="J74" s="31">
        <v>45.901639344262293</v>
      </c>
      <c r="K74" s="34">
        <v>8</v>
      </c>
      <c r="L74" s="31">
        <v>4.8484848484848486</v>
      </c>
      <c r="M74" s="34">
        <v>76</v>
      </c>
      <c r="N74" s="31">
        <v>46.060606060606062</v>
      </c>
      <c r="O74" s="34">
        <v>81</v>
      </c>
      <c r="P74" s="31">
        <v>49.090909090909093</v>
      </c>
      <c r="Q74" s="34">
        <v>2</v>
      </c>
      <c r="R74" s="31">
        <v>2.4691358024691357</v>
      </c>
      <c r="S74" s="34">
        <v>7</v>
      </c>
      <c r="T74" s="31">
        <v>4.2424242424242431</v>
      </c>
      <c r="U74" s="34">
        <v>13</v>
      </c>
      <c r="V74" s="31">
        <v>7.878787878787878</v>
      </c>
      <c r="W74" s="34">
        <v>6</v>
      </c>
      <c r="X74" s="31">
        <v>3.6363636363636362</v>
      </c>
      <c r="Y74" s="34">
        <v>12</v>
      </c>
      <c r="Z74" s="31">
        <v>7.2727272727272725</v>
      </c>
      <c r="AA74" s="34">
        <v>1</v>
      </c>
      <c r="AB74" s="31">
        <v>0.60606060606060608</v>
      </c>
      <c r="AC74" s="31">
        <v>8.3333333333333321</v>
      </c>
      <c r="AD74" s="34">
        <v>10</v>
      </c>
      <c r="AE74" s="31">
        <v>6.0606060606060606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114</v>
      </c>
      <c r="D75" s="34">
        <v>108</v>
      </c>
      <c r="E75" s="31">
        <v>94.73684210526315</v>
      </c>
      <c r="F75" s="34">
        <v>89</v>
      </c>
      <c r="G75" s="31">
        <v>82.407407407407405</v>
      </c>
      <c r="H75" s="101">
        <v>83</v>
      </c>
      <c r="I75" s="31">
        <v>76.851851851851848</v>
      </c>
      <c r="J75" s="31">
        <v>72.807017543859658</v>
      </c>
      <c r="K75" s="34">
        <v>13</v>
      </c>
      <c r="L75" s="31">
        <v>12.037037037037036</v>
      </c>
      <c r="M75" s="34">
        <v>70</v>
      </c>
      <c r="N75" s="31">
        <v>64.81481481481481</v>
      </c>
      <c r="O75" s="34">
        <v>25</v>
      </c>
      <c r="P75" s="31">
        <v>23.148148148148149</v>
      </c>
      <c r="Q75" s="34">
        <v>0</v>
      </c>
      <c r="R75" s="31">
        <v>0</v>
      </c>
      <c r="S75" s="34">
        <v>3</v>
      </c>
      <c r="T75" s="31">
        <v>2.7777777777777777</v>
      </c>
      <c r="U75" s="34">
        <v>8</v>
      </c>
      <c r="V75" s="31">
        <v>7.4074074074074066</v>
      </c>
      <c r="W75" s="34">
        <v>2</v>
      </c>
      <c r="X75" s="31">
        <v>1.8518518518518516</v>
      </c>
      <c r="Y75" s="34">
        <v>5</v>
      </c>
      <c r="Z75" s="31">
        <v>4.6296296296296298</v>
      </c>
      <c r="AA75" s="34">
        <v>0</v>
      </c>
      <c r="AB75" s="31">
        <v>0</v>
      </c>
      <c r="AC75" s="31">
        <v>0</v>
      </c>
      <c r="AD75" s="34">
        <v>9</v>
      </c>
      <c r="AE75" s="31">
        <v>8.3333333333333321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112</v>
      </c>
      <c r="D76" s="34">
        <v>85</v>
      </c>
      <c r="E76" s="31">
        <v>75.892857142857139</v>
      </c>
      <c r="F76" s="34">
        <v>71</v>
      </c>
      <c r="G76" s="31">
        <v>83.529411764705884</v>
      </c>
      <c r="H76" s="101">
        <v>23</v>
      </c>
      <c r="I76" s="31">
        <v>27.058823529411764</v>
      </c>
      <c r="J76" s="31">
        <v>20.535714285714285</v>
      </c>
      <c r="K76" s="34">
        <v>4</v>
      </c>
      <c r="L76" s="31">
        <v>4.7058823529411766</v>
      </c>
      <c r="M76" s="34">
        <v>19</v>
      </c>
      <c r="N76" s="31">
        <v>22.352941176470591</v>
      </c>
      <c r="O76" s="34">
        <v>62</v>
      </c>
      <c r="P76" s="31">
        <v>72.941176470588232</v>
      </c>
      <c r="Q76" s="34">
        <v>1</v>
      </c>
      <c r="R76" s="31">
        <v>1.6129032258064515</v>
      </c>
      <c r="S76" s="34">
        <v>14</v>
      </c>
      <c r="T76" s="31">
        <v>16.470588235294116</v>
      </c>
      <c r="U76" s="34">
        <v>1</v>
      </c>
      <c r="V76" s="31">
        <v>1.1764705882352942</v>
      </c>
      <c r="W76" s="34">
        <v>0</v>
      </c>
      <c r="X76" s="31">
        <v>0</v>
      </c>
      <c r="Y76" s="34">
        <v>27</v>
      </c>
      <c r="Z76" s="31">
        <v>31.764705882352938</v>
      </c>
      <c r="AA76" s="34">
        <v>0</v>
      </c>
      <c r="AB76" s="31">
        <v>0</v>
      </c>
      <c r="AC76" s="31">
        <v>0</v>
      </c>
      <c r="AD76" s="34">
        <v>24</v>
      </c>
      <c r="AE76" s="31">
        <v>28.235294117647058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0</v>
      </c>
      <c r="D77" s="34">
        <v>0</v>
      </c>
      <c r="E77" s="31">
        <v>0</v>
      </c>
      <c r="F77" s="34">
        <v>0</v>
      </c>
      <c r="G77" s="31">
        <v>0</v>
      </c>
      <c r="H77" s="101">
        <v>0</v>
      </c>
      <c r="I77" s="31">
        <v>0</v>
      </c>
      <c r="J77" s="31">
        <v>0</v>
      </c>
      <c r="K77" s="34">
        <v>0</v>
      </c>
      <c r="L77" s="31">
        <v>0</v>
      </c>
      <c r="M77" s="34">
        <v>0</v>
      </c>
      <c r="N77" s="31">
        <v>0</v>
      </c>
      <c r="O77" s="3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0</v>
      </c>
      <c r="AE77" s="31">
        <v>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0</v>
      </c>
      <c r="D78" s="34">
        <v>0</v>
      </c>
      <c r="E78" s="31">
        <v>0</v>
      </c>
      <c r="F78" s="34">
        <v>0</v>
      </c>
      <c r="G78" s="31">
        <v>0</v>
      </c>
      <c r="H78" s="101">
        <v>0</v>
      </c>
      <c r="I78" s="31">
        <v>0</v>
      </c>
      <c r="J78" s="31">
        <v>0</v>
      </c>
      <c r="K78" s="34">
        <v>0</v>
      </c>
      <c r="L78" s="31">
        <v>0</v>
      </c>
      <c r="M78" s="34">
        <v>0</v>
      </c>
      <c r="N78" s="31">
        <v>0</v>
      </c>
      <c r="O78" s="34">
        <v>0</v>
      </c>
      <c r="P78" s="31">
        <v>0</v>
      </c>
      <c r="Q78" s="34">
        <v>0</v>
      </c>
      <c r="R78" s="31">
        <v>0</v>
      </c>
      <c r="S78" s="34">
        <v>0</v>
      </c>
      <c r="T78" s="31">
        <v>0</v>
      </c>
      <c r="U78" s="34">
        <v>0</v>
      </c>
      <c r="V78" s="31">
        <v>0</v>
      </c>
      <c r="W78" s="34">
        <v>0</v>
      </c>
      <c r="X78" s="31">
        <v>0</v>
      </c>
      <c r="Y78" s="34">
        <v>0</v>
      </c>
      <c r="Z78" s="31">
        <v>0</v>
      </c>
      <c r="AA78" s="34">
        <v>0</v>
      </c>
      <c r="AB78" s="31">
        <v>0</v>
      </c>
      <c r="AC78" s="31">
        <v>0</v>
      </c>
      <c r="AD78" s="34">
        <v>0</v>
      </c>
      <c r="AE78" s="31">
        <v>0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1075</v>
      </c>
      <c r="D79" s="114">
        <v>955</v>
      </c>
      <c r="E79" s="42">
        <v>88.837209302325576</v>
      </c>
      <c r="F79" s="10">
        <v>769</v>
      </c>
      <c r="G79" s="42">
        <v>80.52356020942409</v>
      </c>
      <c r="H79" s="60">
        <v>497</v>
      </c>
      <c r="I79" s="42">
        <v>52.041884816753928</v>
      </c>
      <c r="J79" s="42">
        <v>46.232558139534888</v>
      </c>
      <c r="K79" s="10">
        <v>76</v>
      </c>
      <c r="L79" s="42">
        <v>7.9581151832460728</v>
      </c>
      <c r="M79" s="10">
        <v>421</v>
      </c>
      <c r="N79" s="42">
        <v>44.083769633507849</v>
      </c>
      <c r="O79" s="10">
        <v>458</v>
      </c>
      <c r="P79" s="42">
        <v>47.958115183246072</v>
      </c>
      <c r="Q79" s="10">
        <v>15</v>
      </c>
      <c r="R79" s="42">
        <v>3.2751091703056767</v>
      </c>
      <c r="S79" s="10">
        <v>58</v>
      </c>
      <c r="T79" s="42">
        <v>6.0732984293193715</v>
      </c>
      <c r="U79" s="10">
        <v>45</v>
      </c>
      <c r="V79" s="42">
        <v>4.7120418848167542</v>
      </c>
      <c r="W79" s="10">
        <v>68</v>
      </c>
      <c r="X79" s="42">
        <v>7.1204188481675397</v>
      </c>
      <c r="Y79" s="10">
        <v>104</v>
      </c>
      <c r="Z79" s="42">
        <v>10.890052356020941</v>
      </c>
      <c r="AA79" s="10">
        <v>3</v>
      </c>
      <c r="AB79" s="42">
        <v>0.31413612565445026</v>
      </c>
      <c r="AC79" s="42">
        <v>2.8846153846153846</v>
      </c>
      <c r="AD79" s="10">
        <v>138</v>
      </c>
      <c r="AE79" s="42">
        <v>14.450261780104711</v>
      </c>
      <c r="AF79" s="10">
        <v>2</v>
      </c>
      <c r="AG79" s="42">
        <v>0.20942408376963353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15</v>
      </c>
      <c r="D80" s="34">
        <v>15</v>
      </c>
      <c r="E80" s="31">
        <v>100</v>
      </c>
      <c r="F80" s="34">
        <v>4</v>
      </c>
      <c r="G80" s="31">
        <v>26.666666666666668</v>
      </c>
      <c r="H80" s="101">
        <v>4</v>
      </c>
      <c r="I80" s="31">
        <v>26.666666666666668</v>
      </c>
      <c r="J80" s="31">
        <v>26.666666666666668</v>
      </c>
      <c r="K80" s="34">
        <v>0</v>
      </c>
      <c r="L80" s="31">
        <v>0</v>
      </c>
      <c r="M80" s="34">
        <v>4</v>
      </c>
      <c r="N80" s="31">
        <v>26.666666666666668</v>
      </c>
      <c r="O80" s="34">
        <v>11</v>
      </c>
      <c r="P80" s="31">
        <v>73.333333333333329</v>
      </c>
      <c r="Q80" s="34">
        <v>0</v>
      </c>
      <c r="R80" s="31">
        <v>0</v>
      </c>
      <c r="S80" s="34">
        <v>0</v>
      </c>
      <c r="T80" s="31">
        <v>0</v>
      </c>
      <c r="U80" s="34">
        <v>0</v>
      </c>
      <c r="V80" s="31">
        <v>0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1</v>
      </c>
      <c r="D81" s="34">
        <v>1</v>
      </c>
      <c r="E81" s="31">
        <v>100</v>
      </c>
      <c r="F81" s="34">
        <v>1</v>
      </c>
      <c r="G81" s="31">
        <v>100</v>
      </c>
      <c r="H81" s="101">
        <v>1</v>
      </c>
      <c r="I81" s="31">
        <v>100</v>
      </c>
      <c r="J81" s="31">
        <v>100</v>
      </c>
      <c r="K81" s="34">
        <v>0</v>
      </c>
      <c r="L81" s="31">
        <v>0</v>
      </c>
      <c r="M81" s="34">
        <v>1</v>
      </c>
      <c r="N81" s="31">
        <v>100</v>
      </c>
      <c r="O81" s="34">
        <v>0</v>
      </c>
      <c r="P81" s="31">
        <v>0</v>
      </c>
      <c r="Q81" s="34">
        <v>0</v>
      </c>
      <c r="R81" s="31">
        <v>0</v>
      </c>
      <c r="S81" s="34">
        <v>1</v>
      </c>
      <c r="T81" s="31">
        <v>100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0</v>
      </c>
      <c r="D82" s="34">
        <v>0</v>
      </c>
      <c r="E82" s="31">
        <v>0</v>
      </c>
      <c r="F82" s="34">
        <v>0</v>
      </c>
      <c r="G82" s="31">
        <v>0</v>
      </c>
      <c r="H82" s="101">
        <v>0</v>
      </c>
      <c r="I82" s="31">
        <v>0</v>
      </c>
      <c r="J82" s="31">
        <v>0</v>
      </c>
      <c r="K82" s="34">
        <v>0</v>
      </c>
      <c r="L82" s="31">
        <v>0</v>
      </c>
      <c r="M82" s="34">
        <v>0</v>
      </c>
      <c r="N82" s="31">
        <v>0</v>
      </c>
      <c r="O82" s="3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290</v>
      </c>
      <c r="D83" s="34">
        <v>251</v>
      </c>
      <c r="E83" s="31">
        <v>86.551724137931032</v>
      </c>
      <c r="F83" s="34">
        <v>224</v>
      </c>
      <c r="G83" s="31">
        <v>89.243027888446207</v>
      </c>
      <c r="H83" s="101">
        <v>140</v>
      </c>
      <c r="I83" s="31">
        <v>55.776892430278878</v>
      </c>
      <c r="J83" s="31">
        <v>48.275862068965516</v>
      </c>
      <c r="K83" s="34">
        <v>15</v>
      </c>
      <c r="L83" s="31">
        <v>5.9760956175298805</v>
      </c>
      <c r="M83" s="34">
        <v>125</v>
      </c>
      <c r="N83" s="31">
        <v>49.800796812749006</v>
      </c>
      <c r="O83" s="34">
        <v>111</v>
      </c>
      <c r="P83" s="31">
        <v>44.223107569721115</v>
      </c>
      <c r="Q83" s="34">
        <v>7</v>
      </c>
      <c r="R83" s="31">
        <v>6.3063063063063058</v>
      </c>
      <c r="S83" s="34">
        <v>8</v>
      </c>
      <c r="T83" s="31">
        <v>3.1872509960159361</v>
      </c>
      <c r="U83" s="34">
        <v>15</v>
      </c>
      <c r="V83" s="31">
        <v>5.9760956175298805</v>
      </c>
      <c r="W83" s="34">
        <v>47</v>
      </c>
      <c r="X83" s="31">
        <v>18.725099601593627</v>
      </c>
      <c r="Y83" s="34">
        <v>31</v>
      </c>
      <c r="Z83" s="31">
        <v>12.350597609561753</v>
      </c>
      <c r="AA83" s="34">
        <v>0</v>
      </c>
      <c r="AB83" s="31">
        <v>0</v>
      </c>
      <c r="AC83" s="31">
        <v>0</v>
      </c>
      <c r="AD83" s="34">
        <v>49</v>
      </c>
      <c r="AE83" s="31">
        <v>19.52191235059761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178</v>
      </c>
      <c r="D84" s="34">
        <v>169</v>
      </c>
      <c r="E84" s="31">
        <v>94.943820224719104</v>
      </c>
      <c r="F84" s="34">
        <v>148</v>
      </c>
      <c r="G84" s="31">
        <v>87.57396449704143</v>
      </c>
      <c r="H84" s="101">
        <v>59</v>
      </c>
      <c r="I84" s="31">
        <v>34.911242603550299</v>
      </c>
      <c r="J84" s="31">
        <v>33.146067415730336</v>
      </c>
      <c r="K84" s="34">
        <v>5</v>
      </c>
      <c r="L84" s="31">
        <v>2.9585798816568047</v>
      </c>
      <c r="M84" s="34">
        <v>54</v>
      </c>
      <c r="N84" s="31">
        <v>31.952662721893493</v>
      </c>
      <c r="O84" s="34">
        <v>110</v>
      </c>
      <c r="P84" s="31">
        <v>65.088757396449708</v>
      </c>
      <c r="Q84" s="34">
        <v>0</v>
      </c>
      <c r="R84" s="31">
        <v>0</v>
      </c>
      <c r="S84" s="34">
        <v>12</v>
      </c>
      <c r="T84" s="31">
        <v>7.1005917159763312</v>
      </c>
      <c r="U84" s="34">
        <v>13</v>
      </c>
      <c r="V84" s="31">
        <v>7.6923076923076925</v>
      </c>
      <c r="W84" s="34">
        <v>7</v>
      </c>
      <c r="X84" s="31">
        <v>4.1420118343195274</v>
      </c>
      <c r="Y84" s="34">
        <v>11</v>
      </c>
      <c r="Z84" s="31">
        <v>6.5088757396449708</v>
      </c>
      <c r="AA84" s="34">
        <v>0</v>
      </c>
      <c r="AB84" s="31">
        <v>0</v>
      </c>
      <c r="AC84" s="31">
        <v>0</v>
      </c>
      <c r="AD84" s="34">
        <v>17</v>
      </c>
      <c r="AE84" s="31">
        <v>10.059171597633137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19</v>
      </c>
      <c r="D85" s="34">
        <v>14</v>
      </c>
      <c r="E85" s="31">
        <v>73.68421052631578</v>
      </c>
      <c r="F85" s="34">
        <v>13</v>
      </c>
      <c r="G85" s="31">
        <v>92.857142857142861</v>
      </c>
      <c r="H85" s="101">
        <v>13</v>
      </c>
      <c r="I85" s="31">
        <v>92.857142857142861</v>
      </c>
      <c r="J85" s="31">
        <v>68.421052631578945</v>
      </c>
      <c r="K85" s="34">
        <v>0</v>
      </c>
      <c r="L85" s="31">
        <v>0</v>
      </c>
      <c r="M85" s="34">
        <v>13</v>
      </c>
      <c r="N85" s="31">
        <v>92.857142857142861</v>
      </c>
      <c r="O85" s="34">
        <v>1</v>
      </c>
      <c r="P85" s="31">
        <v>7.1428571428571423</v>
      </c>
      <c r="Q85" s="34">
        <v>0</v>
      </c>
      <c r="R85" s="31">
        <v>0</v>
      </c>
      <c r="S85" s="34">
        <v>0</v>
      </c>
      <c r="T85" s="31">
        <v>0</v>
      </c>
      <c r="U85" s="34">
        <v>0</v>
      </c>
      <c r="V85" s="31">
        <v>0</v>
      </c>
      <c r="W85" s="34">
        <v>0</v>
      </c>
      <c r="X85" s="31">
        <v>0</v>
      </c>
      <c r="Y85" s="34">
        <v>0</v>
      </c>
      <c r="Z85" s="31">
        <v>0</v>
      </c>
      <c r="AA85" s="34">
        <v>0</v>
      </c>
      <c r="AB85" s="31">
        <v>0</v>
      </c>
      <c r="AC85" s="31">
        <v>0</v>
      </c>
      <c r="AD85" s="34">
        <v>1</v>
      </c>
      <c r="AE85" s="31">
        <v>7.1428571428571423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136</v>
      </c>
      <c r="D86" s="34">
        <v>118</v>
      </c>
      <c r="E86" s="31">
        <v>86.764705882352942</v>
      </c>
      <c r="F86" s="34">
        <v>89</v>
      </c>
      <c r="G86" s="31">
        <v>75.423728813559322</v>
      </c>
      <c r="H86" s="101">
        <v>80</v>
      </c>
      <c r="I86" s="31">
        <v>67.796610169491515</v>
      </c>
      <c r="J86" s="31">
        <v>58.82352941176471</v>
      </c>
      <c r="K86" s="34">
        <v>20</v>
      </c>
      <c r="L86" s="31">
        <v>16.949152542372879</v>
      </c>
      <c r="M86" s="34">
        <v>60</v>
      </c>
      <c r="N86" s="31">
        <v>50.847457627118644</v>
      </c>
      <c r="O86" s="34">
        <v>38</v>
      </c>
      <c r="P86" s="31">
        <v>32.20338983050847</v>
      </c>
      <c r="Q86" s="34">
        <v>0</v>
      </c>
      <c r="R86" s="31">
        <v>0</v>
      </c>
      <c r="S86" s="34">
        <v>5</v>
      </c>
      <c r="T86" s="31">
        <v>4.2372881355932197</v>
      </c>
      <c r="U86" s="34">
        <v>0</v>
      </c>
      <c r="V86" s="31">
        <v>0</v>
      </c>
      <c r="W86" s="34">
        <v>9</v>
      </c>
      <c r="X86" s="31">
        <v>7.6271186440677967</v>
      </c>
      <c r="Y86" s="34">
        <v>8</v>
      </c>
      <c r="Z86" s="31">
        <v>6.7796610169491522</v>
      </c>
      <c r="AA86" s="34">
        <v>1</v>
      </c>
      <c r="AB86" s="31">
        <v>0.84745762711864403</v>
      </c>
      <c r="AC86" s="31">
        <v>12.5</v>
      </c>
      <c r="AD86" s="34">
        <v>5</v>
      </c>
      <c r="AE86" s="31">
        <v>4.2372881355932197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226</v>
      </c>
      <c r="D87" s="34">
        <v>208</v>
      </c>
      <c r="E87" s="31">
        <v>92.035398230088489</v>
      </c>
      <c r="F87" s="34">
        <v>158</v>
      </c>
      <c r="G87" s="31">
        <v>75.961538461538453</v>
      </c>
      <c r="H87" s="101">
        <v>100</v>
      </c>
      <c r="I87" s="31">
        <v>48.07692307692308</v>
      </c>
      <c r="J87" s="31">
        <v>44.247787610619469</v>
      </c>
      <c r="K87" s="34">
        <v>19</v>
      </c>
      <c r="L87" s="31">
        <v>9.1346153846153832</v>
      </c>
      <c r="M87" s="34">
        <v>81</v>
      </c>
      <c r="N87" s="31">
        <v>38.942307692307693</v>
      </c>
      <c r="O87" s="34">
        <v>108</v>
      </c>
      <c r="P87" s="31">
        <v>51.923076923076927</v>
      </c>
      <c r="Q87" s="34">
        <v>7</v>
      </c>
      <c r="R87" s="31">
        <v>6.481481481481481</v>
      </c>
      <c r="S87" s="34">
        <v>14</v>
      </c>
      <c r="T87" s="31">
        <v>6.7307692307692308</v>
      </c>
      <c r="U87" s="34">
        <v>9</v>
      </c>
      <c r="V87" s="31">
        <v>4.3269230769230766</v>
      </c>
      <c r="W87" s="34">
        <v>1</v>
      </c>
      <c r="X87" s="31">
        <v>0.48076923076923078</v>
      </c>
      <c r="Y87" s="34">
        <v>26</v>
      </c>
      <c r="Z87" s="31">
        <v>12.5</v>
      </c>
      <c r="AA87" s="34">
        <v>1</v>
      </c>
      <c r="AB87" s="31">
        <v>0.48076923076923078</v>
      </c>
      <c r="AC87" s="31">
        <v>3.8461538461538463</v>
      </c>
      <c r="AD87" s="34">
        <v>31</v>
      </c>
      <c r="AE87" s="31">
        <v>14.903846153846153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179</v>
      </c>
      <c r="D88" s="34">
        <v>150</v>
      </c>
      <c r="E88" s="31">
        <v>83.798882681564251</v>
      </c>
      <c r="F88" s="34">
        <v>108</v>
      </c>
      <c r="G88" s="31">
        <v>72</v>
      </c>
      <c r="H88" s="101">
        <v>80</v>
      </c>
      <c r="I88" s="31">
        <v>53.333333333333336</v>
      </c>
      <c r="J88" s="31">
        <v>44.692737430167597</v>
      </c>
      <c r="K88" s="34">
        <v>10</v>
      </c>
      <c r="L88" s="31">
        <v>6.666666666666667</v>
      </c>
      <c r="M88" s="34">
        <v>70</v>
      </c>
      <c r="N88" s="31">
        <v>46.666666666666664</v>
      </c>
      <c r="O88" s="34">
        <v>70</v>
      </c>
      <c r="P88" s="31">
        <v>46.666666666666664</v>
      </c>
      <c r="Q88" s="34">
        <v>1</v>
      </c>
      <c r="R88" s="31">
        <v>1.4285714285714286</v>
      </c>
      <c r="S88" s="34">
        <v>11</v>
      </c>
      <c r="T88" s="31">
        <v>7.333333333333333</v>
      </c>
      <c r="U88" s="34">
        <v>6</v>
      </c>
      <c r="V88" s="31">
        <v>4</v>
      </c>
      <c r="W88" s="34">
        <v>0</v>
      </c>
      <c r="X88" s="31">
        <v>0</v>
      </c>
      <c r="Y88" s="34">
        <v>24</v>
      </c>
      <c r="Z88" s="31">
        <v>16</v>
      </c>
      <c r="AA88" s="34">
        <v>0</v>
      </c>
      <c r="AB88" s="31">
        <v>0</v>
      </c>
      <c r="AC88" s="31">
        <v>0</v>
      </c>
      <c r="AD88" s="34">
        <v>32</v>
      </c>
      <c r="AE88" s="31">
        <v>21.333333333333336</v>
      </c>
      <c r="AF88" s="34">
        <v>2</v>
      </c>
      <c r="AG88" s="31">
        <v>1.3333333333333335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31</v>
      </c>
      <c r="D89" s="34">
        <v>29</v>
      </c>
      <c r="E89" s="31">
        <v>93.548387096774192</v>
      </c>
      <c r="F89" s="34">
        <v>24</v>
      </c>
      <c r="G89" s="31">
        <v>82.758620689655174</v>
      </c>
      <c r="H89" s="101">
        <v>20</v>
      </c>
      <c r="I89" s="31">
        <v>68.965517241379317</v>
      </c>
      <c r="J89" s="31">
        <v>64.516129032258064</v>
      </c>
      <c r="K89" s="34">
        <v>7</v>
      </c>
      <c r="L89" s="31">
        <v>24.137931034482758</v>
      </c>
      <c r="M89" s="34">
        <v>13</v>
      </c>
      <c r="N89" s="31">
        <v>44.827586206896555</v>
      </c>
      <c r="O89" s="34">
        <v>9</v>
      </c>
      <c r="P89" s="31">
        <v>31.03448275862069</v>
      </c>
      <c r="Q89" s="34">
        <v>0</v>
      </c>
      <c r="R89" s="31">
        <v>0</v>
      </c>
      <c r="S89" s="34">
        <v>7</v>
      </c>
      <c r="T89" s="31">
        <v>24.137931034482758</v>
      </c>
      <c r="U89" s="34">
        <v>2</v>
      </c>
      <c r="V89" s="31">
        <v>6.8965517241379306</v>
      </c>
      <c r="W89" s="34">
        <v>4</v>
      </c>
      <c r="X89" s="31">
        <v>13.793103448275861</v>
      </c>
      <c r="Y89" s="34">
        <v>4</v>
      </c>
      <c r="Z89" s="31">
        <v>13.793103448275861</v>
      </c>
      <c r="AA89" s="34">
        <v>1</v>
      </c>
      <c r="AB89" s="31">
        <v>3.4482758620689653</v>
      </c>
      <c r="AC89" s="31">
        <v>25</v>
      </c>
      <c r="AD89" s="34">
        <v>3</v>
      </c>
      <c r="AE89" s="31">
        <v>10.344827586206897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50</v>
      </c>
      <c r="D90" s="114">
        <v>37</v>
      </c>
      <c r="E90" s="42">
        <v>74</v>
      </c>
      <c r="F90" s="10">
        <v>25</v>
      </c>
      <c r="G90" s="42">
        <v>67.567567567567565</v>
      </c>
      <c r="H90" s="60">
        <v>22</v>
      </c>
      <c r="I90" s="42">
        <v>59.45945945945946</v>
      </c>
      <c r="J90" s="42">
        <v>44</v>
      </c>
      <c r="K90" s="10">
        <v>5</v>
      </c>
      <c r="L90" s="42">
        <v>13.513513513513514</v>
      </c>
      <c r="M90" s="10">
        <v>17</v>
      </c>
      <c r="N90" s="42">
        <v>45.945945945945951</v>
      </c>
      <c r="O90" s="10">
        <v>15</v>
      </c>
      <c r="P90" s="42">
        <v>40.54054054054054</v>
      </c>
      <c r="Q90" s="10">
        <v>0</v>
      </c>
      <c r="R90" s="42">
        <v>0</v>
      </c>
      <c r="S90" s="10">
        <v>0</v>
      </c>
      <c r="T90" s="42">
        <v>0</v>
      </c>
      <c r="U90" s="10">
        <v>4</v>
      </c>
      <c r="V90" s="42">
        <v>10.810810810810811</v>
      </c>
      <c r="W90" s="10">
        <v>0</v>
      </c>
      <c r="X90" s="42">
        <v>0</v>
      </c>
      <c r="Y90" s="10">
        <v>4</v>
      </c>
      <c r="Z90" s="42">
        <v>10.810810810810811</v>
      </c>
      <c r="AA90" s="10">
        <v>0</v>
      </c>
      <c r="AB90" s="42">
        <v>0</v>
      </c>
      <c r="AC90" s="42">
        <v>0</v>
      </c>
      <c r="AD90" s="10">
        <v>4</v>
      </c>
      <c r="AE90" s="42">
        <v>10.810810810810811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2</v>
      </c>
      <c r="D91" s="34">
        <v>1</v>
      </c>
      <c r="E91" s="31">
        <v>50</v>
      </c>
      <c r="F91" s="34">
        <v>1</v>
      </c>
      <c r="G91" s="31">
        <v>100</v>
      </c>
      <c r="H91" s="101">
        <v>1</v>
      </c>
      <c r="I91" s="31">
        <v>100</v>
      </c>
      <c r="J91" s="31">
        <v>50</v>
      </c>
      <c r="K91" s="34">
        <v>0</v>
      </c>
      <c r="L91" s="31">
        <v>0</v>
      </c>
      <c r="M91" s="34">
        <v>1</v>
      </c>
      <c r="N91" s="31">
        <v>100</v>
      </c>
      <c r="O91" s="3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11</v>
      </c>
      <c r="D92" s="34">
        <v>11</v>
      </c>
      <c r="E92" s="31">
        <v>100</v>
      </c>
      <c r="F92" s="34">
        <v>8</v>
      </c>
      <c r="G92" s="31">
        <v>72.727272727272734</v>
      </c>
      <c r="H92" s="101">
        <v>5</v>
      </c>
      <c r="I92" s="31">
        <v>45.454545454545453</v>
      </c>
      <c r="J92" s="31">
        <v>45.454545454545453</v>
      </c>
      <c r="K92" s="34">
        <v>1</v>
      </c>
      <c r="L92" s="31">
        <v>9.0909090909090917</v>
      </c>
      <c r="M92" s="34">
        <v>4</v>
      </c>
      <c r="N92" s="31">
        <v>36.363636363636367</v>
      </c>
      <c r="O92" s="34">
        <v>6</v>
      </c>
      <c r="P92" s="31">
        <v>54.54545454545454</v>
      </c>
      <c r="Q92" s="34">
        <v>0</v>
      </c>
      <c r="R92" s="31">
        <v>0</v>
      </c>
      <c r="S92" s="34">
        <v>0</v>
      </c>
      <c r="T92" s="31">
        <v>0</v>
      </c>
      <c r="U92" s="34">
        <v>2</v>
      </c>
      <c r="V92" s="31">
        <v>18.181818181818183</v>
      </c>
      <c r="W92" s="34">
        <v>0</v>
      </c>
      <c r="X92" s="31">
        <v>0</v>
      </c>
      <c r="Y92" s="34">
        <v>0</v>
      </c>
      <c r="Z92" s="31">
        <v>0</v>
      </c>
      <c r="AA92" s="34">
        <v>0</v>
      </c>
      <c r="AB92" s="31">
        <v>0</v>
      </c>
      <c r="AC92" s="31">
        <v>0</v>
      </c>
      <c r="AD92" s="34">
        <v>0</v>
      </c>
      <c r="AE92" s="31">
        <v>0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0</v>
      </c>
      <c r="D93" s="34">
        <v>0</v>
      </c>
      <c r="E93" s="31">
        <v>0</v>
      </c>
      <c r="F93" s="34">
        <v>0</v>
      </c>
      <c r="G93" s="31">
        <v>0</v>
      </c>
      <c r="H93" s="101">
        <v>0</v>
      </c>
      <c r="I93" s="31">
        <v>0</v>
      </c>
      <c r="J93" s="31">
        <v>0</v>
      </c>
      <c r="K93" s="34">
        <v>0</v>
      </c>
      <c r="L93" s="31">
        <v>0</v>
      </c>
      <c r="M93" s="34">
        <v>0</v>
      </c>
      <c r="N93" s="31">
        <v>0</v>
      </c>
      <c r="O93" s="34">
        <v>0</v>
      </c>
      <c r="P93" s="31">
        <v>0</v>
      </c>
      <c r="Q93" s="34">
        <v>0</v>
      </c>
      <c r="R93" s="31">
        <v>0</v>
      </c>
      <c r="S93" s="34">
        <v>0</v>
      </c>
      <c r="T93" s="31">
        <v>0</v>
      </c>
      <c r="U93" s="34">
        <v>0</v>
      </c>
      <c r="V93" s="31">
        <v>0</v>
      </c>
      <c r="W93" s="34">
        <v>0</v>
      </c>
      <c r="X93" s="31">
        <v>0</v>
      </c>
      <c r="Y93" s="34">
        <v>0</v>
      </c>
      <c r="Z93" s="31">
        <v>0</v>
      </c>
      <c r="AA93" s="34">
        <v>0</v>
      </c>
      <c r="AB93" s="31">
        <v>0</v>
      </c>
      <c r="AC93" s="31">
        <v>0</v>
      </c>
      <c r="AD93" s="34">
        <v>0</v>
      </c>
      <c r="AE93" s="31">
        <v>0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12</v>
      </c>
      <c r="D94" s="34">
        <v>8</v>
      </c>
      <c r="E94" s="31">
        <v>66.666666666666657</v>
      </c>
      <c r="F94" s="34">
        <v>4</v>
      </c>
      <c r="G94" s="31">
        <v>50</v>
      </c>
      <c r="H94" s="101">
        <v>4</v>
      </c>
      <c r="I94" s="31">
        <v>50</v>
      </c>
      <c r="J94" s="31">
        <v>33.333333333333329</v>
      </c>
      <c r="K94" s="34">
        <v>2</v>
      </c>
      <c r="L94" s="31">
        <v>25</v>
      </c>
      <c r="M94" s="34">
        <v>2</v>
      </c>
      <c r="N94" s="31">
        <v>25</v>
      </c>
      <c r="O94" s="34">
        <v>4</v>
      </c>
      <c r="P94" s="31">
        <v>50</v>
      </c>
      <c r="Q94" s="34">
        <v>0</v>
      </c>
      <c r="R94" s="31">
        <v>0</v>
      </c>
      <c r="S94" s="34">
        <v>0</v>
      </c>
      <c r="T94" s="31">
        <v>0</v>
      </c>
      <c r="U94" s="34">
        <v>2</v>
      </c>
      <c r="V94" s="31">
        <v>25</v>
      </c>
      <c r="W94" s="34">
        <v>0</v>
      </c>
      <c r="X94" s="31">
        <v>0</v>
      </c>
      <c r="Y94" s="34">
        <v>2</v>
      </c>
      <c r="Z94" s="31">
        <v>25</v>
      </c>
      <c r="AA94" s="34">
        <v>0</v>
      </c>
      <c r="AB94" s="31">
        <v>0</v>
      </c>
      <c r="AC94" s="31">
        <v>0</v>
      </c>
      <c r="AD94" s="34">
        <v>2</v>
      </c>
      <c r="AE94" s="31">
        <v>25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13</v>
      </c>
      <c r="D95" s="34">
        <v>13</v>
      </c>
      <c r="E95" s="31">
        <v>100</v>
      </c>
      <c r="F95" s="34">
        <v>8</v>
      </c>
      <c r="G95" s="31">
        <v>61.53846153846154</v>
      </c>
      <c r="H95" s="101">
        <v>9</v>
      </c>
      <c r="I95" s="31">
        <v>69.230769230769226</v>
      </c>
      <c r="J95" s="31">
        <v>69.230769230769226</v>
      </c>
      <c r="K95" s="34">
        <v>2</v>
      </c>
      <c r="L95" s="31">
        <v>15.384615384615385</v>
      </c>
      <c r="M95" s="34">
        <v>7</v>
      </c>
      <c r="N95" s="31">
        <v>53.846153846153847</v>
      </c>
      <c r="O95" s="34">
        <v>4</v>
      </c>
      <c r="P95" s="31">
        <v>30.76923076923077</v>
      </c>
      <c r="Q95" s="34">
        <v>0</v>
      </c>
      <c r="R95" s="31">
        <v>0</v>
      </c>
      <c r="S95" s="34">
        <v>0</v>
      </c>
      <c r="T95" s="31">
        <v>0</v>
      </c>
      <c r="U95" s="34">
        <v>0</v>
      </c>
      <c r="V95" s="31">
        <v>0</v>
      </c>
      <c r="W95" s="34">
        <v>0</v>
      </c>
      <c r="X95" s="31">
        <v>0</v>
      </c>
      <c r="Y95" s="34">
        <v>0</v>
      </c>
      <c r="Z95" s="31">
        <v>0</v>
      </c>
      <c r="AA95" s="34">
        <v>0</v>
      </c>
      <c r="AB95" s="31">
        <v>0</v>
      </c>
      <c r="AC95" s="31">
        <v>0</v>
      </c>
      <c r="AD95" s="34">
        <v>0</v>
      </c>
      <c r="AE95" s="31">
        <v>0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2</v>
      </c>
      <c r="D96" s="34">
        <v>1</v>
      </c>
      <c r="E96" s="31">
        <v>50</v>
      </c>
      <c r="F96" s="34">
        <v>1</v>
      </c>
      <c r="G96" s="31">
        <v>100</v>
      </c>
      <c r="H96" s="101">
        <v>1</v>
      </c>
      <c r="I96" s="31">
        <v>100</v>
      </c>
      <c r="J96" s="31">
        <v>50</v>
      </c>
      <c r="K96" s="34">
        <v>0</v>
      </c>
      <c r="L96" s="31">
        <v>0</v>
      </c>
      <c r="M96" s="34">
        <v>1</v>
      </c>
      <c r="N96" s="31">
        <v>100</v>
      </c>
      <c r="O96" s="3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2</v>
      </c>
      <c r="Z96" s="31">
        <v>200</v>
      </c>
      <c r="AA96" s="34">
        <v>0</v>
      </c>
      <c r="AB96" s="31">
        <v>0</v>
      </c>
      <c r="AC96" s="31">
        <v>0</v>
      </c>
      <c r="AD96" s="34">
        <v>2</v>
      </c>
      <c r="AE96" s="31">
        <v>200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0</v>
      </c>
      <c r="D97" s="34">
        <v>0</v>
      </c>
      <c r="E97" s="31">
        <v>0</v>
      </c>
      <c r="F97" s="34">
        <v>0</v>
      </c>
      <c r="G97" s="31">
        <v>0</v>
      </c>
      <c r="H97" s="101">
        <v>0</v>
      </c>
      <c r="I97" s="31">
        <v>0</v>
      </c>
      <c r="J97" s="31">
        <v>0</v>
      </c>
      <c r="K97" s="34">
        <v>0</v>
      </c>
      <c r="L97" s="31">
        <v>0</v>
      </c>
      <c r="M97" s="34">
        <v>0</v>
      </c>
      <c r="N97" s="31">
        <v>0</v>
      </c>
      <c r="O97" s="34">
        <v>0</v>
      </c>
      <c r="P97" s="31">
        <v>0</v>
      </c>
      <c r="Q97" s="34">
        <v>0</v>
      </c>
      <c r="R97" s="31">
        <v>0</v>
      </c>
      <c r="S97" s="34">
        <v>0</v>
      </c>
      <c r="T97" s="31">
        <v>0</v>
      </c>
      <c r="U97" s="34">
        <v>0</v>
      </c>
      <c r="V97" s="31">
        <v>0</v>
      </c>
      <c r="W97" s="34">
        <v>0</v>
      </c>
      <c r="X97" s="31">
        <v>0</v>
      </c>
      <c r="Y97" s="34">
        <v>0</v>
      </c>
      <c r="Z97" s="31">
        <v>0</v>
      </c>
      <c r="AA97" s="34">
        <v>0</v>
      </c>
      <c r="AB97" s="31">
        <v>0</v>
      </c>
      <c r="AC97" s="31">
        <v>0</v>
      </c>
      <c r="AD97" s="34">
        <v>0</v>
      </c>
      <c r="AE97" s="31">
        <v>0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8</v>
      </c>
      <c r="D98" s="34">
        <v>1</v>
      </c>
      <c r="E98" s="31">
        <v>12.5</v>
      </c>
      <c r="F98" s="34">
        <v>1</v>
      </c>
      <c r="G98" s="31">
        <v>100</v>
      </c>
      <c r="H98" s="101">
        <v>0</v>
      </c>
      <c r="I98" s="31">
        <v>0</v>
      </c>
      <c r="J98" s="31">
        <v>0</v>
      </c>
      <c r="K98" s="34">
        <v>0</v>
      </c>
      <c r="L98" s="31">
        <v>0</v>
      </c>
      <c r="M98" s="34">
        <v>0</v>
      </c>
      <c r="N98" s="31">
        <v>0</v>
      </c>
      <c r="O98" s="34">
        <v>1</v>
      </c>
      <c r="P98" s="31">
        <v>100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2</v>
      </c>
      <c r="D99" s="34">
        <v>2</v>
      </c>
      <c r="E99" s="31">
        <v>100</v>
      </c>
      <c r="F99" s="34">
        <v>2</v>
      </c>
      <c r="G99" s="31">
        <v>100</v>
      </c>
      <c r="H99" s="101">
        <v>2</v>
      </c>
      <c r="I99" s="31">
        <v>100</v>
      </c>
      <c r="J99" s="31">
        <v>100</v>
      </c>
      <c r="K99" s="34">
        <v>0</v>
      </c>
      <c r="L99" s="31">
        <v>0</v>
      </c>
      <c r="M99" s="34">
        <v>2</v>
      </c>
      <c r="N99" s="31">
        <v>100</v>
      </c>
      <c r="O99" s="34">
        <v>0</v>
      </c>
      <c r="P99" s="31">
        <v>0</v>
      </c>
      <c r="Q99" s="34">
        <v>0</v>
      </c>
      <c r="R99" s="31">
        <v>0</v>
      </c>
      <c r="S99" s="34">
        <v>0</v>
      </c>
      <c r="T99" s="31">
        <v>0</v>
      </c>
      <c r="U99" s="34">
        <v>0</v>
      </c>
      <c r="V99" s="31">
        <v>0</v>
      </c>
      <c r="W99" s="34">
        <v>0</v>
      </c>
      <c r="X99" s="31">
        <v>0</v>
      </c>
      <c r="Y99" s="34">
        <v>0</v>
      </c>
      <c r="Z99" s="31">
        <v>0</v>
      </c>
      <c r="AA99" s="34">
        <v>0</v>
      </c>
      <c r="AB99" s="31">
        <v>0</v>
      </c>
      <c r="AC99" s="31">
        <v>0</v>
      </c>
      <c r="AD99" s="34">
        <v>0</v>
      </c>
      <c r="AE99" s="31">
        <v>0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0</v>
      </c>
      <c r="D100" s="34">
        <v>0</v>
      </c>
      <c r="E100" s="31">
        <v>0</v>
      </c>
      <c r="F100" s="34">
        <v>0</v>
      </c>
      <c r="G100" s="31">
        <v>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3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/>
      <c r="D101" s="34"/>
      <c r="E101" s="31">
        <v>0</v>
      </c>
      <c r="F101" s="34"/>
      <c r="G101" s="31">
        <v>0</v>
      </c>
      <c r="H101" s="101">
        <v>0</v>
      </c>
      <c r="I101" s="31">
        <v>0</v>
      </c>
      <c r="J101" s="31">
        <v>0</v>
      </c>
      <c r="K101" s="34"/>
      <c r="L101" s="31">
        <v>0</v>
      </c>
      <c r="M101" s="34"/>
      <c r="N101" s="31">
        <v>0</v>
      </c>
      <c r="O101" s="34">
        <v>0</v>
      </c>
      <c r="P101" s="31">
        <v>0</v>
      </c>
      <c r="Q101" s="34"/>
      <c r="R101" s="31">
        <v>0</v>
      </c>
      <c r="S101" s="34"/>
      <c r="T101" s="31">
        <v>0</v>
      </c>
      <c r="U101" s="34"/>
      <c r="V101" s="31">
        <v>0</v>
      </c>
      <c r="W101" s="34"/>
      <c r="X101" s="31">
        <v>0</v>
      </c>
      <c r="Y101" s="34"/>
      <c r="Z101" s="31">
        <v>0</v>
      </c>
      <c r="AA101" s="34"/>
      <c r="AB101" s="31">
        <v>0</v>
      </c>
      <c r="AC101" s="31">
        <v>0</v>
      </c>
      <c r="AD101" s="34"/>
      <c r="AE101" s="31">
        <v>0</v>
      </c>
      <c r="AF101" s="34"/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40"/>
      <c r="I103" s="56"/>
      <c r="J103" s="56"/>
      <c r="K103" s="57"/>
      <c r="L103" s="56"/>
      <c r="M103" s="57"/>
      <c r="N103" s="56"/>
      <c r="O103" s="34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40"/>
      <c r="I104" s="56"/>
      <c r="J104" s="56"/>
      <c r="K104" s="57"/>
      <c r="L104" s="56"/>
      <c r="M104" s="57"/>
      <c r="N104" s="56"/>
      <c r="O104" s="34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F2:G4"/>
    <mergeCell ref="H2:N2"/>
    <mergeCell ref="O2:R2"/>
    <mergeCell ref="S2:V2"/>
    <mergeCell ref="O4:O6"/>
    <mergeCell ref="P4:P6"/>
    <mergeCell ref="Q4:R4"/>
    <mergeCell ref="J3:J6"/>
    <mergeCell ref="U5:U6"/>
    <mergeCell ref="V5:V6"/>
    <mergeCell ref="U3:V4"/>
    <mergeCell ref="K3:L3"/>
    <mergeCell ref="M3:N3"/>
    <mergeCell ref="A2:A6"/>
    <mergeCell ref="B2:B6"/>
    <mergeCell ref="C2:C6"/>
    <mergeCell ref="D2:D6"/>
    <mergeCell ref="E2:E6"/>
    <mergeCell ref="A1:AI1"/>
    <mergeCell ref="F5:F6"/>
    <mergeCell ref="G5:G6"/>
    <mergeCell ref="Q5:Q6"/>
    <mergeCell ref="R5:R6"/>
    <mergeCell ref="S5:S6"/>
    <mergeCell ref="T5:T6"/>
    <mergeCell ref="AD2:AG2"/>
    <mergeCell ref="H3:H6"/>
    <mergeCell ref="I3:I6"/>
    <mergeCell ref="K4:K6"/>
    <mergeCell ref="L4:L6"/>
    <mergeCell ref="M4:M6"/>
    <mergeCell ref="N4:N6"/>
    <mergeCell ref="O3:R3"/>
    <mergeCell ref="S3:T4"/>
    <mergeCell ref="AG5:AG6"/>
    <mergeCell ref="Y5:Y6"/>
    <mergeCell ref="AD4:AD6"/>
    <mergeCell ref="W5:W6"/>
    <mergeCell ref="X5:X6"/>
    <mergeCell ref="W2:X4"/>
    <mergeCell ref="AF3:AG4"/>
    <mergeCell ref="AD3:AE3"/>
    <mergeCell ref="AE4:AE6"/>
    <mergeCell ref="AA3:AA6"/>
    <mergeCell ref="AB3:AB6"/>
    <mergeCell ref="AC3:AC6"/>
    <mergeCell ref="Y2:AC2"/>
    <mergeCell ref="Y3:Z4"/>
    <mergeCell ref="AF5:AF6"/>
    <mergeCell ref="Z5:Z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0" firstPageNumber="102" fitToHeight="2" orientation="landscape" useFirstPageNumber="1" r:id="rId1"/>
  <headerFooter scaleWithDoc="0">
    <oddHeader>&amp;R&amp;P</oddHeader>
    <oddFooter>&amp;R&amp;P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F16" sqref="F16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195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8.95" customHeight="1" x14ac:dyDescent="0.25">
      <c r="A2" s="227" t="s">
        <v>0</v>
      </c>
      <c r="B2" s="190" t="s">
        <v>1</v>
      </c>
      <c r="C2" s="255" t="s">
        <v>2</v>
      </c>
      <c r="D2" s="258" t="s">
        <v>3</v>
      </c>
      <c r="E2" s="255" t="s">
        <v>4</v>
      </c>
      <c r="F2" s="234" t="s">
        <v>9</v>
      </c>
      <c r="G2" s="235"/>
      <c r="H2" s="261" t="s">
        <v>5</v>
      </c>
      <c r="I2" s="262"/>
      <c r="J2" s="262"/>
      <c r="K2" s="262"/>
      <c r="L2" s="262"/>
      <c r="M2" s="262"/>
      <c r="N2" s="263"/>
      <c r="O2" s="283" t="s">
        <v>6</v>
      </c>
      <c r="P2" s="285"/>
      <c r="Q2" s="285"/>
      <c r="R2" s="284"/>
      <c r="S2" s="265" t="s">
        <v>8</v>
      </c>
      <c r="T2" s="266"/>
      <c r="U2" s="266"/>
      <c r="V2" s="267"/>
      <c r="W2" s="234" t="s">
        <v>7</v>
      </c>
      <c r="X2" s="235"/>
      <c r="Y2" s="196" t="s">
        <v>10</v>
      </c>
      <c r="Z2" s="197"/>
      <c r="AA2" s="197"/>
      <c r="AB2" s="197"/>
      <c r="AC2" s="198"/>
      <c r="AD2" s="196" t="s">
        <v>11</v>
      </c>
      <c r="AE2" s="197"/>
      <c r="AF2" s="197"/>
      <c r="AG2" s="198"/>
      <c r="AH2" s="41"/>
      <c r="AI2" s="41"/>
    </row>
    <row r="3" spans="1:35" ht="29.1" customHeight="1" x14ac:dyDescent="0.25">
      <c r="A3" s="191"/>
      <c r="B3" s="191"/>
      <c r="C3" s="256"/>
      <c r="D3" s="259"/>
      <c r="E3" s="256"/>
      <c r="F3" s="236"/>
      <c r="G3" s="237"/>
      <c r="H3" s="227" t="s">
        <v>12</v>
      </c>
      <c r="I3" s="218" t="s">
        <v>13</v>
      </c>
      <c r="J3" s="218" t="s">
        <v>14</v>
      </c>
      <c r="K3" s="228" t="s">
        <v>15</v>
      </c>
      <c r="L3" s="229"/>
      <c r="M3" s="228" t="s">
        <v>16</v>
      </c>
      <c r="N3" s="229"/>
      <c r="O3" s="286" t="s">
        <v>17</v>
      </c>
      <c r="P3" s="287"/>
      <c r="Q3" s="287"/>
      <c r="R3" s="288"/>
      <c r="S3" s="271" t="s">
        <v>18</v>
      </c>
      <c r="T3" s="272"/>
      <c r="U3" s="234" t="s">
        <v>19</v>
      </c>
      <c r="V3" s="235"/>
      <c r="W3" s="236"/>
      <c r="X3" s="237"/>
      <c r="Y3" s="246" t="s">
        <v>20</v>
      </c>
      <c r="Z3" s="247"/>
      <c r="AA3" s="243" t="s">
        <v>21</v>
      </c>
      <c r="AB3" s="280" t="s">
        <v>22</v>
      </c>
      <c r="AC3" s="176" t="s">
        <v>23</v>
      </c>
      <c r="AD3" s="232" t="s">
        <v>20</v>
      </c>
      <c r="AE3" s="233"/>
      <c r="AF3" s="234" t="s">
        <v>24</v>
      </c>
      <c r="AG3" s="235"/>
      <c r="AH3" s="41"/>
      <c r="AI3" s="41"/>
    </row>
    <row r="4" spans="1:35" ht="80.25" customHeight="1" x14ac:dyDescent="0.25">
      <c r="A4" s="191"/>
      <c r="B4" s="191"/>
      <c r="C4" s="256"/>
      <c r="D4" s="259"/>
      <c r="E4" s="256"/>
      <c r="F4" s="238"/>
      <c r="G4" s="239"/>
      <c r="H4" s="191"/>
      <c r="I4" s="219"/>
      <c r="J4" s="219"/>
      <c r="K4" s="225" t="s">
        <v>25</v>
      </c>
      <c r="L4" s="277" t="s">
        <v>22</v>
      </c>
      <c r="M4" s="225" t="s">
        <v>25</v>
      </c>
      <c r="N4" s="277" t="s">
        <v>22</v>
      </c>
      <c r="O4" s="225" t="s">
        <v>25</v>
      </c>
      <c r="P4" s="277" t="s">
        <v>22</v>
      </c>
      <c r="Q4" s="283" t="s">
        <v>26</v>
      </c>
      <c r="R4" s="284"/>
      <c r="S4" s="273"/>
      <c r="T4" s="274"/>
      <c r="U4" s="238"/>
      <c r="V4" s="239"/>
      <c r="W4" s="238"/>
      <c r="X4" s="239"/>
      <c r="Y4" s="248"/>
      <c r="Z4" s="249"/>
      <c r="AA4" s="244"/>
      <c r="AB4" s="281"/>
      <c r="AC4" s="177"/>
      <c r="AD4" s="240" t="s">
        <v>27</v>
      </c>
      <c r="AE4" s="243" t="s">
        <v>13</v>
      </c>
      <c r="AF4" s="238"/>
      <c r="AG4" s="239"/>
      <c r="AH4" s="41"/>
      <c r="AI4" s="41"/>
    </row>
    <row r="5" spans="1:35" ht="14.45" customHeight="1" x14ac:dyDescent="0.25">
      <c r="A5" s="191"/>
      <c r="B5" s="191"/>
      <c r="C5" s="256"/>
      <c r="D5" s="259"/>
      <c r="E5" s="256"/>
      <c r="F5" s="275" t="s">
        <v>25</v>
      </c>
      <c r="G5" s="277" t="s">
        <v>22</v>
      </c>
      <c r="H5" s="191"/>
      <c r="I5" s="219"/>
      <c r="J5" s="219"/>
      <c r="K5" s="230"/>
      <c r="L5" s="279"/>
      <c r="M5" s="230"/>
      <c r="N5" s="279"/>
      <c r="O5" s="230"/>
      <c r="P5" s="279"/>
      <c r="Q5" s="225" t="s">
        <v>25</v>
      </c>
      <c r="R5" s="176" t="s">
        <v>28</v>
      </c>
      <c r="S5" s="225" t="s">
        <v>25</v>
      </c>
      <c r="T5" s="277" t="s">
        <v>22</v>
      </c>
      <c r="U5" s="225" t="s">
        <v>25</v>
      </c>
      <c r="V5" s="277" t="s">
        <v>22</v>
      </c>
      <c r="W5" s="225" t="s">
        <v>25</v>
      </c>
      <c r="X5" s="277" t="s">
        <v>22</v>
      </c>
      <c r="Y5" s="225" t="s">
        <v>25</v>
      </c>
      <c r="Z5" s="277" t="s">
        <v>22</v>
      </c>
      <c r="AA5" s="244"/>
      <c r="AB5" s="281"/>
      <c r="AC5" s="177"/>
      <c r="AD5" s="241"/>
      <c r="AE5" s="244"/>
      <c r="AF5" s="225" t="s">
        <v>25</v>
      </c>
      <c r="AG5" s="277" t="s">
        <v>22</v>
      </c>
      <c r="AH5" s="41"/>
      <c r="AI5" s="41"/>
    </row>
    <row r="6" spans="1:35" ht="54" customHeight="1" x14ac:dyDescent="0.25">
      <c r="A6" s="192"/>
      <c r="B6" s="192"/>
      <c r="C6" s="257"/>
      <c r="D6" s="260"/>
      <c r="E6" s="257"/>
      <c r="F6" s="276"/>
      <c r="G6" s="278"/>
      <c r="H6" s="192"/>
      <c r="I6" s="220"/>
      <c r="J6" s="220"/>
      <c r="K6" s="226"/>
      <c r="L6" s="278"/>
      <c r="M6" s="226"/>
      <c r="N6" s="278"/>
      <c r="O6" s="226"/>
      <c r="P6" s="278"/>
      <c r="Q6" s="226"/>
      <c r="R6" s="178"/>
      <c r="S6" s="226"/>
      <c r="T6" s="278"/>
      <c r="U6" s="226"/>
      <c r="V6" s="278"/>
      <c r="W6" s="226"/>
      <c r="X6" s="278"/>
      <c r="Y6" s="226"/>
      <c r="Z6" s="278"/>
      <c r="AA6" s="245"/>
      <c r="AB6" s="282"/>
      <c r="AC6" s="178"/>
      <c r="AD6" s="242"/>
      <c r="AE6" s="245"/>
      <c r="AF6" s="226"/>
      <c r="AG6" s="278"/>
      <c r="AH6" s="41"/>
      <c r="AI6" s="41"/>
    </row>
    <row r="7" spans="1:35" ht="14.45" customHeight="1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17452.625</v>
      </c>
      <c r="D8" s="64">
        <v>16268.25</v>
      </c>
      <c r="E8" s="61">
        <v>93.213771567314367</v>
      </c>
      <c r="F8" s="64">
        <v>1821</v>
      </c>
      <c r="G8" s="61">
        <v>11.193582591858373</v>
      </c>
      <c r="H8" s="64">
        <v>14747.25</v>
      </c>
      <c r="I8" s="61">
        <v>90.650500207459316</v>
      </c>
      <c r="J8" s="61">
        <v>84.49875018800897</v>
      </c>
      <c r="K8" s="64">
        <v>8293.25</v>
      </c>
      <c r="L8" s="61">
        <v>50.978132251471422</v>
      </c>
      <c r="M8" s="64">
        <v>6454</v>
      </c>
      <c r="N8" s="61">
        <v>39.672367955987895</v>
      </c>
      <c r="O8" s="64">
        <v>1521</v>
      </c>
      <c r="P8" s="61">
        <v>9.3494997925406853</v>
      </c>
      <c r="Q8" s="64">
        <v>110</v>
      </c>
      <c r="R8" s="61">
        <v>7.2320841551610782</v>
      </c>
      <c r="S8" s="64">
        <v>2004</v>
      </c>
      <c r="T8" s="61">
        <v>12.318473099442166</v>
      </c>
      <c r="U8" s="64">
        <v>1317</v>
      </c>
      <c r="V8" s="61">
        <v>8.0955234890046572</v>
      </c>
      <c r="W8" s="64">
        <v>602</v>
      </c>
      <c r="X8" s="61">
        <v>3.7004594839641634</v>
      </c>
      <c r="Y8" s="64">
        <v>2402.5</v>
      </c>
      <c r="Z8" s="61">
        <v>14.768029751202496</v>
      </c>
      <c r="AA8" s="64">
        <v>169</v>
      </c>
      <c r="AB8" s="61">
        <v>1.0388333102822984</v>
      </c>
      <c r="AC8" s="61">
        <v>7.0343392299687819</v>
      </c>
      <c r="AD8" s="64">
        <v>2051.5</v>
      </c>
      <c r="AE8" s="61">
        <v>12.610452876000799</v>
      </c>
      <c r="AF8" s="64">
        <v>15</v>
      </c>
      <c r="AG8" s="59">
        <v>9.2204139965884474E-2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827.25</v>
      </c>
      <c r="D9" s="114">
        <v>707</v>
      </c>
      <c r="E9" s="42">
        <v>85.463886370504682</v>
      </c>
      <c r="F9" s="10">
        <v>99</v>
      </c>
      <c r="G9" s="42">
        <v>14.002828854314004</v>
      </c>
      <c r="H9" s="60">
        <v>639</v>
      </c>
      <c r="I9" s="42">
        <v>90.381895332390386</v>
      </c>
      <c r="J9" s="42">
        <v>77.243880326382595</v>
      </c>
      <c r="K9" s="10">
        <v>388</v>
      </c>
      <c r="L9" s="42">
        <v>54.879773691654876</v>
      </c>
      <c r="M9" s="10">
        <v>251</v>
      </c>
      <c r="N9" s="42">
        <v>35.502121640735503</v>
      </c>
      <c r="O9" s="10">
        <v>68</v>
      </c>
      <c r="P9" s="42">
        <v>9.618104667609618</v>
      </c>
      <c r="Q9" s="10">
        <v>4</v>
      </c>
      <c r="R9" s="42">
        <v>5.8823529411764701</v>
      </c>
      <c r="S9" s="10">
        <v>83</v>
      </c>
      <c r="T9" s="42">
        <v>11.739745403111741</v>
      </c>
      <c r="U9" s="10">
        <v>77</v>
      </c>
      <c r="V9" s="42">
        <v>10.891089108910892</v>
      </c>
      <c r="W9" s="10">
        <v>25</v>
      </c>
      <c r="X9" s="42">
        <v>3.536067892503536</v>
      </c>
      <c r="Y9" s="10">
        <v>142</v>
      </c>
      <c r="Z9" s="42">
        <v>20.084865629420083</v>
      </c>
      <c r="AA9" s="10">
        <v>6</v>
      </c>
      <c r="AB9" s="42">
        <v>0.84865629420084865</v>
      </c>
      <c r="AC9" s="42">
        <v>4.225352112676056</v>
      </c>
      <c r="AD9" s="10">
        <v>118</v>
      </c>
      <c r="AE9" s="42">
        <v>16.690240452616688</v>
      </c>
      <c r="AF9" s="10">
        <v>1</v>
      </c>
      <c r="AG9" s="42">
        <v>0.14144271570014144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21</v>
      </c>
      <c r="D10" s="34">
        <v>19</v>
      </c>
      <c r="E10" s="31">
        <v>90.476190476190482</v>
      </c>
      <c r="F10" s="34">
        <v>3</v>
      </c>
      <c r="G10" s="31">
        <v>15.789473684210526</v>
      </c>
      <c r="H10" s="101">
        <v>14</v>
      </c>
      <c r="I10" s="31">
        <v>73.68421052631578</v>
      </c>
      <c r="J10" s="31">
        <v>66.666666666666657</v>
      </c>
      <c r="K10" s="34">
        <v>9</v>
      </c>
      <c r="L10" s="31">
        <v>47.368421052631575</v>
      </c>
      <c r="M10" s="34">
        <v>5</v>
      </c>
      <c r="N10" s="31">
        <v>26.315789473684209</v>
      </c>
      <c r="O10" s="34">
        <v>5</v>
      </c>
      <c r="P10" s="31">
        <v>26.315789473684209</v>
      </c>
      <c r="Q10" s="34">
        <v>0</v>
      </c>
      <c r="R10" s="31">
        <v>0</v>
      </c>
      <c r="S10" s="34">
        <v>1</v>
      </c>
      <c r="T10" s="31">
        <v>5.2631578947368416</v>
      </c>
      <c r="U10" s="34">
        <v>3</v>
      </c>
      <c r="V10" s="31">
        <v>15.789473684210526</v>
      </c>
      <c r="W10" s="34">
        <v>3</v>
      </c>
      <c r="X10" s="31">
        <v>15.789473684210526</v>
      </c>
      <c r="Y10" s="34">
        <v>3</v>
      </c>
      <c r="Z10" s="31">
        <v>15.789473684210526</v>
      </c>
      <c r="AA10" s="34">
        <v>0</v>
      </c>
      <c r="AB10" s="31">
        <v>0</v>
      </c>
      <c r="AC10" s="31">
        <v>0</v>
      </c>
      <c r="AD10" s="34">
        <v>3</v>
      </c>
      <c r="AE10" s="31">
        <v>15.789473684210526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87.5</v>
      </c>
      <c r="D11" s="34">
        <v>84</v>
      </c>
      <c r="E11" s="31">
        <v>96</v>
      </c>
      <c r="F11" s="34">
        <v>39</v>
      </c>
      <c r="G11" s="31">
        <v>46.428571428571431</v>
      </c>
      <c r="H11" s="101">
        <v>80</v>
      </c>
      <c r="I11" s="31">
        <v>95.238095238095227</v>
      </c>
      <c r="J11" s="31">
        <v>91.428571428571431</v>
      </c>
      <c r="K11" s="34">
        <v>52</v>
      </c>
      <c r="L11" s="31">
        <v>61.904761904761905</v>
      </c>
      <c r="M11" s="34">
        <v>28</v>
      </c>
      <c r="N11" s="31">
        <v>33.333333333333329</v>
      </c>
      <c r="O11" s="34">
        <v>4</v>
      </c>
      <c r="P11" s="31">
        <v>4.7619047619047619</v>
      </c>
      <c r="Q11" s="34">
        <v>1</v>
      </c>
      <c r="R11" s="31">
        <v>25</v>
      </c>
      <c r="S11" s="34">
        <v>5</v>
      </c>
      <c r="T11" s="31">
        <v>5.9523809523809517</v>
      </c>
      <c r="U11" s="34">
        <v>5</v>
      </c>
      <c r="V11" s="31">
        <v>5.9523809523809517</v>
      </c>
      <c r="W11" s="34">
        <v>7</v>
      </c>
      <c r="X11" s="31">
        <v>8.3333333333333321</v>
      </c>
      <c r="Y11" s="34">
        <v>11</v>
      </c>
      <c r="Z11" s="31">
        <v>13.095238095238097</v>
      </c>
      <c r="AA11" s="34">
        <v>0</v>
      </c>
      <c r="AB11" s="31">
        <v>0</v>
      </c>
      <c r="AC11" s="31">
        <v>0</v>
      </c>
      <c r="AD11" s="34">
        <v>8</v>
      </c>
      <c r="AE11" s="31">
        <v>9.5238095238095237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21</v>
      </c>
      <c r="D12" s="34">
        <v>18</v>
      </c>
      <c r="E12" s="31">
        <v>85.714285714285708</v>
      </c>
      <c r="F12" s="34">
        <v>1</v>
      </c>
      <c r="G12" s="31">
        <v>5.5555555555555554</v>
      </c>
      <c r="H12" s="101">
        <v>13</v>
      </c>
      <c r="I12" s="31">
        <v>72.222222222222214</v>
      </c>
      <c r="J12" s="31">
        <v>61.904761904761905</v>
      </c>
      <c r="K12" s="34">
        <v>10</v>
      </c>
      <c r="L12" s="31">
        <v>55.555555555555557</v>
      </c>
      <c r="M12" s="34">
        <v>3</v>
      </c>
      <c r="N12" s="31">
        <v>16.666666666666664</v>
      </c>
      <c r="O12" s="34">
        <v>5</v>
      </c>
      <c r="P12" s="31">
        <v>27.777777777777779</v>
      </c>
      <c r="Q12" s="34">
        <v>0</v>
      </c>
      <c r="R12" s="31">
        <v>0</v>
      </c>
      <c r="S12" s="34">
        <v>3</v>
      </c>
      <c r="T12" s="31">
        <v>16.666666666666664</v>
      </c>
      <c r="U12" s="34">
        <v>1</v>
      </c>
      <c r="V12" s="31">
        <v>5.5555555555555554</v>
      </c>
      <c r="W12" s="34">
        <v>2</v>
      </c>
      <c r="X12" s="31">
        <v>11.111111111111111</v>
      </c>
      <c r="Y12" s="34">
        <v>0</v>
      </c>
      <c r="Z12" s="31">
        <v>0</v>
      </c>
      <c r="AA12" s="34">
        <v>0</v>
      </c>
      <c r="AB12" s="31">
        <v>0</v>
      </c>
      <c r="AC12" s="31">
        <v>0</v>
      </c>
      <c r="AD12" s="34">
        <v>1</v>
      </c>
      <c r="AE12" s="31">
        <v>5.5555555555555554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168</v>
      </c>
      <c r="D13" s="34">
        <v>136</v>
      </c>
      <c r="E13" s="31">
        <v>80.952380952380949</v>
      </c>
      <c r="F13" s="34">
        <v>2</v>
      </c>
      <c r="G13" s="31">
        <v>1.4705882352941175</v>
      </c>
      <c r="H13" s="101">
        <v>120</v>
      </c>
      <c r="I13" s="31">
        <v>88.235294117647058</v>
      </c>
      <c r="J13" s="31">
        <v>71.428571428571431</v>
      </c>
      <c r="K13" s="34">
        <v>66</v>
      </c>
      <c r="L13" s="31">
        <v>48.529411764705884</v>
      </c>
      <c r="M13" s="34">
        <v>54</v>
      </c>
      <c r="N13" s="31">
        <v>39.705882352941174</v>
      </c>
      <c r="O13" s="34">
        <v>16</v>
      </c>
      <c r="P13" s="31">
        <v>11.76470588235294</v>
      </c>
      <c r="Q13" s="34">
        <v>1</v>
      </c>
      <c r="R13" s="31">
        <v>6.25</v>
      </c>
      <c r="S13" s="34">
        <v>23</v>
      </c>
      <c r="T13" s="31">
        <v>16.911764705882355</v>
      </c>
      <c r="U13" s="34">
        <v>12</v>
      </c>
      <c r="V13" s="31">
        <v>8.8235294117647065</v>
      </c>
      <c r="W13" s="34">
        <v>5</v>
      </c>
      <c r="X13" s="31">
        <v>3.6764705882352944</v>
      </c>
      <c r="Y13" s="34">
        <v>29</v>
      </c>
      <c r="Z13" s="31">
        <v>21.323529411764707</v>
      </c>
      <c r="AA13" s="34">
        <v>5</v>
      </c>
      <c r="AB13" s="31">
        <v>3.6764705882352944</v>
      </c>
      <c r="AC13" s="31">
        <v>17.241379310344829</v>
      </c>
      <c r="AD13" s="34">
        <v>27</v>
      </c>
      <c r="AE13" s="31">
        <v>19.852941176470587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154.5</v>
      </c>
      <c r="D14" s="34">
        <v>128</v>
      </c>
      <c r="E14" s="31">
        <v>82.84789644012946</v>
      </c>
      <c r="F14" s="34">
        <v>8</v>
      </c>
      <c r="G14" s="31">
        <v>6.25</v>
      </c>
      <c r="H14" s="101">
        <v>112</v>
      </c>
      <c r="I14" s="31">
        <v>87.5</v>
      </c>
      <c r="J14" s="31">
        <v>72.491909385113274</v>
      </c>
      <c r="K14" s="34">
        <v>61</v>
      </c>
      <c r="L14" s="31">
        <v>47.65625</v>
      </c>
      <c r="M14" s="34">
        <v>51</v>
      </c>
      <c r="N14" s="31">
        <v>39.84375</v>
      </c>
      <c r="O14" s="34">
        <v>16</v>
      </c>
      <c r="P14" s="31">
        <v>12.5</v>
      </c>
      <c r="Q14" s="34">
        <v>1</v>
      </c>
      <c r="R14" s="31">
        <v>6.25</v>
      </c>
      <c r="S14" s="34">
        <v>12</v>
      </c>
      <c r="T14" s="31">
        <v>9.375</v>
      </c>
      <c r="U14" s="34">
        <v>16</v>
      </c>
      <c r="V14" s="31">
        <v>12.5</v>
      </c>
      <c r="W14" s="34">
        <v>0</v>
      </c>
      <c r="X14" s="31">
        <v>0</v>
      </c>
      <c r="Y14" s="34">
        <v>41</v>
      </c>
      <c r="Z14" s="31">
        <v>32.03125</v>
      </c>
      <c r="AA14" s="34">
        <v>1</v>
      </c>
      <c r="AB14" s="31">
        <v>0.78125</v>
      </c>
      <c r="AC14" s="31">
        <v>2.4390243902439024</v>
      </c>
      <c r="AD14" s="34">
        <v>40</v>
      </c>
      <c r="AE14" s="31">
        <v>31.25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215</v>
      </c>
      <c r="D15" s="34">
        <v>178</v>
      </c>
      <c r="E15" s="31">
        <v>82.790697674418595</v>
      </c>
      <c r="F15" s="34">
        <v>19</v>
      </c>
      <c r="G15" s="31">
        <v>10.674157303370785</v>
      </c>
      <c r="H15" s="101">
        <v>176</v>
      </c>
      <c r="I15" s="31">
        <v>98.876404494382015</v>
      </c>
      <c r="J15" s="31">
        <v>81.860465116279073</v>
      </c>
      <c r="K15" s="34">
        <v>119</v>
      </c>
      <c r="L15" s="31">
        <v>66.853932584269657</v>
      </c>
      <c r="M15" s="34">
        <v>57</v>
      </c>
      <c r="N15" s="31">
        <v>32.022471910112358</v>
      </c>
      <c r="O15" s="34">
        <v>2</v>
      </c>
      <c r="P15" s="31">
        <v>1.1235955056179776</v>
      </c>
      <c r="Q15" s="34">
        <v>0</v>
      </c>
      <c r="R15" s="31">
        <v>0</v>
      </c>
      <c r="S15" s="34">
        <v>18</v>
      </c>
      <c r="T15" s="31">
        <v>10.112359550561797</v>
      </c>
      <c r="U15" s="34">
        <v>31</v>
      </c>
      <c r="V15" s="31">
        <v>17.415730337078653</v>
      </c>
      <c r="W15" s="34">
        <v>4</v>
      </c>
      <c r="X15" s="31">
        <v>2.2471910112359552</v>
      </c>
      <c r="Y15" s="34">
        <v>32</v>
      </c>
      <c r="Z15" s="31">
        <v>17.977528089887642</v>
      </c>
      <c r="AA15" s="34">
        <v>0</v>
      </c>
      <c r="AB15" s="31">
        <v>0</v>
      </c>
      <c r="AC15" s="31">
        <v>0</v>
      </c>
      <c r="AD15" s="34">
        <v>27</v>
      </c>
      <c r="AE15" s="31">
        <v>15.168539325842698</v>
      </c>
      <c r="AF15" s="34">
        <v>1</v>
      </c>
      <c r="AG15" s="31">
        <v>0.5617977528089888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1</v>
      </c>
      <c r="D16" s="34">
        <v>1</v>
      </c>
      <c r="E16" s="31">
        <v>100</v>
      </c>
      <c r="F16" s="34">
        <v>1</v>
      </c>
      <c r="G16" s="31">
        <v>100</v>
      </c>
      <c r="H16" s="101">
        <v>1</v>
      </c>
      <c r="I16" s="31">
        <v>100</v>
      </c>
      <c r="J16" s="31">
        <v>100</v>
      </c>
      <c r="K16" s="34">
        <v>0</v>
      </c>
      <c r="L16" s="31">
        <v>0</v>
      </c>
      <c r="M16" s="34">
        <v>1</v>
      </c>
      <c r="N16" s="31">
        <v>100</v>
      </c>
      <c r="O16" s="3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60</v>
      </c>
      <c r="D17" s="34">
        <v>46</v>
      </c>
      <c r="E17" s="31">
        <v>76.666666666666671</v>
      </c>
      <c r="F17" s="34">
        <v>23</v>
      </c>
      <c r="G17" s="31">
        <v>50</v>
      </c>
      <c r="H17" s="101">
        <v>43</v>
      </c>
      <c r="I17" s="31">
        <v>93.478260869565219</v>
      </c>
      <c r="J17" s="31">
        <v>71.666666666666671</v>
      </c>
      <c r="K17" s="34">
        <v>34</v>
      </c>
      <c r="L17" s="31">
        <v>73.91304347826086</v>
      </c>
      <c r="M17" s="34">
        <v>9</v>
      </c>
      <c r="N17" s="31">
        <v>19.565217391304348</v>
      </c>
      <c r="O17" s="34">
        <v>3</v>
      </c>
      <c r="P17" s="31">
        <v>6.5217391304347823</v>
      </c>
      <c r="Q17" s="34">
        <v>1</v>
      </c>
      <c r="R17" s="31">
        <v>33.333333333333329</v>
      </c>
      <c r="S17" s="34">
        <v>4</v>
      </c>
      <c r="T17" s="31">
        <v>8.695652173913043</v>
      </c>
      <c r="U17" s="34">
        <v>1</v>
      </c>
      <c r="V17" s="31">
        <v>2.1739130434782608</v>
      </c>
      <c r="W17" s="34">
        <v>1</v>
      </c>
      <c r="X17" s="31">
        <v>2.1739130434782608</v>
      </c>
      <c r="Y17" s="34">
        <v>2</v>
      </c>
      <c r="Z17" s="31">
        <v>4.3478260869565215</v>
      </c>
      <c r="AA17" s="34">
        <v>0</v>
      </c>
      <c r="AB17" s="31">
        <v>0</v>
      </c>
      <c r="AC17" s="31">
        <v>0</v>
      </c>
      <c r="AD17" s="34">
        <v>3</v>
      </c>
      <c r="AE17" s="31">
        <v>6.5217391304347823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47</v>
      </c>
      <c r="D18" s="34">
        <v>45</v>
      </c>
      <c r="E18" s="31">
        <v>95.744680851063833</v>
      </c>
      <c r="F18" s="34">
        <v>2</v>
      </c>
      <c r="G18" s="31">
        <v>4.4444444444444446</v>
      </c>
      <c r="H18" s="101">
        <v>45</v>
      </c>
      <c r="I18" s="31">
        <v>100</v>
      </c>
      <c r="J18" s="31">
        <v>95.744680851063833</v>
      </c>
      <c r="K18" s="34">
        <v>22</v>
      </c>
      <c r="L18" s="31">
        <v>48.888888888888886</v>
      </c>
      <c r="M18" s="34">
        <v>23</v>
      </c>
      <c r="N18" s="31">
        <v>51.111111111111107</v>
      </c>
      <c r="O18" s="34">
        <v>0</v>
      </c>
      <c r="P18" s="31">
        <v>0</v>
      </c>
      <c r="Q18" s="34">
        <v>0</v>
      </c>
      <c r="R18" s="31">
        <v>0</v>
      </c>
      <c r="S18" s="34">
        <v>9</v>
      </c>
      <c r="T18" s="31">
        <v>20</v>
      </c>
      <c r="U18" s="34">
        <v>3</v>
      </c>
      <c r="V18" s="31">
        <v>6.666666666666667</v>
      </c>
      <c r="W18" s="34">
        <v>3</v>
      </c>
      <c r="X18" s="31">
        <v>6.666666666666667</v>
      </c>
      <c r="Y18" s="34">
        <v>17</v>
      </c>
      <c r="Z18" s="31">
        <v>37.777777777777779</v>
      </c>
      <c r="AA18" s="34">
        <v>0</v>
      </c>
      <c r="AB18" s="31">
        <v>0</v>
      </c>
      <c r="AC18" s="31">
        <v>0</v>
      </c>
      <c r="AD18" s="34">
        <v>6</v>
      </c>
      <c r="AE18" s="31">
        <v>13.333333333333334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43</v>
      </c>
      <c r="D19" s="34">
        <v>43</v>
      </c>
      <c r="E19" s="31">
        <v>100</v>
      </c>
      <c r="F19" s="34">
        <v>0</v>
      </c>
      <c r="G19" s="31">
        <v>0</v>
      </c>
      <c r="H19" s="101">
        <v>29</v>
      </c>
      <c r="I19" s="31">
        <v>67.441860465116278</v>
      </c>
      <c r="J19" s="31">
        <v>67.441860465116278</v>
      </c>
      <c r="K19" s="34">
        <v>12</v>
      </c>
      <c r="L19" s="31">
        <v>27.906976744186046</v>
      </c>
      <c r="M19" s="34">
        <v>17</v>
      </c>
      <c r="N19" s="31">
        <v>39.534883720930232</v>
      </c>
      <c r="O19" s="34">
        <v>14</v>
      </c>
      <c r="P19" s="31">
        <v>32.558139534883722</v>
      </c>
      <c r="Q19" s="34">
        <v>0</v>
      </c>
      <c r="R19" s="31">
        <v>0</v>
      </c>
      <c r="S19" s="34">
        <v>6</v>
      </c>
      <c r="T19" s="31">
        <v>13.953488372093023</v>
      </c>
      <c r="U19" s="34">
        <v>2</v>
      </c>
      <c r="V19" s="31">
        <v>4.6511627906976747</v>
      </c>
      <c r="W19" s="34">
        <v>0</v>
      </c>
      <c r="X19" s="31">
        <v>0</v>
      </c>
      <c r="Y19" s="34">
        <v>7</v>
      </c>
      <c r="Z19" s="31">
        <v>16.279069767441861</v>
      </c>
      <c r="AA19" s="34">
        <v>0</v>
      </c>
      <c r="AB19" s="31">
        <v>0</v>
      </c>
      <c r="AC19" s="31">
        <v>0</v>
      </c>
      <c r="AD19" s="34">
        <v>3</v>
      </c>
      <c r="AE19" s="31">
        <v>6.9767441860465116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9.25</v>
      </c>
      <c r="D20" s="34">
        <v>9</v>
      </c>
      <c r="E20" s="31">
        <v>97.297297297297305</v>
      </c>
      <c r="F20" s="34">
        <v>1</v>
      </c>
      <c r="G20" s="31">
        <v>11.111111111111111</v>
      </c>
      <c r="H20" s="101">
        <v>6</v>
      </c>
      <c r="I20" s="31">
        <v>66.666666666666657</v>
      </c>
      <c r="J20" s="31">
        <v>64.86486486486487</v>
      </c>
      <c r="K20" s="34">
        <v>3</v>
      </c>
      <c r="L20" s="31">
        <v>33.333333333333329</v>
      </c>
      <c r="M20" s="34">
        <v>3</v>
      </c>
      <c r="N20" s="31">
        <v>33.333333333333329</v>
      </c>
      <c r="O20" s="34">
        <v>3</v>
      </c>
      <c r="P20" s="31">
        <v>33.333333333333329</v>
      </c>
      <c r="Q20" s="34">
        <v>0</v>
      </c>
      <c r="R20" s="31">
        <v>0</v>
      </c>
      <c r="S20" s="34">
        <v>2</v>
      </c>
      <c r="T20" s="31">
        <v>22.222222222222221</v>
      </c>
      <c r="U20" s="34">
        <v>3</v>
      </c>
      <c r="V20" s="31">
        <v>33.333333333333329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5506</v>
      </c>
      <c r="D21" s="114">
        <v>5136</v>
      </c>
      <c r="E21" s="42">
        <v>93.280058118416278</v>
      </c>
      <c r="F21" s="10">
        <v>552</v>
      </c>
      <c r="G21" s="42">
        <v>10.747663551401869</v>
      </c>
      <c r="H21" s="60">
        <v>4812</v>
      </c>
      <c r="I21" s="42">
        <v>93.691588785046733</v>
      </c>
      <c r="J21" s="42">
        <v>87.395568470759173</v>
      </c>
      <c r="K21" s="10">
        <v>2896</v>
      </c>
      <c r="L21" s="42">
        <v>56.386292834890959</v>
      </c>
      <c r="M21" s="10">
        <v>1916</v>
      </c>
      <c r="N21" s="42">
        <v>37.305295950155767</v>
      </c>
      <c r="O21" s="10">
        <v>324</v>
      </c>
      <c r="P21" s="42">
        <v>6.3084112149532707</v>
      </c>
      <c r="Q21" s="10">
        <v>25</v>
      </c>
      <c r="R21" s="42">
        <v>7.716049382716049</v>
      </c>
      <c r="S21" s="10">
        <v>744</v>
      </c>
      <c r="T21" s="42">
        <v>14.485981308411214</v>
      </c>
      <c r="U21" s="10">
        <v>368</v>
      </c>
      <c r="V21" s="42">
        <v>7.1651090342679122</v>
      </c>
      <c r="W21" s="10">
        <v>176</v>
      </c>
      <c r="X21" s="42">
        <v>3.4267912772585665</v>
      </c>
      <c r="Y21" s="10">
        <v>802</v>
      </c>
      <c r="Z21" s="42">
        <v>15.615264797507788</v>
      </c>
      <c r="AA21" s="10">
        <v>53</v>
      </c>
      <c r="AB21" s="42">
        <v>1.0319314641744548</v>
      </c>
      <c r="AC21" s="42">
        <v>6.6084788029925194</v>
      </c>
      <c r="AD21" s="10">
        <v>721</v>
      </c>
      <c r="AE21" s="42">
        <v>14.038161993769471</v>
      </c>
      <c r="AF21" s="10">
        <v>4</v>
      </c>
      <c r="AG21" s="42">
        <v>7.7881619937694699E-2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935</v>
      </c>
      <c r="D22" s="34">
        <v>897</v>
      </c>
      <c r="E22" s="31">
        <v>95.935828877005349</v>
      </c>
      <c r="F22" s="34">
        <v>103</v>
      </c>
      <c r="G22" s="31">
        <v>11.482720178372352</v>
      </c>
      <c r="H22" s="101">
        <v>856</v>
      </c>
      <c r="I22" s="31">
        <v>95.429208472686739</v>
      </c>
      <c r="J22" s="31">
        <v>91.55080213903743</v>
      </c>
      <c r="K22" s="34">
        <v>609</v>
      </c>
      <c r="L22" s="31">
        <v>67.892976588628756</v>
      </c>
      <c r="M22" s="34">
        <v>247</v>
      </c>
      <c r="N22" s="31">
        <v>27.536231884057973</v>
      </c>
      <c r="O22" s="34">
        <v>41</v>
      </c>
      <c r="P22" s="31">
        <v>4.5707915273132667</v>
      </c>
      <c r="Q22" s="34">
        <v>10</v>
      </c>
      <c r="R22" s="31">
        <v>24.390243902439025</v>
      </c>
      <c r="S22" s="34">
        <v>157</v>
      </c>
      <c r="T22" s="31">
        <v>17.502787068004462</v>
      </c>
      <c r="U22" s="34">
        <v>55</v>
      </c>
      <c r="V22" s="31">
        <v>6.1315496098104791</v>
      </c>
      <c r="W22" s="34">
        <v>66</v>
      </c>
      <c r="X22" s="31">
        <v>7.3578595317725757</v>
      </c>
      <c r="Y22" s="34">
        <v>141</v>
      </c>
      <c r="Z22" s="31">
        <v>15.719063545150503</v>
      </c>
      <c r="AA22" s="34">
        <v>2</v>
      </c>
      <c r="AB22" s="31">
        <v>0.2229654403567447</v>
      </c>
      <c r="AC22" s="31">
        <v>1.4184397163120568</v>
      </c>
      <c r="AD22" s="34">
        <v>118</v>
      </c>
      <c r="AE22" s="31">
        <v>13.154960981047935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521</v>
      </c>
      <c r="D23" s="34">
        <v>448</v>
      </c>
      <c r="E23" s="31">
        <v>85.988483685220729</v>
      </c>
      <c r="F23" s="34">
        <v>29</v>
      </c>
      <c r="G23" s="31">
        <v>6.4732142857142865</v>
      </c>
      <c r="H23" s="101">
        <v>393</v>
      </c>
      <c r="I23" s="31">
        <v>87.723214285714292</v>
      </c>
      <c r="J23" s="31">
        <v>75.431861804222649</v>
      </c>
      <c r="K23" s="34">
        <v>236</v>
      </c>
      <c r="L23" s="31">
        <v>52.678571428571431</v>
      </c>
      <c r="M23" s="34">
        <v>157</v>
      </c>
      <c r="N23" s="31">
        <v>35.044642857142854</v>
      </c>
      <c r="O23" s="34">
        <v>55</v>
      </c>
      <c r="P23" s="31">
        <v>12.276785714285714</v>
      </c>
      <c r="Q23" s="34">
        <v>1</v>
      </c>
      <c r="R23" s="31">
        <v>1.8181818181818181</v>
      </c>
      <c r="S23" s="34">
        <v>142</v>
      </c>
      <c r="T23" s="31">
        <v>31.696428571428569</v>
      </c>
      <c r="U23" s="34">
        <v>22</v>
      </c>
      <c r="V23" s="31">
        <v>4.9107142857142856</v>
      </c>
      <c r="W23" s="34">
        <v>4</v>
      </c>
      <c r="X23" s="31">
        <v>0.89285714285714279</v>
      </c>
      <c r="Y23" s="34">
        <v>105</v>
      </c>
      <c r="Z23" s="31">
        <v>23.4375</v>
      </c>
      <c r="AA23" s="34">
        <v>9</v>
      </c>
      <c r="AB23" s="31">
        <v>2.0089285714285716</v>
      </c>
      <c r="AC23" s="31">
        <v>8.5714285714285712</v>
      </c>
      <c r="AD23" s="34">
        <v>126</v>
      </c>
      <c r="AE23" s="31">
        <v>28.125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136</v>
      </c>
      <c r="D24" s="34">
        <v>115</v>
      </c>
      <c r="E24" s="31">
        <v>84.558823529411768</v>
      </c>
      <c r="F24" s="34">
        <v>22</v>
      </c>
      <c r="G24" s="31">
        <v>19.130434782608695</v>
      </c>
      <c r="H24" s="101">
        <v>97</v>
      </c>
      <c r="I24" s="31">
        <v>84.34782608695653</v>
      </c>
      <c r="J24" s="31">
        <v>71.32352941176471</v>
      </c>
      <c r="K24" s="34">
        <v>60</v>
      </c>
      <c r="L24" s="31">
        <v>52.173913043478258</v>
      </c>
      <c r="M24" s="34">
        <v>37</v>
      </c>
      <c r="N24" s="31">
        <v>32.173913043478258</v>
      </c>
      <c r="O24" s="34">
        <v>18</v>
      </c>
      <c r="P24" s="31">
        <v>15.65217391304348</v>
      </c>
      <c r="Q24" s="34">
        <v>3</v>
      </c>
      <c r="R24" s="31">
        <v>16.666666666666664</v>
      </c>
      <c r="S24" s="34">
        <v>13</v>
      </c>
      <c r="T24" s="31">
        <v>11.304347826086957</v>
      </c>
      <c r="U24" s="34">
        <v>21</v>
      </c>
      <c r="V24" s="31">
        <v>18.260869565217391</v>
      </c>
      <c r="W24" s="34">
        <v>6</v>
      </c>
      <c r="X24" s="31">
        <v>5.2173913043478262</v>
      </c>
      <c r="Y24" s="34">
        <v>17</v>
      </c>
      <c r="Z24" s="31">
        <v>14.782608695652174</v>
      </c>
      <c r="AA24" s="34">
        <v>1</v>
      </c>
      <c r="AB24" s="31">
        <v>0.86956521739130432</v>
      </c>
      <c r="AC24" s="31">
        <v>5.8823529411764701</v>
      </c>
      <c r="AD24" s="34">
        <v>17</v>
      </c>
      <c r="AE24" s="31">
        <v>14.782608695652174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699</v>
      </c>
      <c r="D25" s="34">
        <v>658</v>
      </c>
      <c r="E25" s="31">
        <v>94.134477825464941</v>
      </c>
      <c r="F25" s="34">
        <v>111</v>
      </c>
      <c r="G25" s="31">
        <v>16.869300911854104</v>
      </c>
      <c r="H25" s="101">
        <v>619</v>
      </c>
      <c r="I25" s="31">
        <v>94.072948328267486</v>
      </c>
      <c r="J25" s="31">
        <v>88.55507868383404</v>
      </c>
      <c r="K25" s="34">
        <v>386</v>
      </c>
      <c r="L25" s="31">
        <v>58.662613981762924</v>
      </c>
      <c r="M25" s="34">
        <v>233</v>
      </c>
      <c r="N25" s="31">
        <v>35.410334346504555</v>
      </c>
      <c r="O25" s="34">
        <v>39</v>
      </c>
      <c r="P25" s="31">
        <v>5.9270516717325226</v>
      </c>
      <c r="Q25" s="34">
        <v>0</v>
      </c>
      <c r="R25" s="31">
        <v>0</v>
      </c>
      <c r="S25" s="34">
        <v>115</v>
      </c>
      <c r="T25" s="31">
        <v>17.477203647416413</v>
      </c>
      <c r="U25" s="34">
        <v>31</v>
      </c>
      <c r="V25" s="31">
        <v>4.7112462006079028</v>
      </c>
      <c r="W25" s="34">
        <v>11</v>
      </c>
      <c r="X25" s="31">
        <v>1.6717325227963524</v>
      </c>
      <c r="Y25" s="34">
        <v>102</v>
      </c>
      <c r="Z25" s="31">
        <v>15.501519756838904</v>
      </c>
      <c r="AA25" s="34">
        <v>0</v>
      </c>
      <c r="AB25" s="31">
        <v>0</v>
      </c>
      <c r="AC25" s="31">
        <v>0</v>
      </c>
      <c r="AD25" s="34">
        <v>92</v>
      </c>
      <c r="AE25" s="31">
        <v>13.98176291793313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47</v>
      </c>
      <c r="D26" s="34">
        <v>43</v>
      </c>
      <c r="E26" s="31">
        <v>91.489361702127653</v>
      </c>
      <c r="F26" s="34">
        <v>11</v>
      </c>
      <c r="G26" s="31">
        <v>25.581395348837212</v>
      </c>
      <c r="H26" s="101">
        <v>39</v>
      </c>
      <c r="I26" s="31">
        <v>90.697674418604649</v>
      </c>
      <c r="J26" s="31">
        <v>82.978723404255319</v>
      </c>
      <c r="K26" s="34">
        <v>20</v>
      </c>
      <c r="L26" s="31">
        <v>46.511627906976742</v>
      </c>
      <c r="M26" s="34">
        <v>19</v>
      </c>
      <c r="N26" s="31">
        <v>44.186046511627907</v>
      </c>
      <c r="O26" s="34">
        <v>4</v>
      </c>
      <c r="P26" s="31">
        <v>9.3023255813953494</v>
      </c>
      <c r="Q26" s="34">
        <v>0</v>
      </c>
      <c r="R26" s="31">
        <v>0</v>
      </c>
      <c r="S26" s="34">
        <v>2</v>
      </c>
      <c r="T26" s="31">
        <v>4.6511627906976747</v>
      </c>
      <c r="U26" s="34">
        <v>4</v>
      </c>
      <c r="V26" s="31">
        <v>9.3023255813953494</v>
      </c>
      <c r="W26" s="34">
        <v>0</v>
      </c>
      <c r="X26" s="31">
        <v>0</v>
      </c>
      <c r="Y26" s="34">
        <v>2</v>
      </c>
      <c r="Z26" s="31">
        <v>4.6511627906976747</v>
      </c>
      <c r="AA26" s="34">
        <v>0</v>
      </c>
      <c r="AB26" s="31">
        <v>0</v>
      </c>
      <c r="AC26" s="31">
        <v>0</v>
      </c>
      <c r="AD26" s="34">
        <v>2</v>
      </c>
      <c r="AE26" s="31">
        <v>4.6511627906976747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350</v>
      </c>
      <c r="D27" s="34">
        <v>318</v>
      </c>
      <c r="E27" s="31">
        <v>90.857142857142861</v>
      </c>
      <c r="F27" s="34">
        <v>21</v>
      </c>
      <c r="G27" s="31">
        <v>6.6037735849056602</v>
      </c>
      <c r="H27" s="101">
        <v>300</v>
      </c>
      <c r="I27" s="31">
        <v>94.339622641509436</v>
      </c>
      <c r="J27" s="31">
        <v>85.714285714285708</v>
      </c>
      <c r="K27" s="34">
        <v>137</v>
      </c>
      <c r="L27" s="31">
        <v>43.081761006289312</v>
      </c>
      <c r="M27" s="34">
        <v>163</v>
      </c>
      <c r="N27" s="31">
        <v>51.257861635220124</v>
      </c>
      <c r="O27" s="34">
        <v>18</v>
      </c>
      <c r="P27" s="31">
        <v>5.6603773584905666</v>
      </c>
      <c r="Q27" s="34">
        <v>0</v>
      </c>
      <c r="R27" s="31">
        <v>0</v>
      </c>
      <c r="S27" s="34">
        <v>41</v>
      </c>
      <c r="T27" s="31">
        <v>12.89308176100629</v>
      </c>
      <c r="U27" s="34">
        <v>57</v>
      </c>
      <c r="V27" s="31">
        <v>17.924528301886792</v>
      </c>
      <c r="W27" s="34">
        <v>0</v>
      </c>
      <c r="X27" s="31">
        <v>0</v>
      </c>
      <c r="Y27" s="34">
        <v>48</v>
      </c>
      <c r="Z27" s="31">
        <v>15.09433962264151</v>
      </c>
      <c r="AA27" s="34">
        <v>2</v>
      </c>
      <c r="AB27" s="31">
        <v>0.62893081761006298</v>
      </c>
      <c r="AC27" s="31">
        <v>4.1666666666666661</v>
      </c>
      <c r="AD27" s="34">
        <v>73</v>
      </c>
      <c r="AE27" s="31">
        <v>22.955974842767297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88</v>
      </c>
      <c r="D28" s="34">
        <v>82</v>
      </c>
      <c r="E28" s="31">
        <v>93.181818181818173</v>
      </c>
      <c r="F28" s="34">
        <v>10</v>
      </c>
      <c r="G28" s="31">
        <v>12.195121951219512</v>
      </c>
      <c r="H28" s="101">
        <v>73</v>
      </c>
      <c r="I28" s="31">
        <v>89.024390243902445</v>
      </c>
      <c r="J28" s="31">
        <v>82.954545454545453</v>
      </c>
      <c r="K28" s="34">
        <v>46</v>
      </c>
      <c r="L28" s="31">
        <v>56.09756097560976</v>
      </c>
      <c r="M28" s="34">
        <v>27</v>
      </c>
      <c r="N28" s="31">
        <v>32.926829268292686</v>
      </c>
      <c r="O28" s="34">
        <v>9</v>
      </c>
      <c r="P28" s="31">
        <v>10.975609756097562</v>
      </c>
      <c r="Q28" s="34">
        <v>1</v>
      </c>
      <c r="R28" s="31">
        <v>11.111111111111111</v>
      </c>
      <c r="S28" s="34">
        <v>3</v>
      </c>
      <c r="T28" s="31">
        <v>3.6585365853658534</v>
      </c>
      <c r="U28" s="34">
        <v>7</v>
      </c>
      <c r="V28" s="31">
        <v>8.536585365853659</v>
      </c>
      <c r="W28" s="34">
        <v>4</v>
      </c>
      <c r="X28" s="31">
        <v>4.8780487804878048</v>
      </c>
      <c r="Y28" s="34">
        <v>9</v>
      </c>
      <c r="Z28" s="31">
        <v>10.975609756097562</v>
      </c>
      <c r="AA28" s="34">
        <v>0</v>
      </c>
      <c r="AB28" s="31">
        <v>0</v>
      </c>
      <c r="AC28" s="31">
        <v>0</v>
      </c>
      <c r="AD28" s="34">
        <v>14</v>
      </c>
      <c r="AE28" s="31">
        <v>17.073170731707318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310</v>
      </c>
      <c r="D29" s="34">
        <v>301</v>
      </c>
      <c r="E29" s="31">
        <v>97.096774193548384</v>
      </c>
      <c r="F29" s="34">
        <v>9</v>
      </c>
      <c r="G29" s="31">
        <v>2.9900332225913622</v>
      </c>
      <c r="H29" s="101">
        <v>289</v>
      </c>
      <c r="I29" s="31">
        <v>96.013289036544847</v>
      </c>
      <c r="J29" s="31">
        <v>93.225806451612897</v>
      </c>
      <c r="K29" s="34">
        <v>172</v>
      </c>
      <c r="L29" s="31">
        <v>57.142857142857139</v>
      </c>
      <c r="M29" s="34">
        <v>117</v>
      </c>
      <c r="N29" s="31">
        <v>38.870431893687709</v>
      </c>
      <c r="O29" s="34">
        <v>12</v>
      </c>
      <c r="P29" s="31">
        <v>3.9867109634551494</v>
      </c>
      <c r="Q29" s="34">
        <v>3</v>
      </c>
      <c r="R29" s="31">
        <v>25</v>
      </c>
      <c r="S29" s="34">
        <v>24</v>
      </c>
      <c r="T29" s="31">
        <v>7.9734219269102988</v>
      </c>
      <c r="U29" s="34">
        <v>12</v>
      </c>
      <c r="V29" s="31">
        <v>3.9867109634551494</v>
      </c>
      <c r="W29" s="34">
        <v>20</v>
      </c>
      <c r="X29" s="31">
        <v>6.6445182724252501</v>
      </c>
      <c r="Y29" s="34">
        <v>30</v>
      </c>
      <c r="Z29" s="31">
        <v>9.9667774086378742</v>
      </c>
      <c r="AA29" s="34">
        <v>5</v>
      </c>
      <c r="AB29" s="31">
        <v>1.6611295681063125</v>
      </c>
      <c r="AC29" s="31">
        <v>16.666666666666664</v>
      </c>
      <c r="AD29" s="34">
        <v>36</v>
      </c>
      <c r="AE29" s="31">
        <v>11.960132890365449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516</v>
      </c>
      <c r="D30" s="34">
        <v>503</v>
      </c>
      <c r="E30" s="31">
        <v>97.48062015503875</v>
      </c>
      <c r="F30" s="34">
        <v>50</v>
      </c>
      <c r="G30" s="31">
        <v>9.9403578528827037</v>
      </c>
      <c r="H30" s="101">
        <v>483</v>
      </c>
      <c r="I30" s="31">
        <v>96.023856858846926</v>
      </c>
      <c r="J30" s="31">
        <v>93.604651162790702</v>
      </c>
      <c r="K30" s="34">
        <v>308</v>
      </c>
      <c r="L30" s="31">
        <v>61.232604373757461</v>
      </c>
      <c r="M30" s="34">
        <v>175</v>
      </c>
      <c r="N30" s="31">
        <v>34.791252485089466</v>
      </c>
      <c r="O30" s="34">
        <v>20</v>
      </c>
      <c r="P30" s="31">
        <v>3.9761431411530817</v>
      </c>
      <c r="Q30" s="34">
        <v>3</v>
      </c>
      <c r="R30" s="31">
        <v>15</v>
      </c>
      <c r="S30" s="34">
        <v>44</v>
      </c>
      <c r="T30" s="31">
        <v>8.7475149105367791</v>
      </c>
      <c r="U30" s="34">
        <v>18</v>
      </c>
      <c r="V30" s="31">
        <v>3.5785288270377733</v>
      </c>
      <c r="W30" s="34">
        <v>16</v>
      </c>
      <c r="X30" s="31">
        <v>3.180914512922465</v>
      </c>
      <c r="Y30" s="34">
        <v>83</v>
      </c>
      <c r="Z30" s="31">
        <v>16.50099403578529</v>
      </c>
      <c r="AA30" s="34">
        <v>0</v>
      </c>
      <c r="AB30" s="31">
        <v>0</v>
      </c>
      <c r="AC30" s="31">
        <v>0</v>
      </c>
      <c r="AD30" s="34">
        <v>37</v>
      </c>
      <c r="AE30" s="31">
        <v>7.3558648111332001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447</v>
      </c>
      <c r="D31" s="34">
        <v>386</v>
      </c>
      <c r="E31" s="31">
        <v>86.353467561521256</v>
      </c>
      <c r="F31" s="34">
        <v>85</v>
      </c>
      <c r="G31" s="31">
        <v>22.020725388601036</v>
      </c>
      <c r="H31" s="101">
        <v>357</v>
      </c>
      <c r="I31" s="31">
        <v>92.487046632124347</v>
      </c>
      <c r="J31" s="31">
        <v>79.865771812080538</v>
      </c>
      <c r="K31" s="34">
        <v>208</v>
      </c>
      <c r="L31" s="31">
        <v>53.8860103626943</v>
      </c>
      <c r="M31" s="34">
        <v>149</v>
      </c>
      <c r="N31" s="31">
        <v>38.601036269430047</v>
      </c>
      <c r="O31" s="34">
        <v>29</v>
      </c>
      <c r="P31" s="31">
        <v>7.5129533678756477</v>
      </c>
      <c r="Q31" s="34">
        <v>1</v>
      </c>
      <c r="R31" s="31">
        <v>3.4482758620689653</v>
      </c>
      <c r="S31" s="34">
        <v>31</v>
      </c>
      <c r="T31" s="31">
        <v>8.0310880829015545</v>
      </c>
      <c r="U31" s="34">
        <v>48</v>
      </c>
      <c r="V31" s="31">
        <v>12.435233160621761</v>
      </c>
      <c r="W31" s="34">
        <v>7</v>
      </c>
      <c r="X31" s="31">
        <v>1.8134715025906734</v>
      </c>
      <c r="Y31" s="34">
        <v>80</v>
      </c>
      <c r="Z31" s="31">
        <v>20.725388601036268</v>
      </c>
      <c r="AA31" s="34">
        <v>3</v>
      </c>
      <c r="AB31" s="31">
        <v>0.77720207253886009</v>
      </c>
      <c r="AC31" s="31">
        <v>3.75</v>
      </c>
      <c r="AD31" s="34">
        <v>64</v>
      </c>
      <c r="AE31" s="31">
        <v>16.580310880829018</v>
      </c>
      <c r="AF31" s="34">
        <v>1</v>
      </c>
      <c r="AG31" s="31">
        <v>0.2590673575129534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17</v>
      </c>
      <c r="D32" s="34">
        <v>16</v>
      </c>
      <c r="E32" s="31">
        <v>94.117647058823522</v>
      </c>
      <c r="F32" s="34">
        <v>1</v>
      </c>
      <c r="G32" s="31">
        <v>6.25</v>
      </c>
      <c r="H32" s="101">
        <v>16</v>
      </c>
      <c r="I32" s="31">
        <v>100</v>
      </c>
      <c r="J32" s="31">
        <v>94.117647058823522</v>
      </c>
      <c r="K32" s="34">
        <v>12</v>
      </c>
      <c r="L32" s="31">
        <v>75</v>
      </c>
      <c r="M32" s="34">
        <v>4</v>
      </c>
      <c r="N32" s="31">
        <v>25</v>
      </c>
      <c r="O32" s="34">
        <v>0</v>
      </c>
      <c r="P32" s="31">
        <v>0</v>
      </c>
      <c r="Q32" s="34">
        <v>1</v>
      </c>
      <c r="R32" s="31">
        <v>0</v>
      </c>
      <c r="S32" s="34">
        <v>6</v>
      </c>
      <c r="T32" s="31">
        <v>37.5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300</v>
      </c>
      <c r="D33" s="34">
        <v>293</v>
      </c>
      <c r="E33" s="31">
        <v>97.666666666666671</v>
      </c>
      <c r="F33" s="34">
        <v>26</v>
      </c>
      <c r="G33" s="31">
        <v>8.8737201365187719</v>
      </c>
      <c r="H33" s="101">
        <v>284</v>
      </c>
      <c r="I33" s="31">
        <v>96.928327645051198</v>
      </c>
      <c r="J33" s="31">
        <v>94.666666666666671</v>
      </c>
      <c r="K33" s="34">
        <v>191</v>
      </c>
      <c r="L33" s="31">
        <v>65.187713310580207</v>
      </c>
      <c r="M33" s="34">
        <v>93</v>
      </c>
      <c r="N33" s="31">
        <v>31.74061433447099</v>
      </c>
      <c r="O33" s="34">
        <v>9</v>
      </c>
      <c r="P33" s="31">
        <v>3.0716723549488054</v>
      </c>
      <c r="Q33" s="34">
        <v>0</v>
      </c>
      <c r="R33" s="31">
        <v>0</v>
      </c>
      <c r="S33" s="34">
        <v>34</v>
      </c>
      <c r="T33" s="31">
        <v>11.604095563139932</v>
      </c>
      <c r="U33" s="34">
        <v>26</v>
      </c>
      <c r="V33" s="31">
        <v>8.8737201365187719</v>
      </c>
      <c r="W33" s="34">
        <v>3</v>
      </c>
      <c r="X33" s="31">
        <v>1.0238907849829351</v>
      </c>
      <c r="Y33" s="34">
        <v>22</v>
      </c>
      <c r="Z33" s="31">
        <v>7.5085324232081918</v>
      </c>
      <c r="AA33" s="34">
        <v>0</v>
      </c>
      <c r="AB33" s="31">
        <v>0</v>
      </c>
      <c r="AC33" s="31">
        <v>0</v>
      </c>
      <c r="AD33" s="34">
        <v>15</v>
      </c>
      <c r="AE33" s="31">
        <v>5.1194539249146755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240</v>
      </c>
      <c r="D34" s="34">
        <v>226</v>
      </c>
      <c r="E34" s="31">
        <v>94.166666666666671</v>
      </c>
      <c r="F34" s="34">
        <v>16</v>
      </c>
      <c r="G34" s="31">
        <v>7.0796460176991154</v>
      </c>
      <c r="H34" s="101">
        <v>206</v>
      </c>
      <c r="I34" s="31">
        <v>91.150442477876098</v>
      </c>
      <c r="J34" s="31">
        <v>85.833333333333329</v>
      </c>
      <c r="K34" s="34">
        <v>102</v>
      </c>
      <c r="L34" s="31">
        <v>45.132743362831853</v>
      </c>
      <c r="M34" s="34">
        <v>104</v>
      </c>
      <c r="N34" s="31">
        <v>46.017699115044245</v>
      </c>
      <c r="O34" s="34">
        <v>20</v>
      </c>
      <c r="P34" s="31">
        <v>8.8495575221238933</v>
      </c>
      <c r="Q34" s="34">
        <v>1</v>
      </c>
      <c r="R34" s="31">
        <v>5</v>
      </c>
      <c r="S34" s="34">
        <v>51</v>
      </c>
      <c r="T34" s="31">
        <v>22.566371681415927</v>
      </c>
      <c r="U34" s="34">
        <v>7</v>
      </c>
      <c r="V34" s="31">
        <v>3.0973451327433628</v>
      </c>
      <c r="W34" s="34">
        <v>18</v>
      </c>
      <c r="X34" s="31">
        <v>7.9646017699115044</v>
      </c>
      <c r="Y34" s="34">
        <v>44</v>
      </c>
      <c r="Z34" s="31">
        <v>19.469026548672566</v>
      </c>
      <c r="AA34" s="34">
        <v>7</v>
      </c>
      <c r="AB34" s="31">
        <v>3.0973451327433628</v>
      </c>
      <c r="AC34" s="31">
        <v>15.909090909090908</v>
      </c>
      <c r="AD34" s="34">
        <v>33</v>
      </c>
      <c r="AE34" s="31">
        <v>14.601769911504425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65</v>
      </c>
      <c r="D35" s="34">
        <v>60</v>
      </c>
      <c r="E35" s="31">
        <v>92.307692307692307</v>
      </c>
      <c r="F35" s="34">
        <v>0</v>
      </c>
      <c r="G35" s="31">
        <v>0</v>
      </c>
      <c r="H35" s="101">
        <v>54</v>
      </c>
      <c r="I35" s="31">
        <v>90</v>
      </c>
      <c r="J35" s="31">
        <v>83.07692307692308</v>
      </c>
      <c r="K35" s="34">
        <v>20</v>
      </c>
      <c r="L35" s="31">
        <v>33.333333333333329</v>
      </c>
      <c r="M35" s="34">
        <v>34</v>
      </c>
      <c r="N35" s="31">
        <v>56.666666666666664</v>
      </c>
      <c r="O35" s="34">
        <v>6</v>
      </c>
      <c r="P35" s="31">
        <v>10</v>
      </c>
      <c r="Q35" s="34">
        <v>0</v>
      </c>
      <c r="R35" s="31">
        <v>0</v>
      </c>
      <c r="S35" s="34">
        <v>3</v>
      </c>
      <c r="T35" s="31">
        <v>5</v>
      </c>
      <c r="U35" s="34">
        <v>0</v>
      </c>
      <c r="V35" s="31">
        <v>0</v>
      </c>
      <c r="W35" s="34">
        <v>0</v>
      </c>
      <c r="X35" s="31">
        <v>0</v>
      </c>
      <c r="Y35" s="34">
        <v>5</v>
      </c>
      <c r="Z35" s="31">
        <v>8.3333333333333321</v>
      </c>
      <c r="AA35" s="34">
        <v>0</v>
      </c>
      <c r="AB35" s="31">
        <v>0</v>
      </c>
      <c r="AC35" s="31">
        <v>0</v>
      </c>
      <c r="AD35" s="34">
        <v>3</v>
      </c>
      <c r="AE35" s="31">
        <v>5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267</v>
      </c>
      <c r="D36" s="34">
        <v>266</v>
      </c>
      <c r="E36" s="31">
        <v>99.625468164794</v>
      </c>
      <c r="F36" s="34">
        <v>13</v>
      </c>
      <c r="G36" s="31">
        <v>4.8872180451127818</v>
      </c>
      <c r="H36" s="101">
        <v>256</v>
      </c>
      <c r="I36" s="31">
        <v>96.240601503759393</v>
      </c>
      <c r="J36" s="31">
        <v>95.880149812734089</v>
      </c>
      <c r="K36" s="34">
        <v>119</v>
      </c>
      <c r="L36" s="31">
        <v>44.736842105263158</v>
      </c>
      <c r="M36" s="34">
        <v>137</v>
      </c>
      <c r="N36" s="31">
        <v>51.503759398496243</v>
      </c>
      <c r="O36" s="34">
        <v>10</v>
      </c>
      <c r="P36" s="31">
        <v>3.7593984962406015</v>
      </c>
      <c r="Q36" s="34">
        <v>0</v>
      </c>
      <c r="R36" s="31">
        <v>0</v>
      </c>
      <c r="S36" s="34">
        <v>39</v>
      </c>
      <c r="T36" s="31">
        <v>14.661654135338345</v>
      </c>
      <c r="U36" s="34">
        <v>32</v>
      </c>
      <c r="V36" s="31">
        <v>12.030075187969924</v>
      </c>
      <c r="W36" s="34">
        <v>8</v>
      </c>
      <c r="X36" s="31">
        <v>3.007518796992481</v>
      </c>
      <c r="Y36" s="34">
        <v>30</v>
      </c>
      <c r="Z36" s="31">
        <v>11.278195488721805</v>
      </c>
      <c r="AA36" s="34">
        <v>20</v>
      </c>
      <c r="AB36" s="31">
        <v>7.518796992481203</v>
      </c>
      <c r="AC36" s="31">
        <v>66.666666666666657</v>
      </c>
      <c r="AD36" s="34">
        <v>23</v>
      </c>
      <c r="AE36" s="31">
        <v>8.6466165413533833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180</v>
      </c>
      <c r="D37" s="34">
        <v>176</v>
      </c>
      <c r="E37" s="31">
        <v>97.777777777777771</v>
      </c>
      <c r="F37" s="34">
        <v>14</v>
      </c>
      <c r="G37" s="31">
        <v>7.9545454545454541</v>
      </c>
      <c r="H37" s="101">
        <v>163</v>
      </c>
      <c r="I37" s="31">
        <v>92.61363636363636</v>
      </c>
      <c r="J37" s="31">
        <v>90.555555555555557</v>
      </c>
      <c r="K37" s="34">
        <v>104</v>
      </c>
      <c r="L37" s="31">
        <v>59.090909090909093</v>
      </c>
      <c r="M37" s="34">
        <v>59</v>
      </c>
      <c r="N37" s="31">
        <v>33.522727272727273</v>
      </c>
      <c r="O37" s="34">
        <v>13</v>
      </c>
      <c r="P37" s="31">
        <v>7.3863636363636367</v>
      </c>
      <c r="Q37" s="34">
        <v>0</v>
      </c>
      <c r="R37" s="31">
        <v>0</v>
      </c>
      <c r="S37" s="34">
        <v>16</v>
      </c>
      <c r="T37" s="31">
        <v>9.0909090909090917</v>
      </c>
      <c r="U37" s="34">
        <v>7</v>
      </c>
      <c r="V37" s="31">
        <v>3.9772727272727271</v>
      </c>
      <c r="W37" s="34">
        <v>1</v>
      </c>
      <c r="X37" s="31">
        <v>0.56818181818181823</v>
      </c>
      <c r="Y37" s="34">
        <v>35</v>
      </c>
      <c r="Z37" s="31">
        <v>19.886363636363637</v>
      </c>
      <c r="AA37" s="34">
        <v>4</v>
      </c>
      <c r="AB37" s="31">
        <v>2.2727272727272729</v>
      </c>
      <c r="AC37" s="31">
        <v>11.428571428571429</v>
      </c>
      <c r="AD37" s="34">
        <v>24</v>
      </c>
      <c r="AE37" s="31">
        <v>13.636363636363635</v>
      </c>
      <c r="AF37" s="34">
        <v>3</v>
      </c>
      <c r="AG37" s="31">
        <v>1.7045454545454544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245</v>
      </c>
      <c r="D38" s="34">
        <v>223</v>
      </c>
      <c r="E38" s="31">
        <v>91.020408163265316</v>
      </c>
      <c r="F38" s="34">
        <v>25</v>
      </c>
      <c r="G38" s="31">
        <v>11.210762331838566</v>
      </c>
      <c r="H38" s="101">
        <v>210</v>
      </c>
      <c r="I38" s="31">
        <v>94.170403587443957</v>
      </c>
      <c r="J38" s="31">
        <v>85.714285714285708</v>
      </c>
      <c r="K38" s="34">
        <v>100</v>
      </c>
      <c r="L38" s="31">
        <v>44.843049327354265</v>
      </c>
      <c r="M38" s="34">
        <v>110</v>
      </c>
      <c r="N38" s="31">
        <v>49.327354260089685</v>
      </c>
      <c r="O38" s="34">
        <v>13</v>
      </c>
      <c r="P38" s="31">
        <v>5.8295964125560538</v>
      </c>
      <c r="Q38" s="34">
        <v>1</v>
      </c>
      <c r="R38" s="31">
        <v>7.6923076923076925</v>
      </c>
      <c r="S38" s="34">
        <v>23</v>
      </c>
      <c r="T38" s="31">
        <v>10.31390134529148</v>
      </c>
      <c r="U38" s="34">
        <v>16</v>
      </c>
      <c r="V38" s="31">
        <v>7.1748878923766819</v>
      </c>
      <c r="W38" s="34">
        <v>9</v>
      </c>
      <c r="X38" s="31">
        <v>4.0358744394618835</v>
      </c>
      <c r="Y38" s="34">
        <v>40</v>
      </c>
      <c r="Z38" s="31">
        <v>17.937219730941703</v>
      </c>
      <c r="AA38" s="34">
        <v>0</v>
      </c>
      <c r="AB38" s="31">
        <v>0</v>
      </c>
      <c r="AC38" s="31">
        <v>0</v>
      </c>
      <c r="AD38" s="34">
        <v>33</v>
      </c>
      <c r="AE38" s="31">
        <v>14.798206278026907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143</v>
      </c>
      <c r="D39" s="34">
        <v>125</v>
      </c>
      <c r="E39" s="31">
        <v>87.412587412587413</v>
      </c>
      <c r="F39" s="34">
        <v>6</v>
      </c>
      <c r="G39" s="31">
        <v>4.8</v>
      </c>
      <c r="H39" s="101">
        <v>117</v>
      </c>
      <c r="I39" s="31">
        <v>93.600000000000009</v>
      </c>
      <c r="J39" s="31">
        <v>81.818181818181827</v>
      </c>
      <c r="K39" s="34">
        <v>66</v>
      </c>
      <c r="L39" s="31">
        <v>52.800000000000004</v>
      </c>
      <c r="M39" s="34">
        <v>51</v>
      </c>
      <c r="N39" s="31">
        <v>40.799999999999997</v>
      </c>
      <c r="O39" s="34">
        <v>8</v>
      </c>
      <c r="P39" s="31">
        <v>6.4</v>
      </c>
      <c r="Q39" s="34">
        <v>0</v>
      </c>
      <c r="R39" s="31">
        <v>0</v>
      </c>
      <c r="S39" s="34">
        <v>0</v>
      </c>
      <c r="T39" s="31">
        <v>0</v>
      </c>
      <c r="U39" s="34">
        <v>5</v>
      </c>
      <c r="V39" s="31">
        <v>4</v>
      </c>
      <c r="W39" s="34">
        <v>3</v>
      </c>
      <c r="X39" s="31">
        <v>2.4</v>
      </c>
      <c r="Y39" s="34">
        <v>9</v>
      </c>
      <c r="Z39" s="31">
        <v>7.1999999999999993</v>
      </c>
      <c r="AA39" s="34">
        <v>0</v>
      </c>
      <c r="AB39" s="31">
        <v>0</v>
      </c>
      <c r="AC39" s="31">
        <v>0</v>
      </c>
      <c r="AD39" s="34">
        <v>11</v>
      </c>
      <c r="AE39" s="31">
        <v>8.7999999999999989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3739.5</v>
      </c>
      <c r="D40" s="114">
        <v>3477</v>
      </c>
      <c r="E40" s="42">
        <v>92.980344965904536</v>
      </c>
      <c r="F40" s="10">
        <v>357</v>
      </c>
      <c r="G40" s="42">
        <v>10.267471958584986</v>
      </c>
      <c r="H40" s="60">
        <v>3123</v>
      </c>
      <c r="I40" s="42">
        <v>89.818809318377916</v>
      </c>
      <c r="J40" s="42">
        <v>83.513838748495786</v>
      </c>
      <c r="K40" s="10">
        <v>1686</v>
      </c>
      <c r="L40" s="42">
        <v>48.490077653149264</v>
      </c>
      <c r="M40" s="10">
        <v>1437</v>
      </c>
      <c r="N40" s="42">
        <v>41.328731665228645</v>
      </c>
      <c r="O40" s="10">
        <v>354</v>
      </c>
      <c r="P40" s="42">
        <v>10.181190681622088</v>
      </c>
      <c r="Q40" s="10">
        <v>14</v>
      </c>
      <c r="R40" s="42">
        <v>3.9548022598870061</v>
      </c>
      <c r="S40" s="10">
        <v>451</v>
      </c>
      <c r="T40" s="42">
        <v>12.970951970089157</v>
      </c>
      <c r="U40" s="10">
        <v>266</v>
      </c>
      <c r="V40" s="42">
        <v>7.6502732240437163</v>
      </c>
      <c r="W40" s="10">
        <v>208</v>
      </c>
      <c r="X40" s="42">
        <v>5.9821685360943349</v>
      </c>
      <c r="Y40" s="10">
        <v>538</v>
      </c>
      <c r="Z40" s="42">
        <v>15.47310900201323</v>
      </c>
      <c r="AA40" s="10">
        <v>41</v>
      </c>
      <c r="AB40" s="42">
        <v>1.179177451826287</v>
      </c>
      <c r="AC40" s="42">
        <v>7.6208178438661704</v>
      </c>
      <c r="AD40" s="10">
        <v>392</v>
      </c>
      <c r="AE40" s="42">
        <v>11.274086856485475</v>
      </c>
      <c r="AF40" s="10">
        <v>2</v>
      </c>
      <c r="AG40" s="42">
        <v>5.7520851308599366E-2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359</v>
      </c>
      <c r="D41" s="34">
        <v>342</v>
      </c>
      <c r="E41" s="31">
        <v>95.264623955431759</v>
      </c>
      <c r="F41" s="34">
        <v>32</v>
      </c>
      <c r="G41" s="31">
        <v>9.3567251461988299</v>
      </c>
      <c r="H41" s="101">
        <v>307</v>
      </c>
      <c r="I41" s="31">
        <v>89.766081871345023</v>
      </c>
      <c r="J41" s="31">
        <v>85.51532033426183</v>
      </c>
      <c r="K41" s="34">
        <v>161</v>
      </c>
      <c r="L41" s="31">
        <v>47.076023391812868</v>
      </c>
      <c r="M41" s="34">
        <v>146</v>
      </c>
      <c r="N41" s="31">
        <v>42.690058479532162</v>
      </c>
      <c r="O41" s="34">
        <v>35</v>
      </c>
      <c r="P41" s="31">
        <v>10.23391812865497</v>
      </c>
      <c r="Q41" s="34">
        <v>0</v>
      </c>
      <c r="R41" s="31">
        <v>0</v>
      </c>
      <c r="S41" s="34">
        <v>36</v>
      </c>
      <c r="T41" s="31">
        <v>10.526315789473683</v>
      </c>
      <c r="U41" s="34">
        <v>30</v>
      </c>
      <c r="V41" s="31">
        <v>8.7719298245614024</v>
      </c>
      <c r="W41" s="34">
        <v>40</v>
      </c>
      <c r="X41" s="31">
        <v>11.695906432748536</v>
      </c>
      <c r="Y41" s="34">
        <v>54</v>
      </c>
      <c r="Z41" s="31">
        <v>15.789473684210526</v>
      </c>
      <c r="AA41" s="34">
        <v>3</v>
      </c>
      <c r="AB41" s="31">
        <v>0.8771929824561403</v>
      </c>
      <c r="AC41" s="31">
        <v>5.5555555555555554</v>
      </c>
      <c r="AD41" s="34">
        <v>45</v>
      </c>
      <c r="AE41" s="31">
        <v>13.157894736842104</v>
      </c>
      <c r="AF41" s="34">
        <v>1</v>
      </c>
      <c r="AG41" s="31">
        <v>0.29239766081871343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186</v>
      </c>
      <c r="D42" s="34">
        <v>165</v>
      </c>
      <c r="E42" s="31">
        <v>88.709677419354833</v>
      </c>
      <c r="F42" s="34">
        <v>16</v>
      </c>
      <c r="G42" s="31">
        <v>9.6969696969696972</v>
      </c>
      <c r="H42" s="101">
        <v>146</v>
      </c>
      <c r="I42" s="31">
        <v>88.484848484848484</v>
      </c>
      <c r="J42" s="31">
        <v>78.494623655913969</v>
      </c>
      <c r="K42" s="34">
        <v>105</v>
      </c>
      <c r="L42" s="31">
        <v>63.636363636363633</v>
      </c>
      <c r="M42" s="34">
        <v>41</v>
      </c>
      <c r="N42" s="31">
        <v>24.848484848484848</v>
      </c>
      <c r="O42" s="34">
        <v>19</v>
      </c>
      <c r="P42" s="31">
        <v>11.515151515151516</v>
      </c>
      <c r="Q42" s="34">
        <v>0</v>
      </c>
      <c r="R42" s="31">
        <v>0</v>
      </c>
      <c r="S42" s="34">
        <v>18</v>
      </c>
      <c r="T42" s="31">
        <v>10.909090909090908</v>
      </c>
      <c r="U42" s="34">
        <v>9</v>
      </c>
      <c r="V42" s="31">
        <v>5.4545454545454541</v>
      </c>
      <c r="W42" s="34">
        <v>20</v>
      </c>
      <c r="X42" s="31">
        <v>12.121212121212121</v>
      </c>
      <c r="Y42" s="34">
        <v>23</v>
      </c>
      <c r="Z42" s="31">
        <v>13.939393939393941</v>
      </c>
      <c r="AA42" s="34">
        <v>1</v>
      </c>
      <c r="AB42" s="31">
        <v>0.60606060606060608</v>
      </c>
      <c r="AC42" s="31">
        <v>4.3478260869565215</v>
      </c>
      <c r="AD42" s="34">
        <v>23</v>
      </c>
      <c r="AE42" s="31">
        <v>13.939393939393941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427</v>
      </c>
      <c r="D43" s="34">
        <v>407</v>
      </c>
      <c r="E43" s="31">
        <v>95.316159250585471</v>
      </c>
      <c r="F43" s="34">
        <v>71</v>
      </c>
      <c r="G43" s="31">
        <v>17.444717444717444</v>
      </c>
      <c r="H43" s="101">
        <v>383</v>
      </c>
      <c r="I43" s="31">
        <v>94.103194103194099</v>
      </c>
      <c r="J43" s="31">
        <v>89.695550351288063</v>
      </c>
      <c r="K43" s="34">
        <v>258</v>
      </c>
      <c r="L43" s="31">
        <v>63.390663390663391</v>
      </c>
      <c r="M43" s="34">
        <v>125</v>
      </c>
      <c r="N43" s="31">
        <v>30.712530712530711</v>
      </c>
      <c r="O43" s="34">
        <v>24</v>
      </c>
      <c r="P43" s="31">
        <v>5.8968058968058967</v>
      </c>
      <c r="Q43" s="34">
        <v>1</v>
      </c>
      <c r="R43" s="31">
        <v>4.1666666666666661</v>
      </c>
      <c r="S43" s="34">
        <v>89</v>
      </c>
      <c r="T43" s="31">
        <v>21.867321867321866</v>
      </c>
      <c r="U43" s="34">
        <v>20</v>
      </c>
      <c r="V43" s="31">
        <v>4.9140049140049138</v>
      </c>
      <c r="W43" s="34">
        <v>14</v>
      </c>
      <c r="X43" s="31">
        <v>3.4398034398034398</v>
      </c>
      <c r="Y43" s="34">
        <v>80</v>
      </c>
      <c r="Z43" s="31">
        <v>19.656019656019655</v>
      </c>
      <c r="AA43" s="34">
        <v>4</v>
      </c>
      <c r="AB43" s="31">
        <v>0.98280098280098283</v>
      </c>
      <c r="AC43" s="31">
        <v>5</v>
      </c>
      <c r="AD43" s="34">
        <v>50</v>
      </c>
      <c r="AE43" s="31">
        <v>12.285012285012286</v>
      </c>
      <c r="AF43" s="34">
        <v>1</v>
      </c>
      <c r="AG43" s="31">
        <v>0.24570024570024571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542</v>
      </c>
      <c r="D44" s="34">
        <v>512</v>
      </c>
      <c r="E44" s="31">
        <v>94.464944649446494</v>
      </c>
      <c r="F44" s="34">
        <v>41</v>
      </c>
      <c r="G44" s="31">
        <v>8.0078125</v>
      </c>
      <c r="H44" s="101">
        <v>456</v>
      </c>
      <c r="I44" s="31">
        <v>89.0625</v>
      </c>
      <c r="J44" s="31">
        <v>84.132841328413292</v>
      </c>
      <c r="K44" s="34">
        <v>243</v>
      </c>
      <c r="L44" s="31">
        <v>47.4609375</v>
      </c>
      <c r="M44" s="34">
        <v>213</v>
      </c>
      <c r="N44" s="31">
        <v>41.6015625</v>
      </c>
      <c r="O44" s="34">
        <v>56</v>
      </c>
      <c r="P44" s="31">
        <v>10.9375</v>
      </c>
      <c r="Q44" s="34">
        <v>2</v>
      </c>
      <c r="R44" s="31">
        <v>3.5714285714285712</v>
      </c>
      <c r="S44" s="34">
        <v>87</v>
      </c>
      <c r="T44" s="31">
        <v>16.9921875</v>
      </c>
      <c r="U44" s="34">
        <v>55</v>
      </c>
      <c r="V44" s="31">
        <v>10.7421875</v>
      </c>
      <c r="W44" s="34">
        <v>27</v>
      </c>
      <c r="X44" s="31">
        <v>5.2734375</v>
      </c>
      <c r="Y44" s="34">
        <v>80</v>
      </c>
      <c r="Z44" s="31">
        <v>15.625</v>
      </c>
      <c r="AA44" s="34">
        <v>12</v>
      </c>
      <c r="AB44" s="31">
        <v>2.34375</v>
      </c>
      <c r="AC44" s="31">
        <v>15</v>
      </c>
      <c r="AD44" s="34">
        <v>75</v>
      </c>
      <c r="AE44" s="31">
        <v>14.6484375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155</v>
      </c>
      <c r="D45" s="34">
        <v>144</v>
      </c>
      <c r="E45" s="31">
        <v>92.903225806451616</v>
      </c>
      <c r="F45" s="34">
        <v>2</v>
      </c>
      <c r="G45" s="31">
        <v>1.3888888888888888</v>
      </c>
      <c r="H45" s="101">
        <v>132</v>
      </c>
      <c r="I45" s="31">
        <v>91.666666666666657</v>
      </c>
      <c r="J45" s="31">
        <v>85.161290322580641</v>
      </c>
      <c r="K45" s="34">
        <v>67</v>
      </c>
      <c r="L45" s="31">
        <v>46.527777777777779</v>
      </c>
      <c r="M45" s="34">
        <v>65</v>
      </c>
      <c r="N45" s="31">
        <v>45.138888888888893</v>
      </c>
      <c r="O45" s="34">
        <v>12</v>
      </c>
      <c r="P45" s="31">
        <v>8.3333333333333321</v>
      </c>
      <c r="Q45" s="34">
        <v>2</v>
      </c>
      <c r="R45" s="31">
        <v>16.666666666666664</v>
      </c>
      <c r="S45" s="34">
        <v>33</v>
      </c>
      <c r="T45" s="31">
        <v>22.916666666666664</v>
      </c>
      <c r="U45" s="34">
        <v>7</v>
      </c>
      <c r="V45" s="31">
        <v>4.8611111111111116</v>
      </c>
      <c r="W45" s="34">
        <v>15</v>
      </c>
      <c r="X45" s="31">
        <v>10.416666666666668</v>
      </c>
      <c r="Y45" s="34">
        <v>17</v>
      </c>
      <c r="Z45" s="31">
        <v>11.805555555555555</v>
      </c>
      <c r="AA45" s="34">
        <v>6</v>
      </c>
      <c r="AB45" s="31">
        <v>4.1666666666666661</v>
      </c>
      <c r="AC45" s="31">
        <v>35.294117647058826</v>
      </c>
      <c r="AD45" s="34">
        <v>11</v>
      </c>
      <c r="AE45" s="31">
        <v>7.6388888888888893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137</v>
      </c>
      <c r="D46" s="34">
        <v>103</v>
      </c>
      <c r="E46" s="31">
        <v>75.18248175182481</v>
      </c>
      <c r="F46" s="34">
        <v>8</v>
      </c>
      <c r="G46" s="31">
        <v>7.7669902912621351</v>
      </c>
      <c r="H46" s="101">
        <v>96</v>
      </c>
      <c r="I46" s="31">
        <v>93.203883495145632</v>
      </c>
      <c r="J46" s="31">
        <v>70.072992700729927</v>
      </c>
      <c r="K46" s="34">
        <v>48</v>
      </c>
      <c r="L46" s="31">
        <v>46.601941747572816</v>
      </c>
      <c r="M46" s="34">
        <v>48</v>
      </c>
      <c r="N46" s="31">
        <v>46.601941747572816</v>
      </c>
      <c r="O46" s="34">
        <v>7</v>
      </c>
      <c r="P46" s="31">
        <v>6.7961165048543686</v>
      </c>
      <c r="Q46" s="34">
        <v>1</v>
      </c>
      <c r="R46" s="31">
        <v>14.285714285714285</v>
      </c>
      <c r="S46" s="34">
        <v>4</v>
      </c>
      <c r="T46" s="31">
        <v>3.8834951456310676</v>
      </c>
      <c r="U46" s="34">
        <v>4</v>
      </c>
      <c r="V46" s="31">
        <v>3.8834951456310676</v>
      </c>
      <c r="W46" s="34">
        <v>2</v>
      </c>
      <c r="X46" s="31">
        <v>1.9417475728155338</v>
      </c>
      <c r="Y46" s="34">
        <v>18</v>
      </c>
      <c r="Z46" s="31">
        <v>17.475728155339805</v>
      </c>
      <c r="AA46" s="34">
        <v>0</v>
      </c>
      <c r="AB46" s="31">
        <v>0</v>
      </c>
      <c r="AC46" s="31">
        <v>0</v>
      </c>
      <c r="AD46" s="34">
        <v>19</v>
      </c>
      <c r="AE46" s="31">
        <v>18.446601941747574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224.5</v>
      </c>
      <c r="D47" s="34">
        <v>187</v>
      </c>
      <c r="E47" s="31">
        <v>83.29621380846325</v>
      </c>
      <c r="F47" s="34">
        <v>11</v>
      </c>
      <c r="G47" s="31">
        <v>5.8823529411764701</v>
      </c>
      <c r="H47" s="101">
        <v>160</v>
      </c>
      <c r="I47" s="31">
        <v>85.561497326203209</v>
      </c>
      <c r="J47" s="31">
        <v>71.269487750556792</v>
      </c>
      <c r="K47" s="34">
        <v>75</v>
      </c>
      <c r="L47" s="31">
        <v>40.106951871657756</v>
      </c>
      <c r="M47" s="34">
        <v>85</v>
      </c>
      <c r="N47" s="31">
        <v>45.454545454545453</v>
      </c>
      <c r="O47" s="34">
        <v>27</v>
      </c>
      <c r="P47" s="31">
        <v>14.438502673796791</v>
      </c>
      <c r="Q47" s="34">
        <v>0</v>
      </c>
      <c r="R47" s="31">
        <v>0</v>
      </c>
      <c r="S47" s="34">
        <v>24</v>
      </c>
      <c r="T47" s="31">
        <v>12.834224598930483</v>
      </c>
      <c r="U47" s="34">
        <v>16</v>
      </c>
      <c r="V47" s="31">
        <v>8.5561497326203195</v>
      </c>
      <c r="W47" s="34">
        <v>15</v>
      </c>
      <c r="X47" s="31">
        <v>8.0213903743315509</v>
      </c>
      <c r="Y47" s="34">
        <v>40</v>
      </c>
      <c r="Z47" s="31">
        <v>21.390374331550802</v>
      </c>
      <c r="AA47" s="34">
        <v>1</v>
      </c>
      <c r="AB47" s="31">
        <v>0.53475935828876997</v>
      </c>
      <c r="AC47" s="31">
        <v>2.5</v>
      </c>
      <c r="AD47" s="34">
        <v>35</v>
      </c>
      <c r="AE47" s="31">
        <v>18.71657754010695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431</v>
      </c>
      <c r="D48" s="34">
        <v>401</v>
      </c>
      <c r="E48" s="31">
        <v>93.039443155452446</v>
      </c>
      <c r="F48" s="34">
        <v>37</v>
      </c>
      <c r="G48" s="31">
        <v>9.2269326683291766</v>
      </c>
      <c r="H48" s="101">
        <v>381</v>
      </c>
      <c r="I48" s="31">
        <v>95.012468827930178</v>
      </c>
      <c r="J48" s="31">
        <v>88.399071925754058</v>
      </c>
      <c r="K48" s="34">
        <v>160</v>
      </c>
      <c r="L48" s="31">
        <v>39.900249376558605</v>
      </c>
      <c r="M48" s="34">
        <v>221</v>
      </c>
      <c r="N48" s="31">
        <v>55.112219451371573</v>
      </c>
      <c r="O48" s="34">
        <v>20</v>
      </c>
      <c r="P48" s="31">
        <v>4.9875311720698257</v>
      </c>
      <c r="Q48" s="34">
        <v>0</v>
      </c>
      <c r="R48" s="31">
        <v>0</v>
      </c>
      <c r="S48" s="34">
        <v>43</v>
      </c>
      <c r="T48" s="31">
        <v>10.723192019950124</v>
      </c>
      <c r="U48" s="34">
        <v>23</v>
      </c>
      <c r="V48" s="31">
        <v>5.7356608478802995</v>
      </c>
      <c r="W48" s="34">
        <v>21</v>
      </c>
      <c r="X48" s="31">
        <v>5.2369077306733169</v>
      </c>
      <c r="Y48" s="34">
        <v>85</v>
      </c>
      <c r="Z48" s="31">
        <v>21.197007481296758</v>
      </c>
      <c r="AA48" s="34">
        <v>4</v>
      </c>
      <c r="AB48" s="31">
        <v>0.99750623441396502</v>
      </c>
      <c r="AC48" s="31">
        <v>4.7058823529411766</v>
      </c>
      <c r="AD48" s="34">
        <v>39</v>
      </c>
      <c r="AE48" s="31">
        <v>9.7256857855361591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233</v>
      </c>
      <c r="D49" s="34">
        <v>216</v>
      </c>
      <c r="E49" s="31">
        <v>92.703862660944196</v>
      </c>
      <c r="F49" s="34">
        <v>26</v>
      </c>
      <c r="G49" s="31">
        <v>12.037037037037036</v>
      </c>
      <c r="H49" s="101">
        <v>195</v>
      </c>
      <c r="I49" s="31">
        <v>90.277777777777786</v>
      </c>
      <c r="J49" s="31">
        <v>83.690987124463518</v>
      </c>
      <c r="K49" s="34">
        <v>83</v>
      </c>
      <c r="L49" s="31">
        <v>38.425925925925924</v>
      </c>
      <c r="M49" s="34">
        <v>112</v>
      </c>
      <c r="N49" s="31">
        <v>51.851851851851848</v>
      </c>
      <c r="O49" s="34">
        <v>21</v>
      </c>
      <c r="P49" s="31">
        <v>9.7222222222222232</v>
      </c>
      <c r="Q49" s="34">
        <v>1</v>
      </c>
      <c r="R49" s="31">
        <v>4.7619047619047619</v>
      </c>
      <c r="S49" s="34">
        <v>19</v>
      </c>
      <c r="T49" s="31">
        <v>8.7962962962962958</v>
      </c>
      <c r="U49" s="34">
        <v>23</v>
      </c>
      <c r="V49" s="31">
        <v>10.648148148148149</v>
      </c>
      <c r="W49" s="34">
        <v>18</v>
      </c>
      <c r="X49" s="31">
        <v>8.3333333333333321</v>
      </c>
      <c r="Y49" s="34">
        <v>25</v>
      </c>
      <c r="Z49" s="31">
        <v>11.574074074074074</v>
      </c>
      <c r="AA49" s="34">
        <v>4</v>
      </c>
      <c r="AB49" s="31">
        <v>1.8518518518518516</v>
      </c>
      <c r="AC49" s="31">
        <v>16</v>
      </c>
      <c r="AD49" s="34">
        <v>16</v>
      </c>
      <c r="AE49" s="31">
        <v>7.4074074074074066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307</v>
      </c>
      <c r="D50" s="34">
        <v>298</v>
      </c>
      <c r="E50" s="31">
        <v>97.068403908794792</v>
      </c>
      <c r="F50" s="34">
        <v>24</v>
      </c>
      <c r="G50" s="31">
        <v>8.0536912751677843</v>
      </c>
      <c r="H50" s="101">
        <v>243</v>
      </c>
      <c r="I50" s="31">
        <v>81.543624161073822</v>
      </c>
      <c r="J50" s="31">
        <v>79.153094462540722</v>
      </c>
      <c r="K50" s="34">
        <v>134</v>
      </c>
      <c r="L50" s="31">
        <v>44.966442953020135</v>
      </c>
      <c r="M50" s="34">
        <v>109</v>
      </c>
      <c r="N50" s="31">
        <v>36.577181208053695</v>
      </c>
      <c r="O50" s="34">
        <v>55</v>
      </c>
      <c r="P50" s="31">
        <v>18.456375838926174</v>
      </c>
      <c r="Q50" s="34">
        <v>1</v>
      </c>
      <c r="R50" s="31">
        <v>1.8181818181818181</v>
      </c>
      <c r="S50" s="34">
        <v>28</v>
      </c>
      <c r="T50" s="31">
        <v>9.3959731543624159</v>
      </c>
      <c r="U50" s="34">
        <v>26</v>
      </c>
      <c r="V50" s="31">
        <v>8.724832214765101</v>
      </c>
      <c r="W50" s="34">
        <v>3</v>
      </c>
      <c r="X50" s="31">
        <v>1.006711409395973</v>
      </c>
      <c r="Y50" s="34">
        <v>21</v>
      </c>
      <c r="Z50" s="31">
        <v>7.0469798657718119</v>
      </c>
      <c r="AA50" s="34">
        <v>0</v>
      </c>
      <c r="AB50" s="31">
        <v>0</v>
      </c>
      <c r="AC50" s="31">
        <v>0</v>
      </c>
      <c r="AD50" s="34">
        <v>7</v>
      </c>
      <c r="AE50" s="31">
        <v>2.348993288590604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168</v>
      </c>
      <c r="D51" s="34">
        <v>162</v>
      </c>
      <c r="E51" s="31">
        <v>96.428571428571431</v>
      </c>
      <c r="F51" s="34">
        <v>27</v>
      </c>
      <c r="G51" s="31">
        <v>16.666666666666664</v>
      </c>
      <c r="H51" s="101">
        <v>143</v>
      </c>
      <c r="I51" s="31">
        <v>88.271604938271608</v>
      </c>
      <c r="J51" s="31">
        <v>85.11904761904762</v>
      </c>
      <c r="K51" s="34">
        <v>72</v>
      </c>
      <c r="L51" s="31">
        <v>44.444444444444443</v>
      </c>
      <c r="M51" s="34">
        <v>71</v>
      </c>
      <c r="N51" s="31">
        <v>43.827160493827158</v>
      </c>
      <c r="O51" s="34">
        <v>19</v>
      </c>
      <c r="P51" s="31">
        <v>11.728395061728394</v>
      </c>
      <c r="Q51" s="34">
        <v>2</v>
      </c>
      <c r="R51" s="31">
        <v>10.526315789473683</v>
      </c>
      <c r="S51" s="34">
        <v>11</v>
      </c>
      <c r="T51" s="31">
        <v>6.7901234567901234</v>
      </c>
      <c r="U51" s="34">
        <v>8</v>
      </c>
      <c r="V51" s="31">
        <v>4.9382716049382713</v>
      </c>
      <c r="W51" s="34">
        <v>14</v>
      </c>
      <c r="X51" s="31">
        <v>8.6419753086419746</v>
      </c>
      <c r="Y51" s="34">
        <v>10</v>
      </c>
      <c r="Z51" s="31">
        <v>6.1728395061728394</v>
      </c>
      <c r="AA51" s="34">
        <v>1</v>
      </c>
      <c r="AB51" s="31">
        <v>0.61728395061728392</v>
      </c>
      <c r="AC51" s="31">
        <v>10</v>
      </c>
      <c r="AD51" s="34">
        <v>7</v>
      </c>
      <c r="AE51" s="31">
        <v>4.3209876543209873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283</v>
      </c>
      <c r="D52" s="34">
        <v>263</v>
      </c>
      <c r="E52" s="31">
        <v>92.932862190812727</v>
      </c>
      <c r="F52" s="34">
        <v>34</v>
      </c>
      <c r="G52" s="31">
        <v>12.927756653992395</v>
      </c>
      <c r="H52" s="101">
        <v>242</v>
      </c>
      <c r="I52" s="31">
        <v>92.01520912547528</v>
      </c>
      <c r="J52" s="31">
        <v>85.512367491166074</v>
      </c>
      <c r="K52" s="34">
        <v>132</v>
      </c>
      <c r="L52" s="31">
        <v>50.190114068441062</v>
      </c>
      <c r="M52" s="34">
        <v>110</v>
      </c>
      <c r="N52" s="31">
        <v>41.825095057034225</v>
      </c>
      <c r="O52" s="34">
        <v>21</v>
      </c>
      <c r="P52" s="31">
        <v>7.9847908745247151</v>
      </c>
      <c r="Q52" s="34">
        <v>3</v>
      </c>
      <c r="R52" s="31">
        <v>14.285714285714285</v>
      </c>
      <c r="S52" s="34">
        <v>27</v>
      </c>
      <c r="T52" s="31">
        <v>10.266159695817491</v>
      </c>
      <c r="U52" s="34">
        <v>18</v>
      </c>
      <c r="V52" s="31">
        <v>6.8441064638783269</v>
      </c>
      <c r="W52" s="34">
        <v>9</v>
      </c>
      <c r="X52" s="31">
        <v>3.4220532319391634</v>
      </c>
      <c r="Y52" s="34">
        <v>63</v>
      </c>
      <c r="Z52" s="31">
        <v>23.954372623574145</v>
      </c>
      <c r="AA52" s="34">
        <v>2</v>
      </c>
      <c r="AB52" s="31">
        <v>0.76045627376425851</v>
      </c>
      <c r="AC52" s="31">
        <v>3.1746031746031744</v>
      </c>
      <c r="AD52" s="34">
        <v>49</v>
      </c>
      <c r="AE52" s="31">
        <v>18.631178707224336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232</v>
      </c>
      <c r="D53" s="34">
        <v>224</v>
      </c>
      <c r="E53" s="31">
        <v>96.551724137931032</v>
      </c>
      <c r="F53" s="34">
        <v>24</v>
      </c>
      <c r="G53" s="31">
        <v>10.714285714285714</v>
      </c>
      <c r="H53" s="101">
        <v>192</v>
      </c>
      <c r="I53" s="31">
        <v>85.714285714285708</v>
      </c>
      <c r="J53" s="31">
        <v>82.758620689655174</v>
      </c>
      <c r="K53" s="34">
        <v>120</v>
      </c>
      <c r="L53" s="31">
        <v>53.571428571428569</v>
      </c>
      <c r="M53" s="34">
        <v>72</v>
      </c>
      <c r="N53" s="31">
        <v>32.142857142857146</v>
      </c>
      <c r="O53" s="34">
        <v>32</v>
      </c>
      <c r="P53" s="31">
        <v>14.285714285714285</v>
      </c>
      <c r="Q53" s="34">
        <v>1</v>
      </c>
      <c r="R53" s="31">
        <v>3.125</v>
      </c>
      <c r="S53" s="34">
        <v>28</v>
      </c>
      <c r="T53" s="31">
        <v>12.5</v>
      </c>
      <c r="U53" s="34">
        <v>22</v>
      </c>
      <c r="V53" s="31">
        <v>9.8214285714285712</v>
      </c>
      <c r="W53" s="34">
        <v>5</v>
      </c>
      <c r="X53" s="31">
        <v>2.2321428571428572</v>
      </c>
      <c r="Y53" s="34">
        <v>20</v>
      </c>
      <c r="Z53" s="31">
        <v>8.9285714285714288</v>
      </c>
      <c r="AA53" s="34">
        <v>3</v>
      </c>
      <c r="AB53" s="31">
        <v>1.3392857142857142</v>
      </c>
      <c r="AC53" s="31">
        <v>15</v>
      </c>
      <c r="AD53" s="34">
        <v>13</v>
      </c>
      <c r="AE53" s="31">
        <v>5.8035714285714288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55</v>
      </c>
      <c r="D54" s="34">
        <v>53</v>
      </c>
      <c r="E54" s="31">
        <v>96.36363636363636</v>
      </c>
      <c r="F54" s="34">
        <v>4</v>
      </c>
      <c r="G54" s="31">
        <v>7.5471698113207548</v>
      </c>
      <c r="H54" s="101">
        <v>47</v>
      </c>
      <c r="I54" s="31">
        <v>88.679245283018872</v>
      </c>
      <c r="J54" s="31">
        <v>85.454545454545453</v>
      </c>
      <c r="K54" s="34">
        <v>28</v>
      </c>
      <c r="L54" s="31">
        <v>52.830188679245282</v>
      </c>
      <c r="M54" s="34">
        <v>19</v>
      </c>
      <c r="N54" s="31">
        <v>35.849056603773583</v>
      </c>
      <c r="O54" s="34">
        <v>6</v>
      </c>
      <c r="P54" s="31">
        <v>11.320754716981133</v>
      </c>
      <c r="Q54" s="34">
        <v>0</v>
      </c>
      <c r="R54" s="31">
        <v>0</v>
      </c>
      <c r="S54" s="34">
        <v>4</v>
      </c>
      <c r="T54" s="31">
        <v>7.5471698113207548</v>
      </c>
      <c r="U54" s="34">
        <v>5</v>
      </c>
      <c r="V54" s="31">
        <v>9.433962264150944</v>
      </c>
      <c r="W54" s="34">
        <v>5</v>
      </c>
      <c r="X54" s="31">
        <v>9.433962264150944</v>
      </c>
      <c r="Y54" s="34">
        <v>2</v>
      </c>
      <c r="Z54" s="31">
        <v>3.7735849056603774</v>
      </c>
      <c r="AA54" s="34">
        <v>0</v>
      </c>
      <c r="AB54" s="31">
        <v>0</v>
      </c>
      <c r="AC54" s="31">
        <v>0</v>
      </c>
      <c r="AD54" s="34">
        <v>3</v>
      </c>
      <c r="AE54" s="31">
        <v>5.6603773584905666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3570.75</v>
      </c>
      <c r="D55" s="114">
        <v>3449.25</v>
      </c>
      <c r="E55" s="42">
        <v>96.597353497164463</v>
      </c>
      <c r="F55" s="10">
        <v>424</v>
      </c>
      <c r="G55" s="42">
        <v>12.292527361020511</v>
      </c>
      <c r="H55" s="60">
        <v>3161.25</v>
      </c>
      <c r="I55" s="42">
        <v>91.650358773646445</v>
      </c>
      <c r="J55" s="42">
        <v>88.53182104599874</v>
      </c>
      <c r="K55" s="10">
        <v>1722.25</v>
      </c>
      <c r="L55" s="42">
        <v>49.931144451692397</v>
      </c>
      <c r="M55" s="10">
        <v>1439</v>
      </c>
      <c r="N55" s="42">
        <v>41.719214321954048</v>
      </c>
      <c r="O55" s="10">
        <v>288</v>
      </c>
      <c r="P55" s="42">
        <v>8.3496412263535547</v>
      </c>
      <c r="Q55" s="10">
        <v>37</v>
      </c>
      <c r="R55" s="42">
        <v>12.847222222222221</v>
      </c>
      <c r="S55" s="10">
        <v>373</v>
      </c>
      <c r="T55" s="42">
        <v>10.813945060520403</v>
      </c>
      <c r="U55" s="10">
        <v>296</v>
      </c>
      <c r="V55" s="42">
        <v>8.5815757048633756</v>
      </c>
      <c r="W55" s="10">
        <v>68</v>
      </c>
      <c r="X55" s="42">
        <v>1.9714430673334782</v>
      </c>
      <c r="Y55" s="10">
        <v>481.5</v>
      </c>
      <c r="Z55" s="42">
        <v>13.959556425309849</v>
      </c>
      <c r="AA55" s="10">
        <v>11</v>
      </c>
      <c r="AB55" s="42">
        <v>0.31890990795100382</v>
      </c>
      <c r="AC55" s="42">
        <v>2.2845275181723781</v>
      </c>
      <c r="AD55" s="10">
        <v>373.5</v>
      </c>
      <c r="AE55" s="42">
        <v>10.828440965427266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51</v>
      </c>
      <c r="D56" s="34">
        <v>48</v>
      </c>
      <c r="E56" s="31">
        <v>94.117647058823522</v>
      </c>
      <c r="F56" s="34">
        <v>13</v>
      </c>
      <c r="G56" s="31">
        <v>27.083333333333332</v>
      </c>
      <c r="H56" s="101">
        <v>45</v>
      </c>
      <c r="I56" s="31">
        <v>93.75</v>
      </c>
      <c r="J56" s="31">
        <v>88.235294117647058</v>
      </c>
      <c r="K56" s="34">
        <v>21</v>
      </c>
      <c r="L56" s="31">
        <v>43.75</v>
      </c>
      <c r="M56" s="34">
        <v>24</v>
      </c>
      <c r="N56" s="31">
        <v>50</v>
      </c>
      <c r="O56" s="34">
        <v>3</v>
      </c>
      <c r="P56" s="31">
        <v>6.25</v>
      </c>
      <c r="Q56" s="34">
        <v>1</v>
      </c>
      <c r="R56" s="31">
        <v>33.333333333333329</v>
      </c>
      <c r="S56" s="34">
        <v>13</v>
      </c>
      <c r="T56" s="31">
        <v>27.083333333333332</v>
      </c>
      <c r="U56" s="34">
        <v>6</v>
      </c>
      <c r="V56" s="31">
        <v>12.5</v>
      </c>
      <c r="W56" s="34">
        <v>3</v>
      </c>
      <c r="X56" s="31">
        <v>6.25</v>
      </c>
      <c r="Y56" s="34">
        <v>14</v>
      </c>
      <c r="Z56" s="31">
        <v>29.166666666666668</v>
      </c>
      <c r="AA56" s="34">
        <v>1</v>
      </c>
      <c r="AB56" s="31">
        <v>2.083333333333333</v>
      </c>
      <c r="AC56" s="31">
        <v>7.1428571428571423</v>
      </c>
      <c r="AD56" s="34">
        <v>10</v>
      </c>
      <c r="AE56" s="31">
        <v>20.833333333333336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4</v>
      </c>
      <c r="D57" s="34">
        <v>4</v>
      </c>
      <c r="E57" s="31">
        <v>100</v>
      </c>
      <c r="F57" s="34">
        <v>2</v>
      </c>
      <c r="G57" s="31">
        <v>50</v>
      </c>
      <c r="H57" s="101">
        <v>4</v>
      </c>
      <c r="I57" s="31">
        <v>100</v>
      </c>
      <c r="J57" s="31">
        <v>100</v>
      </c>
      <c r="K57" s="34">
        <v>0</v>
      </c>
      <c r="L57" s="31">
        <v>0</v>
      </c>
      <c r="M57" s="34">
        <v>4</v>
      </c>
      <c r="N57" s="31">
        <v>100</v>
      </c>
      <c r="O57" s="34">
        <v>0</v>
      </c>
      <c r="P57" s="31">
        <v>0</v>
      </c>
      <c r="Q57" s="34">
        <v>0</v>
      </c>
      <c r="R57" s="31">
        <v>0</v>
      </c>
      <c r="S57" s="34">
        <v>0</v>
      </c>
      <c r="T57" s="31">
        <v>0</v>
      </c>
      <c r="U57" s="34">
        <v>1</v>
      </c>
      <c r="V57" s="31">
        <v>25</v>
      </c>
      <c r="W57" s="34">
        <v>0</v>
      </c>
      <c r="X57" s="31">
        <v>0</v>
      </c>
      <c r="Y57" s="34">
        <v>1</v>
      </c>
      <c r="Z57" s="31">
        <v>25</v>
      </c>
      <c r="AA57" s="34">
        <v>0</v>
      </c>
      <c r="AB57" s="31">
        <v>0</v>
      </c>
      <c r="AC57" s="31">
        <v>0</v>
      </c>
      <c r="AD57" s="34">
        <v>0</v>
      </c>
      <c r="AE57" s="31">
        <v>0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247.25</v>
      </c>
      <c r="D58" s="34">
        <v>214</v>
      </c>
      <c r="E58" s="31">
        <v>86.552072800808901</v>
      </c>
      <c r="F58" s="34">
        <v>43</v>
      </c>
      <c r="G58" s="31">
        <v>20.093457943925234</v>
      </c>
      <c r="H58" s="101">
        <v>210</v>
      </c>
      <c r="I58" s="31">
        <v>98.130841121495322</v>
      </c>
      <c r="J58" s="31">
        <v>84.934277047522755</v>
      </c>
      <c r="K58" s="34">
        <v>159</v>
      </c>
      <c r="L58" s="31">
        <v>74.299065420560751</v>
      </c>
      <c r="M58" s="34">
        <v>51</v>
      </c>
      <c r="N58" s="31">
        <v>23.831775700934578</v>
      </c>
      <c r="O58" s="34">
        <v>4</v>
      </c>
      <c r="P58" s="31">
        <v>1.8691588785046727</v>
      </c>
      <c r="Q58" s="34">
        <v>1</v>
      </c>
      <c r="R58" s="31">
        <v>25</v>
      </c>
      <c r="S58" s="34">
        <v>25</v>
      </c>
      <c r="T58" s="31">
        <v>11.682242990654206</v>
      </c>
      <c r="U58" s="34">
        <v>16</v>
      </c>
      <c r="V58" s="31">
        <v>7.4766355140186906</v>
      </c>
      <c r="W58" s="34">
        <v>3</v>
      </c>
      <c r="X58" s="31">
        <v>1.4018691588785046</v>
      </c>
      <c r="Y58" s="34">
        <v>17</v>
      </c>
      <c r="Z58" s="31">
        <v>7.9439252336448591</v>
      </c>
      <c r="AA58" s="34">
        <v>0</v>
      </c>
      <c r="AB58" s="31">
        <v>0</v>
      </c>
      <c r="AC58" s="31">
        <v>0</v>
      </c>
      <c r="AD58" s="34">
        <v>15</v>
      </c>
      <c r="AE58" s="31">
        <v>7.009345794392523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23.5</v>
      </c>
      <c r="D59" s="34">
        <v>22.25</v>
      </c>
      <c r="E59" s="31">
        <v>94.680851063829792</v>
      </c>
      <c r="F59" s="34">
        <v>13</v>
      </c>
      <c r="G59" s="31">
        <v>58.426966292134829</v>
      </c>
      <c r="H59" s="101">
        <v>22.25</v>
      </c>
      <c r="I59" s="31">
        <v>100</v>
      </c>
      <c r="J59" s="31">
        <v>94.680851063829792</v>
      </c>
      <c r="K59" s="34">
        <v>17.25</v>
      </c>
      <c r="L59" s="31">
        <v>77.528089887640448</v>
      </c>
      <c r="M59" s="34">
        <v>5</v>
      </c>
      <c r="N59" s="31">
        <v>22.471910112359549</v>
      </c>
      <c r="O59" s="34">
        <v>0</v>
      </c>
      <c r="P59" s="31">
        <v>0</v>
      </c>
      <c r="Q59" s="34">
        <v>0</v>
      </c>
      <c r="R59" s="31">
        <v>0</v>
      </c>
      <c r="S59" s="34">
        <v>1</v>
      </c>
      <c r="T59" s="31">
        <v>4.4943820224719104</v>
      </c>
      <c r="U59" s="34">
        <v>6</v>
      </c>
      <c r="V59" s="31">
        <v>26.966292134831459</v>
      </c>
      <c r="W59" s="34">
        <v>3</v>
      </c>
      <c r="X59" s="31">
        <v>13.48314606741573</v>
      </c>
      <c r="Y59" s="34">
        <v>1.25</v>
      </c>
      <c r="Z59" s="31">
        <v>5.6179775280898872</v>
      </c>
      <c r="AA59" s="34">
        <v>0</v>
      </c>
      <c r="AB59" s="31">
        <v>0</v>
      </c>
      <c r="AC59" s="31">
        <v>0</v>
      </c>
      <c r="AD59" s="34">
        <v>3.5</v>
      </c>
      <c r="AE59" s="31">
        <v>15.730337078651685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2176.5</v>
      </c>
      <c r="D60" s="34">
        <v>2144</v>
      </c>
      <c r="E60" s="31">
        <v>98.506776935446823</v>
      </c>
      <c r="F60" s="34">
        <v>303</v>
      </c>
      <c r="G60" s="31">
        <v>14.132462686567166</v>
      </c>
      <c r="H60" s="101">
        <v>1934</v>
      </c>
      <c r="I60" s="31">
        <v>90.205223880597018</v>
      </c>
      <c r="J60" s="31">
        <v>88.858258672180099</v>
      </c>
      <c r="K60" s="34">
        <v>1072</v>
      </c>
      <c r="L60" s="31">
        <v>50</v>
      </c>
      <c r="M60" s="34">
        <v>862</v>
      </c>
      <c r="N60" s="31">
        <v>40.205223880597011</v>
      </c>
      <c r="O60" s="34">
        <v>210</v>
      </c>
      <c r="P60" s="31">
        <v>9.7947761194029859</v>
      </c>
      <c r="Q60" s="34">
        <v>18</v>
      </c>
      <c r="R60" s="31">
        <v>8.5714285714285712</v>
      </c>
      <c r="S60" s="34">
        <v>241</v>
      </c>
      <c r="T60" s="31">
        <v>11.240671641791044</v>
      </c>
      <c r="U60" s="34">
        <v>166</v>
      </c>
      <c r="V60" s="31">
        <v>7.7425373134328357</v>
      </c>
      <c r="W60" s="34">
        <v>36</v>
      </c>
      <c r="X60" s="31">
        <v>1.6791044776119404</v>
      </c>
      <c r="Y60" s="34">
        <v>325</v>
      </c>
      <c r="Z60" s="31">
        <v>15.158582089552239</v>
      </c>
      <c r="AA60" s="34">
        <v>8</v>
      </c>
      <c r="AB60" s="31">
        <v>0.37313432835820892</v>
      </c>
      <c r="AC60" s="31">
        <v>2.4615384615384617</v>
      </c>
      <c r="AD60" s="34">
        <v>267</v>
      </c>
      <c r="AE60" s="31">
        <v>12.453358208955224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78</v>
      </c>
      <c r="D61" s="34">
        <v>78</v>
      </c>
      <c r="E61" s="31">
        <v>100</v>
      </c>
      <c r="F61" s="34">
        <v>21</v>
      </c>
      <c r="G61" s="31">
        <v>26.923076923076923</v>
      </c>
      <c r="H61" s="101">
        <v>78</v>
      </c>
      <c r="I61" s="31">
        <v>100</v>
      </c>
      <c r="J61" s="31">
        <v>100</v>
      </c>
      <c r="K61" s="34">
        <v>31</v>
      </c>
      <c r="L61" s="31">
        <v>39.743589743589745</v>
      </c>
      <c r="M61" s="34">
        <v>47</v>
      </c>
      <c r="N61" s="31">
        <v>60.256410256410255</v>
      </c>
      <c r="O61" s="34">
        <v>0</v>
      </c>
      <c r="P61" s="31">
        <v>0</v>
      </c>
      <c r="Q61" s="34">
        <v>0</v>
      </c>
      <c r="R61" s="31">
        <v>0</v>
      </c>
      <c r="S61" s="34">
        <v>1</v>
      </c>
      <c r="T61" s="31">
        <v>1.2820512820512819</v>
      </c>
      <c r="U61" s="34">
        <v>8</v>
      </c>
      <c r="V61" s="31">
        <v>10.256410256410255</v>
      </c>
      <c r="W61" s="34">
        <v>5</v>
      </c>
      <c r="X61" s="31">
        <v>6.4102564102564097</v>
      </c>
      <c r="Y61" s="34">
        <v>8.25</v>
      </c>
      <c r="Z61" s="31">
        <v>10.576923076923077</v>
      </c>
      <c r="AA61" s="34">
        <v>0</v>
      </c>
      <c r="AB61" s="31">
        <v>0</v>
      </c>
      <c r="AC61" s="31">
        <v>0</v>
      </c>
      <c r="AD61" s="34">
        <v>6</v>
      </c>
      <c r="AE61" s="31">
        <v>7.6923076923076925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317.5</v>
      </c>
      <c r="D62" s="34">
        <v>304</v>
      </c>
      <c r="E62" s="31">
        <v>95.748031496062993</v>
      </c>
      <c r="F62" s="34">
        <v>10</v>
      </c>
      <c r="G62" s="31">
        <v>3.2894736842105261</v>
      </c>
      <c r="H62" s="101">
        <v>291</v>
      </c>
      <c r="I62" s="31">
        <v>95.723684210526315</v>
      </c>
      <c r="J62" s="31">
        <v>91.653543307086622</v>
      </c>
      <c r="K62" s="34">
        <v>147</v>
      </c>
      <c r="L62" s="31">
        <v>48.355263157894733</v>
      </c>
      <c r="M62" s="34">
        <v>144</v>
      </c>
      <c r="N62" s="31">
        <v>47.368421052631575</v>
      </c>
      <c r="O62" s="34">
        <v>13</v>
      </c>
      <c r="P62" s="31">
        <v>4.2763157894736841</v>
      </c>
      <c r="Q62" s="34">
        <v>0</v>
      </c>
      <c r="R62" s="31">
        <v>0</v>
      </c>
      <c r="S62" s="34">
        <v>26</v>
      </c>
      <c r="T62" s="31">
        <v>8.5526315789473681</v>
      </c>
      <c r="U62" s="34">
        <v>21</v>
      </c>
      <c r="V62" s="31">
        <v>6.9078947368421062</v>
      </c>
      <c r="W62" s="34">
        <v>1</v>
      </c>
      <c r="X62" s="31">
        <v>0.3289473684210526</v>
      </c>
      <c r="Y62" s="34">
        <v>44</v>
      </c>
      <c r="Z62" s="31">
        <v>14.473684210526317</v>
      </c>
      <c r="AA62" s="34">
        <v>1</v>
      </c>
      <c r="AB62" s="31">
        <v>0.3289473684210526</v>
      </c>
      <c r="AC62" s="31">
        <v>2.2727272727272729</v>
      </c>
      <c r="AD62" s="34">
        <v>15</v>
      </c>
      <c r="AE62" s="31">
        <v>4.9342105263157894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673</v>
      </c>
      <c r="D63" s="34">
        <v>635</v>
      </c>
      <c r="E63" s="31">
        <v>94.35364041604754</v>
      </c>
      <c r="F63" s="34">
        <v>19</v>
      </c>
      <c r="G63" s="31">
        <v>2.9921259842519685</v>
      </c>
      <c r="H63" s="101">
        <v>577</v>
      </c>
      <c r="I63" s="31">
        <v>90.866141732283467</v>
      </c>
      <c r="J63" s="31">
        <v>85.735512630014853</v>
      </c>
      <c r="K63" s="34">
        <v>275</v>
      </c>
      <c r="L63" s="31">
        <v>43.30708661417323</v>
      </c>
      <c r="M63" s="34">
        <v>302</v>
      </c>
      <c r="N63" s="31">
        <v>47.559055118110237</v>
      </c>
      <c r="O63" s="34">
        <v>58</v>
      </c>
      <c r="P63" s="31">
        <v>9.1338582677165352</v>
      </c>
      <c r="Q63" s="34">
        <v>17</v>
      </c>
      <c r="R63" s="31">
        <v>29.310344827586203</v>
      </c>
      <c r="S63" s="34">
        <v>66</v>
      </c>
      <c r="T63" s="31">
        <v>10.393700787401574</v>
      </c>
      <c r="U63" s="34">
        <v>72</v>
      </c>
      <c r="V63" s="31">
        <v>11.338582677165354</v>
      </c>
      <c r="W63" s="34">
        <v>17</v>
      </c>
      <c r="X63" s="31">
        <v>2.6771653543307088</v>
      </c>
      <c r="Y63" s="34">
        <v>71</v>
      </c>
      <c r="Z63" s="31">
        <v>11.181102362204724</v>
      </c>
      <c r="AA63" s="34">
        <v>1</v>
      </c>
      <c r="AB63" s="31">
        <v>0.15748031496062992</v>
      </c>
      <c r="AC63" s="31">
        <v>1.4084507042253522</v>
      </c>
      <c r="AD63" s="34">
        <v>57</v>
      </c>
      <c r="AE63" s="31">
        <v>8.9763779527559056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778</v>
      </c>
      <c r="D64" s="114">
        <v>778</v>
      </c>
      <c r="E64" s="42">
        <v>100</v>
      </c>
      <c r="F64" s="10">
        <v>68</v>
      </c>
      <c r="G64" s="42">
        <v>8.7403598971722367</v>
      </c>
      <c r="H64" s="60">
        <v>710</v>
      </c>
      <c r="I64" s="42">
        <v>91.25964010282776</v>
      </c>
      <c r="J64" s="42">
        <v>91.25964010282776</v>
      </c>
      <c r="K64" s="10">
        <v>393</v>
      </c>
      <c r="L64" s="42">
        <v>50.514138817480728</v>
      </c>
      <c r="M64" s="10">
        <v>317</v>
      </c>
      <c r="N64" s="42">
        <v>40.745501285347039</v>
      </c>
      <c r="O64" s="10">
        <v>68</v>
      </c>
      <c r="P64" s="42">
        <v>8.7403598971722367</v>
      </c>
      <c r="Q64" s="10">
        <v>7</v>
      </c>
      <c r="R64" s="42">
        <v>10.294117647058822</v>
      </c>
      <c r="S64" s="10">
        <v>96</v>
      </c>
      <c r="T64" s="42">
        <v>12.339331619537274</v>
      </c>
      <c r="U64" s="10">
        <v>94</v>
      </c>
      <c r="V64" s="42">
        <v>12.082262210796916</v>
      </c>
      <c r="W64" s="10">
        <v>42</v>
      </c>
      <c r="X64" s="42">
        <v>5.3984575835475574</v>
      </c>
      <c r="Y64" s="10">
        <v>69</v>
      </c>
      <c r="Z64" s="42">
        <v>8.8688946015424168</v>
      </c>
      <c r="AA64" s="10">
        <v>8</v>
      </c>
      <c r="AB64" s="42">
        <v>1.0282776349614395</v>
      </c>
      <c r="AC64" s="42">
        <v>11.594202898550725</v>
      </c>
      <c r="AD64" s="10">
        <v>69</v>
      </c>
      <c r="AE64" s="42">
        <v>8.8688946015424168</v>
      </c>
      <c r="AF64" s="10">
        <v>1</v>
      </c>
      <c r="AG64" s="42">
        <v>0.12853470437017994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6</v>
      </c>
      <c r="D65" s="34">
        <v>6</v>
      </c>
      <c r="E65" s="31">
        <v>100</v>
      </c>
      <c r="F65" s="34">
        <v>0</v>
      </c>
      <c r="G65" s="31">
        <v>0</v>
      </c>
      <c r="H65" s="101">
        <v>6</v>
      </c>
      <c r="I65" s="31">
        <v>100</v>
      </c>
      <c r="J65" s="31">
        <v>100</v>
      </c>
      <c r="K65" s="34">
        <v>0</v>
      </c>
      <c r="L65" s="31">
        <v>0</v>
      </c>
      <c r="M65" s="34">
        <v>6</v>
      </c>
      <c r="N65" s="31">
        <v>100</v>
      </c>
      <c r="O65" s="3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1</v>
      </c>
      <c r="V65" s="31">
        <v>16.666666666666664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2</v>
      </c>
      <c r="AE65" s="31">
        <v>33.333333333333329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14</v>
      </c>
      <c r="D66" s="34">
        <v>14</v>
      </c>
      <c r="E66" s="31">
        <v>100</v>
      </c>
      <c r="F66" s="34">
        <v>5</v>
      </c>
      <c r="G66" s="31">
        <v>35.714285714285715</v>
      </c>
      <c r="H66" s="101">
        <v>12</v>
      </c>
      <c r="I66" s="31">
        <v>85.714285714285708</v>
      </c>
      <c r="J66" s="31">
        <v>85.714285714285708</v>
      </c>
      <c r="K66" s="34">
        <v>8</v>
      </c>
      <c r="L66" s="31">
        <v>57.142857142857139</v>
      </c>
      <c r="M66" s="34">
        <v>4</v>
      </c>
      <c r="N66" s="31">
        <v>28.571428571428569</v>
      </c>
      <c r="O66" s="34">
        <v>2</v>
      </c>
      <c r="P66" s="31">
        <v>14.285714285714285</v>
      </c>
      <c r="Q66" s="34">
        <v>2</v>
      </c>
      <c r="R66" s="31">
        <v>100</v>
      </c>
      <c r="S66" s="34">
        <v>6</v>
      </c>
      <c r="T66" s="31">
        <v>42.857142857142854</v>
      </c>
      <c r="U66" s="34">
        <v>1</v>
      </c>
      <c r="V66" s="31">
        <v>7.1428571428571423</v>
      </c>
      <c r="W66" s="34">
        <v>0</v>
      </c>
      <c r="X66" s="31">
        <v>0</v>
      </c>
      <c r="Y66" s="34">
        <v>2</v>
      </c>
      <c r="Z66" s="31">
        <v>14.285714285714285</v>
      </c>
      <c r="AA66" s="34">
        <v>1</v>
      </c>
      <c r="AB66" s="31">
        <v>7.1428571428571423</v>
      </c>
      <c r="AC66" s="31">
        <v>50</v>
      </c>
      <c r="AD66" s="34">
        <v>2</v>
      </c>
      <c r="AE66" s="31">
        <v>14.285714285714285</v>
      </c>
      <c r="AF66" s="34">
        <v>1</v>
      </c>
      <c r="AG66" s="31">
        <v>7.1428571428571423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26</v>
      </c>
      <c r="D67" s="34">
        <v>26</v>
      </c>
      <c r="E67" s="31">
        <v>100</v>
      </c>
      <c r="F67" s="34">
        <v>1</v>
      </c>
      <c r="G67" s="31">
        <v>3.8461538461538463</v>
      </c>
      <c r="H67" s="101">
        <v>23</v>
      </c>
      <c r="I67" s="31">
        <v>88.461538461538453</v>
      </c>
      <c r="J67" s="31">
        <v>88.461538461538453</v>
      </c>
      <c r="K67" s="34">
        <v>12</v>
      </c>
      <c r="L67" s="31">
        <v>46.153846153846153</v>
      </c>
      <c r="M67" s="34">
        <v>11</v>
      </c>
      <c r="N67" s="31">
        <v>42.307692307692307</v>
      </c>
      <c r="O67" s="34">
        <v>3</v>
      </c>
      <c r="P67" s="31">
        <v>11.538461538461538</v>
      </c>
      <c r="Q67" s="34">
        <v>0</v>
      </c>
      <c r="R67" s="31">
        <v>0</v>
      </c>
      <c r="S67" s="34">
        <v>5</v>
      </c>
      <c r="T67" s="31">
        <v>19.230769230769234</v>
      </c>
      <c r="U67" s="34">
        <v>5</v>
      </c>
      <c r="V67" s="31">
        <v>19.230769230769234</v>
      </c>
      <c r="W67" s="34">
        <v>0</v>
      </c>
      <c r="X67" s="31">
        <v>0</v>
      </c>
      <c r="Y67" s="34">
        <v>1</v>
      </c>
      <c r="Z67" s="31">
        <v>3.8461538461538463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58</v>
      </c>
      <c r="D68" s="34">
        <v>58</v>
      </c>
      <c r="E68" s="31">
        <v>100</v>
      </c>
      <c r="F68" s="34">
        <v>4</v>
      </c>
      <c r="G68" s="31">
        <v>6.8965517241379306</v>
      </c>
      <c r="H68" s="101">
        <v>56</v>
      </c>
      <c r="I68" s="31">
        <v>96.551724137931032</v>
      </c>
      <c r="J68" s="31">
        <v>96.551724137931032</v>
      </c>
      <c r="K68" s="34">
        <v>16</v>
      </c>
      <c r="L68" s="31">
        <v>27.586206896551722</v>
      </c>
      <c r="M68" s="34">
        <v>40</v>
      </c>
      <c r="N68" s="31">
        <v>68.965517241379317</v>
      </c>
      <c r="O68" s="34">
        <v>2</v>
      </c>
      <c r="P68" s="31">
        <v>3.4482758620689653</v>
      </c>
      <c r="Q68" s="34">
        <v>2</v>
      </c>
      <c r="R68" s="31">
        <v>100</v>
      </c>
      <c r="S68" s="34">
        <v>3</v>
      </c>
      <c r="T68" s="31">
        <v>5.1724137931034484</v>
      </c>
      <c r="U68" s="34">
        <v>14</v>
      </c>
      <c r="V68" s="31">
        <v>24.137931034482758</v>
      </c>
      <c r="W68" s="34">
        <v>0</v>
      </c>
      <c r="X68" s="31">
        <v>0</v>
      </c>
      <c r="Y68" s="34">
        <v>4</v>
      </c>
      <c r="Z68" s="31">
        <v>6.8965517241379306</v>
      </c>
      <c r="AA68" s="34">
        <v>1</v>
      </c>
      <c r="AB68" s="31">
        <v>1.7241379310344827</v>
      </c>
      <c r="AC68" s="31">
        <v>25</v>
      </c>
      <c r="AD68" s="34">
        <v>1</v>
      </c>
      <c r="AE68" s="31">
        <v>1.7241379310344827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5</v>
      </c>
      <c r="D69" s="34">
        <v>5</v>
      </c>
      <c r="E69" s="31">
        <v>100</v>
      </c>
      <c r="F69" s="34">
        <v>0</v>
      </c>
      <c r="G69" s="31">
        <v>0</v>
      </c>
      <c r="H69" s="101">
        <v>5</v>
      </c>
      <c r="I69" s="31">
        <v>100</v>
      </c>
      <c r="J69" s="31">
        <v>100</v>
      </c>
      <c r="K69" s="34">
        <v>0</v>
      </c>
      <c r="L69" s="31">
        <v>0</v>
      </c>
      <c r="M69" s="34">
        <v>5</v>
      </c>
      <c r="N69" s="31">
        <v>100</v>
      </c>
      <c r="O69" s="3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2</v>
      </c>
      <c r="AE69" s="31">
        <v>40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3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669</v>
      </c>
      <c r="D71" s="34">
        <v>669</v>
      </c>
      <c r="E71" s="31">
        <v>100</v>
      </c>
      <c r="F71" s="34">
        <v>58</v>
      </c>
      <c r="G71" s="31">
        <v>8.6696562032884916</v>
      </c>
      <c r="H71" s="101">
        <v>608</v>
      </c>
      <c r="I71" s="31">
        <v>90.881913303437969</v>
      </c>
      <c r="J71" s="31">
        <v>90.881913303437969</v>
      </c>
      <c r="K71" s="34">
        <v>357</v>
      </c>
      <c r="L71" s="31">
        <v>53.36322869955157</v>
      </c>
      <c r="M71" s="34">
        <v>251</v>
      </c>
      <c r="N71" s="31">
        <v>37.518684603886399</v>
      </c>
      <c r="O71" s="34">
        <v>61</v>
      </c>
      <c r="P71" s="31">
        <v>9.1180866965620329</v>
      </c>
      <c r="Q71" s="34">
        <v>3</v>
      </c>
      <c r="R71" s="31">
        <v>4.918032786885246</v>
      </c>
      <c r="S71" s="34">
        <v>82</v>
      </c>
      <c r="T71" s="31">
        <v>12.25710014947683</v>
      </c>
      <c r="U71" s="34">
        <v>73</v>
      </c>
      <c r="V71" s="31">
        <v>10.911808669656203</v>
      </c>
      <c r="W71" s="34">
        <v>42</v>
      </c>
      <c r="X71" s="31">
        <v>6.2780269058295968</v>
      </c>
      <c r="Y71" s="34">
        <v>62</v>
      </c>
      <c r="Z71" s="31">
        <v>9.2675635276532145</v>
      </c>
      <c r="AA71" s="34">
        <v>6</v>
      </c>
      <c r="AB71" s="31">
        <v>0.89686098654708524</v>
      </c>
      <c r="AC71" s="31">
        <v>9.67741935483871</v>
      </c>
      <c r="AD71" s="34">
        <v>62</v>
      </c>
      <c r="AE71" s="31">
        <v>9.2675635276532145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963</v>
      </c>
      <c r="D72" s="114">
        <v>845</v>
      </c>
      <c r="E72" s="42">
        <v>87.746625129802709</v>
      </c>
      <c r="F72" s="10">
        <v>148</v>
      </c>
      <c r="G72" s="42">
        <v>17.514792899408285</v>
      </c>
      <c r="H72" s="60">
        <v>715</v>
      </c>
      <c r="I72" s="42">
        <v>84.615384615384613</v>
      </c>
      <c r="J72" s="42">
        <v>74.24714434060229</v>
      </c>
      <c r="K72" s="10">
        <v>394</v>
      </c>
      <c r="L72" s="42">
        <v>46.627218934911241</v>
      </c>
      <c r="M72" s="10">
        <v>321</v>
      </c>
      <c r="N72" s="42">
        <v>37.988165680473372</v>
      </c>
      <c r="O72" s="10">
        <v>130</v>
      </c>
      <c r="P72" s="42">
        <v>15.384615384615385</v>
      </c>
      <c r="Q72" s="10">
        <v>6</v>
      </c>
      <c r="R72" s="42">
        <v>4.6153846153846159</v>
      </c>
      <c r="S72" s="10">
        <v>68</v>
      </c>
      <c r="T72" s="42">
        <v>8.0473372781065091</v>
      </c>
      <c r="U72" s="10">
        <v>69</v>
      </c>
      <c r="V72" s="42">
        <v>8.165680473372781</v>
      </c>
      <c r="W72" s="10">
        <v>36</v>
      </c>
      <c r="X72" s="42">
        <v>4.2603550295857984</v>
      </c>
      <c r="Y72" s="10">
        <v>101</v>
      </c>
      <c r="Z72" s="42">
        <v>11.952662721893491</v>
      </c>
      <c r="AA72" s="10">
        <v>9</v>
      </c>
      <c r="AB72" s="42">
        <v>1.0650887573964496</v>
      </c>
      <c r="AC72" s="42">
        <v>8.9108910891089099</v>
      </c>
      <c r="AD72" s="10">
        <v>117</v>
      </c>
      <c r="AE72" s="42">
        <v>13.846153846153847</v>
      </c>
      <c r="AF72" s="10">
        <v>3</v>
      </c>
      <c r="AG72" s="42">
        <v>0.35502958579881655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80</v>
      </c>
      <c r="D73" s="34">
        <v>77</v>
      </c>
      <c r="E73" s="31">
        <v>96.25</v>
      </c>
      <c r="F73" s="34">
        <v>15</v>
      </c>
      <c r="G73" s="31">
        <v>19.480519480519483</v>
      </c>
      <c r="H73" s="101">
        <v>68</v>
      </c>
      <c r="I73" s="31">
        <v>88.311688311688314</v>
      </c>
      <c r="J73" s="31">
        <v>85</v>
      </c>
      <c r="K73" s="34">
        <v>34</v>
      </c>
      <c r="L73" s="31">
        <v>44.155844155844157</v>
      </c>
      <c r="M73" s="34">
        <v>34</v>
      </c>
      <c r="N73" s="31">
        <v>44.155844155844157</v>
      </c>
      <c r="O73" s="34">
        <v>9</v>
      </c>
      <c r="P73" s="31">
        <v>11.688311688311687</v>
      </c>
      <c r="Q73" s="34">
        <v>1</v>
      </c>
      <c r="R73" s="31">
        <v>11.111111111111111</v>
      </c>
      <c r="S73" s="34">
        <v>5</v>
      </c>
      <c r="T73" s="31">
        <v>6.4935064935064926</v>
      </c>
      <c r="U73" s="34">
        <v>6</v>
      </c>
      <c r="V73" s="31">
        <v>7.7922077922077921</v>
      </c>
      <c r="W73" s="34">
        <v>2</v>
      </c>
      <c r="X73" s="31">
        <v>2.5974025974025974</v>
      </c>
      <c r="Y73" s="34">
        <v>10</v>
      </c>
      <c r="Z73" s="31">
        <v>12.987012987012985</v>
      </c>
      <c r="AA73" s="34">
        <v>0</v>
      </c>
      <c r="AB73" s="31">
        <v>0</v>
      </c>
      <c r="AC73" s="31">
        <v>0</v>
      </c>
      <c r="AD73" s="34">
        <v>10</v>
      </c>
      <c r="AE73" s="31">
        <v>12.987012987012985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365</v>
      </c>
      <c r="D74" s="34">
        <v>308</v>
      </c>
      <c r="E74" s="31">
        <v>84.38356164383562</v>
      </c>
      <c r="F74" s="34">
        <v>71</v>
      </c>
      <c r="G74" s="31">
        <v>23.051948051948052</v>
      </c>
      <c r="H74" s="101">
        <v>253</v>
      </c>
      <c r="I74" s="31">
        <v>82.142857142857139</v>
      </c>
      <c r="J74" s="31">
        <v>69.31506849315069</v>
      </c>
      <c r="K74" s="34">
        <v>146</v>
      </c>
      <c r="L74" s="31">
        <v>47.402597402597401</v>
      </c>
      <c r="M74" s="34">
        <v>107</v>
      </c>
      <c r="N74" s="31">
        <v>34.740259740259738</v>
      </c>
      <c r="O74" s="34">
        <v>55</v>
      </c>
      <c r="P74" s="31">
        <v>17.857142857142858</v>
      </c>
      <c r="Q74" s="34">
        <v>2</v>
      </c>
      <c r="R74" s="31">
        <v>3.6363636363636362</v>
      </c>
      <c r="S74" s="34">
        <v>16</v>
      </c>
      <c r="T74" s="31">
        <v>5.1948051948051948</v>
      </c>
      <c r="U74" s="34">
        <v>24</v>
      </c>
      <c r="V74" s="31">
        <v>7.7922077922077921</v>
      </c>
      <c r="W74" s="34">
        <v>19</v>
      </c>
      <c r="X74" s="31">
        <v>6.1688311688311686</v>
      </c>
      <c r="Y74" s="34">
        <v>30</v>
      </c>
      <c r="Z74" s="31">
        <v>9.7402597402597415</v>
      </c>
      <c r="AA74" s="34">
        <v>1</v>
      </c>
      <c r="AB74" s="31">
        <v>0.32467532467532467</v>
      </c>
      <c r="AC74" s="31">
        <v>3.3333333333333335</v>
      </c>
      <c r="AD74" s="34">
        <v>49</v>
      </c>
      <c r="AE74" s="31">
        <v>15.909090909090908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333</v>
      </c>
      <c r="D75" s="34">
        <v>302</v>
      </c>
      <c r="E75" s="31">
        <v>90.690690690690687</v>
      </c>
      <c r="F75" s="34">
        <v>42</v>
      </c>
      <c r="G75" s="31">
        <v>13.90728476821192</v>
      </c>
      <c r="H75" s="101">
        <v>263</v>
      </c>
      <c r="I75" s="31">
        <v>87.086092715231786</v>
      </c>
      <c r="J75" s="31">
        <v>78.978978978978972</v>
      </c>
      <c r="K75" s="34">
        <v>144</v>
      </c>
      <c r="L75" s="31">
        <v>47.682119205298015</v>
      </c>
      <c r="M75" s="34">
        <v>119</v>
      </c>
      <c r="N75" s="31">
        <v>39.403973509933778</v>
      </c>
      <c r="O75" s="34">
        <v>39</v>
      </c>
      <c r="P75" s="31">
        <v>12.913907284768211</v>
      </c>
      <c r="Q75" s="34">
        <v>2</v>
      </c>
      <c r="R75" s="31">
        <v>5.1282051282051277</v>
      </c>
      <c r="S75" s="34">
        <v>36</v>
      </c>
      <c r="T75" s="31">
        <v>11.920529801324504</v>
      </c>
      <c r="U75" s="34">
        <v>14</v>
      </c>
      <c r="V75" s="31">
        <v>4.6357615894039732</v>
      </c>
      <c r="W75" s="34">
        <v>15</v>
      </c>
      <c r="X75" s="31">
        <v>4.9668874172185431</v>
      </c>
      <c r="Y75" s="34">
        <v>39</v>
      </c>
      <c r="Z75" s="31">
        <v>12.913907284768211</v>
      </c>
      <c r="AA75" s="34">
        <v>7</v>
      </c>
      <c r="AB75" s="31">
        <v>2.3178807947019866</v>
      </c>
      <c r="AC75" s="31">
        <v>17.948717948717949</v>
      </c>
      <c r="AD75" s="34">
        <v>39</v>
      </c>
      <c r="AE75" s="31">
        <v>12.913907284768211</v>
      </c>
      <c r="AF75" s="34">
        <v>3</v>
      </c>
      <c r="AG75" s="31">
        <v>0.99337748344370869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154</v>
      </c>
      <c r="D76" s="34">
        <v>135</v>
      </c>
      <c r="E76" s="31">
        <v>87.662337662337663</v>
      </c>
      <c r="F76" s="34">
        <v>16</v>
      </c>
      <c r="G76" s="31">
        <v>11.851851851851853</v>
      </c>
      <c r="H76" s="101">
        <v>109</v>
      </c>
      <c r="I76" s="31">
        <v>80.740740740740748</v>
      </c>
      <c r="J76" s="31">
        <v>70.779220779220779</v>
      </c>
      <c r="K76" s="34">
        <v>59</v>
      </c>
      <c r="L76" s="31">
        <v>43.703703703703702</v>
      </c>
      <c r="M76" s="34">
        <v>50</v>
      </c>
      <c r="N76" s="31">
        <v>37.037037037037038</v>
      </c>
      <c r="O76" s="34">
        <v>26</v>
      </c>
      <c r="P76" s="31">
        <v>19.25925925925926</v>
      </c>
      <c r="Q76" s="34">
        <v>1</v>
      </c>
      <c r="R76" s="31">
        <v>3.8461538461538463</v>
      </c>
      <c r="S76" s="34">
        <v>10</v>
      </c>
      <c r="T76" s="31">
        <v>7.4074074074074066</v>
      </c>
      <c r="U76" s="34">
        <v>24</v>
      </c>
      <c r="V76" s="31">
        <v>17.777777777777779</v>
      </c>
      <c r="W76" s="34">
        <v>0</v>
      </c>
      <c r="X76" s="31">
        <v>0</v>
      </c>
      <c r="Y76" s="34">
        <v>18</v>
      </c>
      <c r="Z76" s="31">
        <v>13.333333333333334</v>
      </c>
      <c r="AA76" s="34">
        <v>1</v>
      </c>
      <c r="AB76" s="31">
        <v>0.74074074074074081</v>
      </c>
      <c r="AC76" s="31">
        <v>5.5555555555555554</v>
      </c>
      <c r="AD76" s="34">
        <v>17</v>
      </c>
      <c r="AE76" s="31">
        <v>12.592592592592592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7</v>
      </c>
      <c r="D77" s="34">
        <v>4</v>
      </c>
      <c r="E77" s="31">
        <v>57.142857142857139</v>
      </c>
      <c r="F77" s="34">
        <v>0</v>
      </c>
      <c r="G77" s="31">
        <v>0</v>
      </c>
      <c r="H77" s="101">
        <v>4</v>
      </c>
      <c r="I77" s="31">
        <v>100</v>
      </c>
      <c r="J77" s="31">
        <v>57.142857142857139</v>
      </c>
      <c r="K77" s="34">
        <v>3</v>
      </c>
      <c r="L77" s="31">
        <v>75</v>
      </c>
      <c r="M77" s="34">
        <v>1</v>
      </c>
      <c r="N77" s="31">
        <v>25</v>
      </c>
      <c r="O77" s="3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2</v>
      </c>
      <c r="Z77" s="31">
        <v>50</v>
      </c>
      <c r="AA77" s="34">
        <v>0</v>
      </c>
      <c r="AB77" s="31">
        <v>0</v>
      </c>
      <c r="AC77" s="31">
        <v>0</v>
      </c>
      <c r="AD77" s="34">
        <v>1</v>
      </c>
      <c r="AE77" s="31">
        <v>25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24</v>
      </c>
      <c r="D78" s="34">
        <v>19</v>
      </c>
      <c r="E78" s="31">
        <v>79.166666666666657</v>
      </c>
      <c r="F78" s="34">
        <v>4</v>
      </c>
      <c r="G78" s="31">
        <v>21.052631578947366</v>
      </c>
      <c r="H78" s="101">
        <v>18</v>
      </c>
      <c r="I78" s="31">
        <v>94.73684210526315</v>
      </c>
      <c r="J78" s="31">
        <v>75</v>
      </c>
      <c r="K78" s="34">
        <v>8</v>
      </c>
      <c r="L78" s="31">
        <v>42.105263157894733</v>
      </c>
      <c r="M78" s="34">
        <v>10</v>
      </c>
      <c r="N78" s="31">
        <v>52.631578947368418</v>
      </c>
      <c r="O78" s="34">
        <v>1</v>
      </c>
      <c r="P78" s="31">
        <v>5.2631578947368416</v>
      </c>
      <c r="Q78" s="34">
        <v>0</v>
      </c>
      <c r="R78" s="31">
        <v>0</v>
      </c>
      <c r="S78" s="34">
        <v>1</v>
      </c>
      <c r="T78" s="31">
        <v>5.2631578947368416</v>
      </c>
      <c r="U78" s="34">
        <v>1</v>
      </c>
      <c r="V78" s="31">
        <v>5.2631578947368416</v>
      </c>
      <c r="W78" s="34">
        <v>0</v>
      </c>
      <c r="X78" s="31">
        <v>0</v>
      </c>
      <c r="Y78" s="34">
        <v>2</v>
      </c>
      <c r="Z78" s="31">
        <v>10.526315789473683</v>
      </c>
      <c r="AA78" s="34">
        <v>0</v>
      </c>
      <c r="AB78" s="31">
        <v>0</v>
      </c>
      <c r="AC78" s="31">
        <v>0</v>
      </c>
      <c r="AD78" s="34">
        <v>1</v>
      </c>
      <c r="AE78" s="31">
        <v>5.2631578947368416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1725.125</v>
      </c>
      <c r="D79" s="114">
        <v>1598</v>
      </c>
      <c r="E79" s="42">
        <v>92.630968770378956</v>
      </c>
      <c r="F79" s="10">
        <v>157</v>
      </c>
      <c r="G79" s="42">
        <v>9.8247809762202749</v>
      </c>
      <c r="H79" s="60">
        <v>1344</v>
      </c>
      <c r="I79" s="42">
        <v>84.105131414267831</v>
      </c>
      <c r="J79" s="42">
        <v>77.907398014636613</v>
      </c>
      <c r="K79" s="10">
        <v>686</v>
      </c>
      <c r="L79" s="42">
        <v>42.928660826032541</v>
      </c>
      <c r="M79" s="10">
        <v>658</v>
      </c>
      <c r="N79" s="42">
        <v>41.17647058823529</v>
      </c>
      <c r="O79" s="10">
        <v>254</v>
      </c>
      <c r="P79" s="42">
        <v>15.894868585732166</v>
      </c>
      <c r="Q79" s="10">
        <v>17</v>
      </c>
      <c r="R79" s="42">
        <v>6.6929133858267722</v>
      </c>
      <c r="S79" s="10">
        <v>168</v>
      </c>
      <c r="T79" s="42">
        <v>10.513141426783479</v>
      </c>
      <c r="U79" s="10">
        <v>121</v>
      </c>
      <c r="V79" s="42">
        <v>7.5719649561952442</v>
      </c>
      <c r="W79" s="10">
        <v>46</v>
      </c>
      <c r="X79" s="42">
        <v>2.8785982478097623</v>
      </c>
      <c r="Y79" s="10">
        <v>225</v>
      </c>
      <c r="Z79" s="42">
        <v>14.080100125156445</v>
      </c>
      <c r="AA79" s="10">
        <v>39</v>
      </c>
      <c r="AB79" s="42">
        <v>2.4405506883604504</v>
      </c>
      <c r="AC79" s="42">
        <v>17.333333333333336</v>
      </c>
      <c r="AD79" s="10">
        <v>229</v>
      </c>
      <c r="AE79" s="42">
        <v>14.330413016270338</v>
      </c>
      <c r="AF79" s="10">
        <v>3</v>
      </c>
      <c r="AG79" s="42">
        <v>0.18773466833541927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12.125</v>
      </c>
      <c r="D80" s="34">
        <v>12</v>
      </c>
      <c r="E80" s="31">
        <v>98.969072164948457</v>
      </c>
      <c r="F80" s="34">
        <v>1</v>
      </c>
      <c r="G80" s="31">
        <v>8.3333333333333321</v>
      </c>
      <c r="H80" s="101">
        <v>9</v>
      </c>
      <c r="I80" s="31">
        <v>75</v>
      </c>
      <c r="J80" s="31">
        <v>74.226804123711347</v>
      </c>
      <c r="K80" s="34">
        <v>6</v>
      </c>
      <c r="L80" s="31">
        <v>50</v>
      </c>
      <c r="M80" s="34">
        <v>3</v>
      </c>
      <c r="N80" s="31">
        <v>25</v>
      </c>
      <c r="O80" s="34">
        <v>3</v>
      </c>
      <c r="P80" s="31">
        <v>25</v>
      </c>
      <c r="Q80" s="34">
        <v>0</v>
      </c>
      <c r="R80" s="31">
        <v>0</v>
      </c>
      <c r="S80" s="34">
        <v>1</v>
      </c>
      <c r="T80" s="31">
        <v>8.3333333333333321</v>
      </c>
      <c r="U80" s="34">
        <v>2</v>
      </c>
      <c r="V80" s="31">
        <v>16.666666666666664</v>
      </c>
      <c r="W80" s="34">
        <v>1</v>
      </c>
      <c r="X80" s="31">
        <v>8.3333333333333321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1</v>
      </c>
      <c r="AE80" s="31">
        <v>8.3333333333333321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5</v>
      </c>
      <c r="D81" s="34">
        <v>5</v>
      </c>
      <c r="E81" s="31">
        <v>100</v>
      </c>
      <c r="F81" s="34">
        <v>1</v>
      </c>
      <c r="G81" s="31">
        <v>20</v>
      </c>
      <c r="H81" s="101">
        <v>4</v>
      </c>
      <c r="I81" s="31">
        <v>80</v>
      </c>
      <c r="J81" s="31">
        <v>80</v>
      </c>
      <c r="K81" s="34">
        <v>1</v>
      </c>
      <c r="L81" s="31">
        <v>20</v>
      </c>
      <c r="M81" s="34">
        <v>3</v>
      </c>
      <c r="N81" s="31">
        <v>60</v>
      </c>
      <c r="O81" s="34">
        <v>1</v>
      </c>
      <c r="P81" s="31">
        <v>20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1</v>
      </c>
      <c r="Z81" s="31">
        <v>20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4</v>
      </c>
      <c r="D82" s="34">
        <v>3</v>
      </c>
      <c r="E82" s="31">
        <v>75</v>
      </c>
      <c r="F82" s="34">
        <v>0</v>
      </c>
      <c r="G82" s="31">
        <v>0</v>
      </c>
      <c r="H82" s="101">
        <v>2</v>
      </c>
      <c r="I82" s="31">
        <v>66.666666666666657</v>
      </c>
      <c r="J82" s="31">
        <v>50</v>
      </c>
      <c r="K82" s="34">
        <v>0</v>
      </c>
      <c r="L82" s="31">
        <v>0</v>
      </c>
      <c r="M82" s="34">
        <v>2</v>
      </c>
      <c r="N82" s="31">
        <v>66.666666666666657</v>
      </c>
      <c r="O82" s="34">
        <v>1</v>
      </c>
      <c r="P82" s="31">
        <v>33.333333333333329</v>
      </c>
      <c r="Q82" s="34">
        <v>0</v>
      </c>
      <c r="R82" s="31">
        <v>0</v>
      </c>
      <c r="S82" s="34">
        <v>0</v>
      </c>
      <c r="T82" s="31">
        <v>0</v>
      </c>
      <c r="U82" s="34">
        <v>1</v>
      </c>
      <c r="V82" s="31">
        <v>33.333333333333329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1</v>
      </c>
      <c r="AE82" s="31">
        <v>33.333333333333329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417</v>
      </c>
      <c r="D83" s="34">
        <v>394</v>
      </c>
      <c r="E83" s="31">
        <v>94.484412470023983</v>
      </c>
      <c r="F83" s="34">
        <v>17</v>
      </c>
      <c r="G83" s="31">
        <v>4.3147208121827409</v>
      </c>
      <c r="H83" s="101">
        <v>349</v>
      </c>
      <c r="I83" s="31">
        <v>88.578680203045693</v>
      </c>
      <c r="J83" s="31">
        <v>83.693045563549163</v>
      </c>
      <c r="K83" s="34">
        <v>177</v>
      </c>
      <c r="L83" s="31">
        <v>44.923857868020306</v>
      </c>
      <c r="M83" s="34">
        <v>172</v>
      </c>
      <c r="N83" s="31">
        <v>43.654822335025379</v>
      </c>
      <c r="O83" s="34">
        <v>45</v>
      </c>
      <c r="P83" s="31">
        <v>11.421319796954315</v>
      </c>
      <c r="Q83" s="34">
        <v>2</v>
      </c>
      <c r="R83" s="31">
        <v>4.4444444444444446</v>
      </c>
      <c r="S83" s="34">
        <v>38</v>
      </c>
      <c r="T83" s="31">
        <v>9.6446700507614214</v>
      </c>
      <c r="U83" s="34">
        <v>32</v>
      </c>
      <c r="V83" s="31">
        <v>8.1218274111675122</v>
      </c>
      <c r="W83" s="34">
        <v>19</v>
      </c>
      <c r="X83" s="31">
        <v>4.8223350253807107</v>
      </c>
      <c r="Y83" s="34">
        <v>58</v>
      </c>
      <c r="Z83" s="31">
        <v>14.720812182741117</v>
      </c>
      <c r="AA83" s="34">
        <v>24</v>
      </c>
      <c r="AB83" s="31">
        <v>6.091370558375635</v>
      </c>
      <c r="AC83" s="31">
        <v>41.379310344827587</v>
      </c>
      <c r="AD83" s="34">
        <v>65</v>
      </c>
      <c r="AE83" s="31">
        <v>16.497461928934008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378</v>
      </c>
      <c r="D84" s="34">
        <v>334</v>
      </c>
      <c r="E84" s="31">
        <v>88.359788359788354</v>
      </c>
      <c r="F84" s="34">
        <v>35</v>
      </c>
      <c r="G84" s="31">
        <v>10.479041916167663</v>
      </c>
      <c r="H84" s="101">
        <v>234</v>
      </c>
      <c r="I84" s="31">
        <v>70.05988023952095</v>
      </c>
      <c r="J84" s="31">
        <v>61.904761904761905</v>
      </c>
      <c r="K84" s="34">
        <v>93</v>
      </c>
      <c r="L84" s="31">
        <v>27.844311377245507</v>
      </c>
      <c r="M84" s="34">
        <v>141</v>
      </c>
      <c r="N84" s="31">
        <v>42.215568862275447</v>
      </c>
      <c r="O84" s="34">
        <v>100</v>
      </c>
      <c r="P84" s="31">
        <v>29.940119760479039</v>
      </c>
      <c r="Q84" s="34">
        <v>0</v>
      </c>
      <c r="R84" s="31">
        <v>0</v>
      </c>
      <c r="S84" s="34">
        <v>62</v>
      </c>
      <c r="T84" s="31">
        <v>18.562874251497004</v>
      </c>
      <c r="U84" s="34">
        <v>40</v>
      </c>
      <c r="V84" s="31">
        <v>11.976047904191617</v>
      </c>
      <c r="W84" s="34">
        <v>2</v>
      </c>
      <c r="X84" s="31">
        <v>0.5988023952095809</v>
      </c>
      <c r="Y84" s="34">
        <v>50</v>
      </c>
      <c r="Z84" s="31">
        <v>14.97005988023952</v>
      </c>
      <c r="AA84" s="34">
        <v>8</v>
      </c>
      <c r="AB84" s="31">
        <v>2.3952095808383236</v>
      </c>
      <c r="AC84" s="31">
        <v>16</v>
      </c>
      <c r="AD84" s="34">
        <v>45</v>
      </c>
      <c r="AE84" s="31">
        <v>13.473053892215569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105</v>
      </c>
      <c r="D85" s="34">
        <v>98</v>
      </c>
      <c r="E85" s="31">
        <v>93.333333333333329</v>
      </c>
      <c r="F85" s="34">
        <v>7</v>
      </c>
      <c r="G85" s="31">
        <v>7.1428571428571423</v>
      </c>
      <c r="H85" s="101">
        <v>88</v>
      </c>
      <c r="I85" s="31">
        <v>89.795918367346943</v>
      </c>
      <c r="J85" s="31">
        <v>83.80952380952381</v>
      </c>
      <c r="K85" s="34">
        <v>71</v>
      </c>
      <c r="L85" s="31">
        <v>72.448979591836732</v>
      </c>
      <c r="M85" s="34">
        <v>17</v>
      </c>
      <c r="N85" s="31">
        <v>17.346938775510203</v>
      </c>
      <c r="O85" s="34">
        <v>10</v>
      </c>
      <c r="P85" s="31">
        <v>10.204081632653061</v>
      </c>
      <c r="Q85" s="34">
        <v>0</v>
      </c>
      <c r="R85" s="31">
        <v>0</v>
      </c>
      <c r="S85" s="34">
        <v>23</v>
      </c>
      <c r="T85" s="31">
        <v>23.469387755102041</v>
      </c>
      <c r="U85" s="34">
        <v>10</v>
      </c>
      <c r="V85" s="31">
        <v>10.204081632653061</v>
      </c>
      <c r="W85" s="34">
        <v>6</v>
      </c>
      <c r="X85" s="31">
        <v>6.1224489795918364</v>
      </c>
      <c r="Y85" s="34">
        <v>10</v>
      </c>
      <c r="Z85" s="31">
        <v>10.204081632653061</v>
      </c>
      <c r="AA85" s="34">
        <v>0</v>
      </c>
      <c r="AB85" s="31">
        <v>0</v>
      </c>
      <c r="AC85" s="31">
        <v>0</v>
      </c>
      <c r="AD85" s="34">
        <v>15</v>
      </c>
      <c r="AE85" s="31">
        <v>15.306122448979592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112</v>
      </c>
      <c r="D86" s="34">
        <v>93</v>
      </c>
      <c r="E86" s="31">
        <v>83.035714285714292</v>
      </c>
      <c r="F86" s="34">
        <v>20</v>
      </c>
      <c r="G86" s="31">
        <v>21.50537634408602</v>
      </c>
      <c r="H86" s="101">
        <v>86</v>
      </c>
      <c r="I86" s="31">
        <v>92.473118279569889</v>
      </c>
      <c r="J86" s="31">
        <v>76.785714285714292</v>
      </c>
      <c r="K86" s="34">
        <v>54</v>
      </c>
      <c r="L86" s="31">
        <v>58.064516129032263</v>
      </c>
      <c r="M86" s="34">
        <v>32</v>
      </c>
      <c r="N86" s="31">
        <v>34.408602150537639</v>
      </c>
      <c r="O86" s="34">
        <v>7</v>
      </c>
      <c r="P86" s="31">
        <v>7.5268817204301079</v>
      </c>
      <c r="Q86" s="34">
        <v>0</v>
      </c>
      <c r="R86" s="31">
        <v>0</v>
      </c>
      <c r="S86" s="34">
        <v>4</v>
      </c>
      <c r="T86" s="31">
        <v>4.3010752688172049</v>
      </c>
      <c r="U86" s="34">
        <v>2</v>
      </c>
      <c r="V86" s="31">
        <v>2.1505376344086025</v>
      </c>
      <c r="W86" s="34">
        <v>0</v>
      </c>
      <c r="X86" s="31">
        <v>0</v>
      </c>
      <c r="Y86" s="34">
        <v>8</v>
      </c>
      <c r="Z86" s="31">
        <v>8.6021505376344098</v>
      </c>
      <c r="AA86" s="34">
        <v>0</v>
      </c>
      <c r="AB86" s="31">
        <v>0</v>
      </c>
      <c r="AC86" s="31">
        <v>0</v>
      </c>
      <c r="AD86" s="34">
        <v>8</v>
      </c>
      <c r="AE86" s="31">
        <v>8.6021505376344098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264</v>
      </c>
      <c r="D87" s="34">
        <v>254</v>
      </c>
      <c r="E87" s="31">
        <v>96.212121212121218</v>
      </c>
      <c r="F87" s="34">
        <v>20</v>
      </c>
      <c r="G87" s="31">
        <v>7.8740157480314963</v>
      </c>
      <c r="H87" s="101">
        <v>216</v>
      </c>
      <c r="I87" s="31">
        <v>85.039370078740163</v>
      </c>
      <c r="J87" s="31">
        <v>81.818181818181827</v>
      </c>
      <c r="K87" s="34">
        <v>97</v>
      </c>
      <c r="L87" s="31">
        <v>38.188976377952756</v>
      </c>
      <c r="M87" s="34">
        <v>119</v>
      </c>
      <c r="N87" s="31">
        <v>46.8503937007874</v>
      </c>
      <c r="O87" s="34">
        <v>38</v>
      </c>
      <c r="P87" s="31">
        <v>14.960629921259844</v>
      </c>
      <c r="Q87" s="34">
        <v>10</v>
      </c>
      <c r="R87" s="31">
        <v>26.315789473684209</v>
      </c>
      <c r="S87" s="34">
        <v>14</v>
      </c>
      <c r="T87" s="31">
        <v>5.5118110236220472</v>
      </c>
      <c r="U87" s="34">
        <v>16</v>
      </c>
      <c r="V87" s="31">
        <v>6.2992125984251963</v>
      </c>
      <c r="W87" s="34">
        <v>4</v>
      </c>
      <c r="X87" s="31">
        <v>1.5748031496062991</v>
      </c>
      <c r="Y87" s="34">
        <v>26</v>
      </c>
      <c r="Z87" s="31">
        <v>10.236220472440944</v>
      </c>
      <c r="AA87" s="34">
        <v>6</v>
      </c>
      <c r="AB87" s="31">
        <v>2.3622047244094486</v>
      </c>
      <c r="AC87" s="31">
        <v>23.076923076923077</v>
      </c>
      <c r="AD87" s="34">
        <v>35</v>
      </c>
      <c r="AE87" s="31">
        <v>13.779527559055119</v>
      </c>
      <c r="AF87" s="34">
        <v>2</v>
      </c>
      <c r="AG87" s="31">
        <v>0.78740157480314954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291</v>
      </c>
      <c r="D88" s="34">
        <v>272</v>
      </c>
      <c r="E88" s="31">
        <v>93.470790378006868</v>
      </c>
      <c r="F88" s="34">
        <v>33</v>
      </c>
      <c r="G88" s="31">
        <v>12.132352941176471</v>
      </c>
      <c r="H88" s="101">
        <v>242</v>
      </c>
      <c r="I88" s="31">
        <v>88.970588235294116</v>
      </c>
      <c r="J88" s="31">
        <v>83.161512027491412</v>
      </c>
      <c r="K88" s="34">
        <v>133</v>
      </c>
      <c r="L88" s="31">
        <v>48.897058823529413</v>
      </c>
      <c r="M88" s="34">
        <v>109</v>
      </c>
      <c r="N88" s="31">
        <v>40.07352941176471</v>
      </c>
      <c r="O88" s="34">
        <v>30</v>
      </c>
      <c r="P88" s="31">
        <v>11.029411764705882</v>
      </c>
      <c r="Q88" s="34">
        <v>1</v>
      </c>
      <c r="R88" s="31">
        <v>3.3333333333333335</v>
      </c>
      <c r="S88" s="34">
        <v>19</v>
      </c>
      <c r="T88" s="31">
        <v>6.9852941176470589</v>
      </c>
      <c r="U88" s="34">
        <v>11</v>
      </c>
      <c r="V88" s="31">
        <v>4.0441176470588234</v>
      </c>
      <c r="W88" s="34">
        <v>11</v>
      </c>
      <c r="X88" s="31">
        <v>4.0441176470588234</v>
      </c>
      <c r="Y88" s="34">
        <v>50</v>
      </c>
      <c r="Z88" s="31">
        <v>18.382352941176471</v>
      </c>
      <c r="AA88" s="34">
        <v>1</v>
      </c>
      <c r="AB88" s="31">
        <v>0.36764705882352938</v>
      </c>
      <c r="AC88" s="31">
        <v>2</v>
      </c>
      <c r="AD88" s="34">
        <v>38</v>
      </c>
      <c r="AE88" s="31">
        <v>13.970588235294118</v>
      </c>
      <c r="AF88" s="34">
        <v>1</v>
      </c>
      <c r="AG88" s="31">
        <v>0.36764705882352938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137</v>
      </c>
      <c r="D89" s="34">
        <v>133</v>
      </c>
      <c r="E89" s="31">
        <v>97.080291970802918</v>
      </c>
      <c r="F89" s="34">
        <v>23</v>
      </c>
      <c r="G89" s="31">
        <v>17.293233082706767</v>
      </c>
      <c r="H89" s="101">
        <v>114</v>
      </c>
      <c r="I89" s="31">
        <v>85.714285714285708</v>
      </c>
      <c r="J89" s="31">
        <v>83.211678832116789</v>
      </c>
      <c r="K89" s="34">
        <v>54</v>
      </c>
      <c r="L89" s="31">
        <v>40.601503759398497</v>
      </c>
      <c r="M89" s="34">
        <v>60</v>
      </c>
      <c r="N89" s="31">
        <v>45.112781954887218</v>
      </c>
      <c r="O89" s="34">
        <v>19</v>
      </c>
      <c r="P89" s="31">
        <v>14.285714285714285</v>
      </c>
      <c r="Q89" s="34">
        <v>4</v>
      </c>
      <c r="R89" s="31">
        <v>21.052631578947366</v>
      </c>
      <c r="S89" s="34">
        <v>7</v>
      </c>
      <c r="T89" s="31">
        <v>5.2631578947368416</v>
      </c>
      <c r="U89" s="34">
        <v>7</v>
      </c>
      <c r="V89" s="31">
        <v>5.2631578947368416</v>
      </c>
      <c r="W89" s="34">
        <v>3</v>
      </c>
      <c r="X89" s="31">
        <v>2.2556390977443606</v>
      </c>
      <c r="Y89" s="34">
        <v>22</v>
      </c>
      <c r="Z89" s="31">
        <v>16.541353383458645</v>
      </c>
      <c r="AA89" s="34">
        <v>0</v>
      </c>
      <c r="AB89" s="31">
        <v>0</v>
      </c>
      <c r="AC89" s="31">
        <v>0</v>
      </c>
      <c r="AD89" s="34">
        <v>21</v>
      </c>
      <c r="AE89" s="31">
        <v>15.789473684210526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343</v>
      </c>
      <c r="D90" s="114">
        <v>278</v>
      </c>
      <c r="E90" s="42">
        <v>81.04956268221575</v>
      </c>
      <c r="F90" s="10">
        <v>16</v>
      </c>
      <c r="G90" s="42">
        <v>5.755395683453238</v>
      </c>
      <c r="H90" s="60">
        <v>243</v>
      </c>
      <c r="I90" s="42">
        <v>87.410071942446038</v>
      </c>
      <c r="J90" s="42">
        <v>70.845481049562693</v>
      </c>
      <c r="K90" s="10">
        <v>128</v>
      </c>
      <c r="L90" s="42">
        <v>46.043165467625904</v>
      </c>
      <c r="M90" s="10">
        <v>115</v>
      </c>
      <c r="N90" s="42">
        <v>41.366906474820141</v>
      </c>
      <c r="O90" s="10">
        <v>35</v>
      </c>
      <c r="P90" s="42">
        <v>12.589928057553957</v>
      </c>
      <c r="Q90" s="10">
        <v>0</v>
      </c>
      <c r="R90" s="42">
        <v>0</v>
      </c>
      <c r="S90" s="10">
        <v>21</v>
      </c>
      <c r="T90" s="42">
        <v>7.5539568345323742</v>
      </c>
      <c r="U90" s="10">
        <v>26</v>
      </c>
      <c r="V90" s="42">
        <v>9.3525179856115113</v>
      </c>
      <c r="W90" s="10">
        <v>1</v>
      </c>
      <c r="X90" s="42">
        <v>0.35971223021582738</v>
      </c>
      <c r="Y90" s="10">
        <v>44</v>
      </c>
      <c r="Z90" s="42">
        <v>15.827338129496402</v>
      </c>
      <c r="AA90" s="10">
        <v>2</v>
      </c>
      <c r="AB90" s="42">
        <v>0.71942446043165476</v>
      </c>
      <c r="AC90" s="42">
        <v>4.5454545454545459</v>
      </c>
      <c r="AD90" s="10">
        <v>32</v>
      </c>
      <c r="AE90" s="42">
        <v>11.510791366906476</v>
      </c>
      <c r="AF90" s="10">
        <v>1</v>
      </c>
      <c r="AG90" s="42">
        <v>0.35971223021582738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5</v>
      </c>
      <c r="D91" s="34">
        <v>5</v>
      </c>
      <c r="E91" s="31">
        <v>100</v>
      </c>
      <c r="F91" s="34">
        <v>0</v>
      </c>
      <c r="G91" s="31">
        <v>0</v>
      </c>
      <c r="H91" s="101">
        <v>5</v>
      </c>
      <c r="I91" s="31">
        <v>100</v>
      </c>
      <c r="J91" s="31">
        <v>100</v>
      </c>
      <c r="K91" s="34">
        <v>0</v>
      </c>
      <c r="L91" s="31">
        <v>0</v>
      </c>
      <c r="M91" s="34">
        <v>5</v>
      </c>
      <c r="N91" s="31">
        <v>100</v>
      </c>
      <c r="O91" s="34">
        <v>0</v>
      </c>
      <c r="P91" s="31">
        <v>0</v>
      </c>
      <c r="Q91" s="34">
        <v>0</v>
      </c>
      <c r="R91" s="31">
        <v>0</v>
      </c>
      <c r="S91" s="34">
        <v>1</v>
      </c>
      <c r="T91" s="31">
        <v>20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20</v>
      </c>
      <c r="D92" s="34">
        <v>17</v>
      </c>
      <c r="E92" s="31">
        <v>85</v>
      </c>
      <c r="F92" s="34">
        <v>1</v>
      </c>
      <c r="G92" s="31">
        <v>5.8823529411764701</v>
      </c>
      <c r="H92" s="101">
        <v>14</v>
      </c>
      <c r="I92" s="31">
        <v>82.35294117647058</v>
      </c>
      <c r="J92" s="31">
        <v>70</v>
      </c>
      <c r="K92" s="34">
        <v>8</v>
      </c>
      <c r="L92" s="31">
        <v>47.058823529411761</v>
      </c>
      <c r="M92" s="34">
        <v>6</v>
      </c>
      <c r="N92" s="31">
        <v>35.294117647058826</v>
      </c>
      <c r="O92" s="34">
        <v>3</v>
      </c>
      <c r="P92" s="31">
        <v>17.647058823529413</v>
      </c>
      <c r="Q92" s="34">
        <v>0</v>
      </c>
      <c r="R92" s="31">
        <v>0</v>
      </c>
      <c r="S92" s="34">
        <v>1</v>
      </c>
      <c r="T92" s="31">
        <v>5.8823529411764701</v>
      </c>
      <c r="U92" s="34">
        <v>3</v>
      </c>
      <c r="V92" s="31">
        <v>17.647058823529413</v>
      </c>
      <c r="W92" s="34">
        <v>0</v>
      </c>
      <c r="X92" s="31">
        <v>0</v>
      </c>
      <c r="Y92" s="34">
        <v>5</v>
      </c>
      <c r="Z92" s="31">
        <v>29.411764705882355</v>
      </c>
      <c r="AA92" s="34">
        <v>0</v>
      </c>
      <c r="AB92" s="31">
        <v>0</v>
      </c>
      <c r="AC92" s="31">
        <v>0</v>
      </c>
      <c r="AD92" s="34">
        <v>1</v>
      </c>
      <c r="AE92" s="31">
        <v>5.8823529411764701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18</v>
      </c>
      <c r="D93" s="34">
        <v>12</v>
      </c>
      <c r="E93" s="31">
        <v>66.666666666666657</v>
      </c>
      <c r="F93" s="34">
        <v>1</v>
      </c>
      <c r="G93" s="31">
        <v>8.3333333333333321</v>
      </c>
      <c r="H93" s="101">
        <v>10</v>
      </c>
      <c r="I93" s="31">
        <v>83.333333333333343</v>
      </c>
      <c r="J93" s="31">
        <v>55.555555555555557</v>
      </c>
      <c r="K93" s="34">
        <v>7</v>
      </c>
      <c r="L93" s="31">
        <v>58.333333333333336</v>
      </c>
      <c r="M93" s="34">
        <v>3</v>
      </c>
      <c r="N93" s="31">
        <v>25</v>
      </c>
      <c r="O93" s="34">
        <v>2</v>
      </c>
      <c r="P93" s="31">
        <v>16.666666666666664</v>
      </c>
      <c r="Q93" s="34">
        <v>0</v>
      </c>
      <c r="R93" s="31">
        <v>0</v>
      </c>
      <c r="S93" s="34">
        <v>0</v>
      </c>
      <c r="T93" s="31">
        <v>0</v>
      </c>
      <c r="U93" s="34">
        <v>3</v>
      </c>
      <c r="V93" s="31">
        <v>25</v>
      </c>
      <c r="W93" s="34">
        <v>0</v>
      </c>
      <c r="X93" s="31">
        <v>0</v>
      </c>
      <c r="Y93" s="34">
        <v>0</v>
      </c>
      <c r="Z93" s="31">
        <v>0</v>
      </c>
      <c r="AA93" s="34">
        <v>0</v>
      </c>
      <c r="AB93" s="31">
        <v>0</v>
      </c>
      <c r="AC93" s="31">
        <v>0</v>
      </c>
      <c r="AD93" s="34">
        <v>0</v>
      </c>
      <c r="AE93" s="31">
        <v>0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26</v>
      </c>
      <c r="D94" s="34">
        <v>14</v>
      </c>
      <c r="E94" s="31">
        <v>53.846153846153847</v>
      </c>
      <c r="F94" s="34">
        <v>2</v>
      </c>
      <c r="G94" s="31">
        <v>14.285714285714285</v>
      </c>
      <c r="H94" s="101">
        <v>14</v>
      </c>
      <c r="I94" s="31">
        <v>100</v>
      </c>
      <c r="J94" s="31">
        <v>53.846153846153847</v>
      </c>
      <c r="K94" s="34">
        <v>14</v>
      </c>
      <c r="L94" s="31">
        <v>100</v>
      </c>
      <c r="M94" s="34">
        <v>0</v>
      </c>
      <c r="N94" s="31">
        <v>0</v>
      </c>
      <c r="O94" s="34">
        <v>0</v>
      </c>
      <c r="P94" s="31">
        <v>0</v>
      </c>
      <c r="Q94" s="34">
        <v>0</v>
      </c>
      <c r="R94" s="31">
        <v>0</v>
      </c>
      <c r="S94" s="34">
        <v>0</v>
      </c>
      <c r="T94" s="31">
        <v>0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2</v>
      </c>
      <c r="AE94" s="31">
        <v>14.285714285714285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64</v>
      </c>
      <c r="D95" s="34">
        <v>60</v>
      </c>
      <c r="E95" s="31">
        <v>93.75</v>
      </c>
      <c r="F95" s="34">
        <v>4</v>
      </c>
      <c r="G95" s="31">
        <v>6.666666666666667</v>
      </c>
      <c r="H95" s="101">
        <v>56</v>
      </c>
      <c r="I95" s="31">
        <v>93.333333333333329</v>
      </c>
      <c r="J95" s="31">
        <v>87.5</v>
      </c>
      <c r="K95" s="34">
        <v>25</v>
      </c>
      <c r="L95" s="31">
        <v>41.666666666666671</v>
      </c>
      <c r="M95" s="34">
        <v>31</v>
      </c>
      <c r="N95" s="31">
        <v>51.666666666666671</v>
      </c>
      <c r="O95" s="34">
        <v>4</v>
      </c>
      <c r="P95" s="31">
        <v>6.666666666666667</v>
      </c>
      <c r="Q95" s="34">
        <v>0</v>
      </c>
      <c r="R95" s="31">
        <v>0</v>
      </c>
      <c r="S95" s="34">
        <v>1</v>
      </c>
      <c r="T95" s="31">
        <v>1.6666666666666667</v>
      </c>
      <c r="U95" s="34">
        <v>1</v>
      </c>
      <c r="V95" s="31">
        <v>1.6666666666666667</v>
      </c>
      <c r="W95" s="34">
        <v>0</v>
      </c>
      <c r="X95" s="31">
        <v>0</v>
      </c>
      <c r="Y95" s="34">
        <v>12</v>
      </c>
      <c r="Z95" s="31">
        <v>20</v>
      </c>
      <c r="AA95" s="34">
        <v>0</v>
      </c>
      <c r="AB95" s="31">
        <v>0</v>
      </c>
      <c r="AC95" s="31">
        <v>0</v>
      </c>
      <c r="AD95" s="34">
        <v>3</v>
      </c>
      <c r="AE95" s="31">
        <v>5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6</v>
      </c>
      <c r="D96" s="34">
        <v>4</v>
      </c>
      <c r="E96" s="31">
        <v>66.666666666666657</v>
      </c>
      <c r="F96" s="34">
        <v>0</v>
      </c>
      <c r="G96" s="31">
        <v>0</v>
      </c>
      <c r="H96" s="101">
        <v>3</v>
      </c>
      <c r="I96" s="31">
        <v>75</v>
      </c>
      <c r="J96" s="31">
        <v>50</v>
      </c>
      <c r="K96" s="34">
        <v>1</v>
      </c>
      <c r="L96" s="31">
        <v>25</v>
      </c>
      <c r="M96" s="34">
        <v>2</v>
      </c>
      <c r="N96" s="31">
        <v>50</v>
      </c>
      <c r="O96" s="34">
        <v>1</v>
      </c>
      <c r="P96" s="31">
        <v>25</v>
      </c>
      <c r="Q96" s="34">
        <v>0</v>
      </c>
      <c r="R96" s="31">
        <v>0</v>
      </c>
      <c r="S96" s="34">
        <v>1</v>
      </c>
      <c r="T96" s="31">
        <v>25</v>
      </c>
      <c r="U96" s="34">
        <v>0</v>
      </c>
      <c r="V96" s="31">
        <v>0</v>
      </c>
      <c r="W96" s="34">
        <v>1</v>
      </c>
      <c r="X96" s="31">
        <v>25</v>
      </c>
      <c r="Y96" s="34">
        <v>3</v>
      </c>
      <c r="Z96" s="31">
        <v>75</v>
      </c>
      <c r="AA96" s="34">
        <v>0</v>
      </c>
      <c r="AB96" s="31">
        <v>0</v>
      </c>
      <c r="AC96" s="31">
        <v>0</v>
      </c>
      <c r="AD96" s="34">
        <v>1</v>
      </c>
      <c r="AE96" s="31">
        <v>25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129</v>
      </c>
      <c r="D97" s="34">
        <v>117</v>
      </c>
      <c r="E97" s="31">
        <v>90.697674418604649</v>
      </c>
      <c r="F97" s="34">
        <v>4</v>
      </c>
      <c r="G97" s="31">
        <v>3.4188034188034191</v>
      </c>
      <c r="H97" s="101">
        <v>101</v>
      </c>
      <c r="I97" s="31">
        <v>86.324786324786331</v>
      </c>
      <c r="J97" s="31">
        <v>78.294573643410843</v>
      </c>
      <c r="K97" s="34">
        <v>45</v>
      </c>
      <c r="L97" s="31">
        <v>38.461538461538467</v>
      </c>
      <c r="M97" s="34">
        <v>56</v>
      </c>
      <c r="N97" s="31">
        <v>47.863247863247864</v>
      </c>
      <c r="O97" s="34">
        <v>16</v>
      </c>
      <c r="P97" s="31">
        <v>13.675213675213676</v>
      </c>
      <c r="Q97" s="34">
        <v>0</v>
      </c>
      <c r="R97" s="31">
        <v>0</v>
      </c>
      <c r="S97" s="34">
        <v>12</v>
      </c>
      <c r="T97" s="31">
        <v>10.256410256410255</v>
      </c>
      <c r="U97" s="34">
        <v>13</v>
      </c>
      <c r="V97" s="31">
        <v>11.111111111111111</v>
      </c>
      <c r="W97" s="34">
        <v>0</v>
      </c>
      <c r="X97" s="31">
        <v>0</v>
      </c>
      <c r="Y97" s="34">
        <v>18</v>
      </c>
      <c r="Z97" s="31">
        <v>15.384615384615385</v>
      </c>
      <c r="AA97" s="34">
        <v>2</v>
      </c>
      <c r="AB97" s="31">
        <v>1.7094017094017095</v>
      </c>
      <c r="AC97" s="31">
        <v>11.111111111111111</v>
      </c>
      <c r="AD97" s="34">
        <v>17</v>
      </c>
      <c r="AE97" s="31">
        <v>14.529914529914532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2</v>
      </c>
      <c r="D98" s="34">
        <v>1</v>
      </c>
      <c r="E98" s="31">
        <v>50</v>
      </c>
      <c r="F98" s="34">
        <v>0</v>
      </c>
      <c r="G98" s="31">
        <v>0</v>
      </c>
      <c r="H98" s="101">
        <v>0</v>
      </c>
      <c r="I98" s="31">
        <v>0</v>
      </c>
      <c r="J98" s="31">
        <v>0</v>
      </c>
      <c r="K98" s="34">
        <v>0</v>
      </c>
      <c r="L98" s="31">
        <v>0</v>
      </c>
      <c r="M98" s="34">
        <v>0</v>
      </c>
      <c r="N98" s="31">
        <v>0</v>
      </c>
      <c r="O98" s="34">
        <v>1</v>
      </c>
      <c r="P98" s="31">
        <v>100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35</v>
      </c>
      <c r="D99" s="34">
        <v>35</v>
      </c>
      <c r="E99" s="31">
        <v>100</v>
      </c>
      <c r="F99" s="34">
        <v>3</v>
      </c>
      <c r="G99" s="31">
        <v>8.5714285714285712</v>
      </c>
      <c r="H99" s="101">
        <v>33</v>
      </c>
      <c r="I99" s="31">
        <v>94.285714285714278</v>
      </c>
      <c r="J99" s="31">
        <v>94.285714285714278</v>
      </c>
      <c r="K99" s="34">
        <v>24</v>
      </c>
      <c r="L99" s="31">
        <v>68.571428571428569</v>
      </c>
      <c r="M99" s="34">
        <v>9</v>
      </c>
      <c r="N99" s="31">
        <v>25.714285714285712</v>
      </c>
      <c r="O99" s="34">
        <v>2</v>
      </c>
      <c r="P99" s="31">
        <v>5.7142857142857144</v>
      </c>
      <c r="Q99" s="34">
        <v>0</v>
      </c>
      <c r="R99" s="31">
        <v>0</v>
      </c>
      <c r="S99" s="34">
        <v>2</v>
      </c>
      <c r="T99" s="31">
        <v>5.7142857142857144</v>
      </c>
      <c r="U99" s="34">
        <v>4</v>
      </c>
      <c r="V99" s="31">
        <v>11.428571428571429</v>
      </c>
      <c r="W99" s="34">
        <v>0</v>
      </c>
      <c r="X99" s="31">
        <v>0</v>
      </c>
      <c r="Y99" s="34">
        <v>4</v>
      </c>
      <c r="Z99" s="31">
        <v>11.428571428571429</v>
      </c>
      <c r="AA99" s="34">
        <v>0</v>
      </c>
      <c r="AB99" s="31">
        <v>0</v>
      </c>
      <c r="AC99" s="31">
        <v>0</v>
      </c>
      <c r="AD99" s="34">
        <v>4</v>
      </c>
      <c r="AE99" s="31">
        <v>11.428571428571429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21</v>
      </c>
      <c r="D100" s="34">
        <v>3</v>
      </c>
      <c r="E100" s="31">
        <v>14.285714285714285</v>
      </c>
      <c r="F100" s="34">
        <v>0</v>
      </c>
      <c r="G100" s="31">
        <v>0</v>
      </c>
      <c r="H100" s="101">
        <v>3</v>
      </c>
      <c r="I100" s="31">
        <v>100</v>
      </c>
      <c r="J100" s="31">
        <v>14.285714285714285</v>
      </c>
      <c r="K100" s="34">
        <v>2</v>
      </c>
      <c r="L100" s="31">
        <v>66.666666666666657</v>
      </c>
      <c r="M100" s="34">
        <v>1</v>
      </c>
      <c r="N100" s="31">
        <v>33.333333333333329</v>
      </c>
      <c r="O100" s="3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17</v>
      </c>
      <c r="D101" s="34">
        <v>10</v>
      </c>
      <c r="E101" s="31">
        <v>58.82352941176471</v>
      </c>
      <c r="F101" s="34">
        <v>1</v>
      </c>
      <c r="G101" s="31">
        <v>10</v>
      </c>
      <c r="H101" s="101">
        <v>4</v>
      </c>
      <c r="I101" s="31">
        <v>40</v>
      </c>
      <c r="J101" s="31">
        <v>23.52941176470588</v>
      </c>
      <c r="K101" s="34">
        <v>2</v>
      </c>
      <c r="L101" s="31">
        <v>20</v>
      </c>
      <c r="M101" s="34">
        <v>2</v>
      </c>
      <c r="N101" s="31">
        <v>20</v>
      </c>
      <c r="O101" s="34">
        <v>6</v>
      </c>
      <c r="P101" s="31">
        <v>60</v>
      </c>
      <c r="Q101" s="34">
        <v>0</v>
      </c>
      <c r="R101" s="31">
        <v>0</v>
      </c>
      <c r="S101" s="34">
        <v>3</v>
      </c>
      <c r="T101" s="31">
        <v>30</v>
      </c>
      <c r="U101" s="34">
        <v>2</v>
      </c>
      <c r="V101" s="31">
        <v>20</v>
      </c>
      <c r="W101" s="34">
        <v>0</v>
      </c>
      <c r="X101" s="31">
        <v>0</v>
      </c>
      <c r="Y101" s="34">
        <v>2</v>
      </c>
      <c r="Z101" s="31">
        <v>20</v>
      </c>
      <c r="AA101" s="34">
        <v>0</v>
      </c>
      <c r="AB101" s="31">
        <v>0</v>
      </c>
      <c r="AC101" s="31">
        <v>0</v>
      </c>
      <c r="AD101" s="34">
        <v>4</v>
      </c>
      <c r="AE101" s="31">
        <v>40</v>
      </c>
      <c r="AF101" s="34">
        <v>1</v>
      </c>
      <c r="AG101" s="31">
        <v>10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40"/>
      <c r="I103" s="56"/>
      <c r="J103" s="56"/>
      <c r="K103" s="57"/>
      <c r="L103" s="56"/>
      <c r="M103" s="57"/>
      <c r="N103" s="56"/>
      <c r="O103" s="34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40"/>
      <c r="I104" s="56"/>
      <c r="J104" s="56"/>
      <c r="K104" s="57"/>
      <c r="L104" s="56"/>
      <c r="M104" s="57"/>
      <c r="N104" s="56"/>
      <c r="O104" s="34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04" fitToHeight="2" orientation="landscape" useFirstPageNumber="1" r:id="rId1"/>
  <headerFooter scaleWithDoc="0">
    <oddHeader>&amp;R&amp;P</oddHeader>
    <oddFooter>&amp;R&amp;P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9" activePane="bottomRight" state="frozen"/>
      <selection activeCell="D2" sqref="D2:D6"/>
      <selection pane="topRight" activeCell="D2" sqref="D2:D6"/>
      <selection pane="bottomLeft" activeCell="D2" sqref="D2:D6"/>
      <selection pane="bottomRight" activeCell="F111" sqref="F11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51.6" customHeight="1" thickBot="1" x14ac:dyDescent="0.3">
      <c r="A1" s="212" t="s">
        <v>199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227" t="s">
        <v>0</v>
      </c>
      <c r="B2" s="190" t="s">
        <v>1</v>
      </c>
      <c r="C2" s="255" t="s">
        <v>2</v>
      </c>
      <c r="D2" s="258" t="s">
        <v>3</v>
      </c>
      <c r="E2" s="255" t="s">
        <v>4</v>
      </c>
      <c r="F2" s="234" t="s">
        <v>9</v>
      </c>
      <c r="G2" s="235"/>
      <c r="H2" s="261" t="s">
        <v>5</v>
      </c>
      <c r="I2" s="262"/>
      <c r="J2" s="262"/>
      <c r="K2" s="262"/>
      <c r="L2" s="262"/>
      <c r="M2" s="262"/>
      <c r="N2" s="263"/>
      <c r="O2" s="283" t="s">
        <v>6</v>
      </c>
      <c r="P2" s="285"/>
      <c r="Q2" s="285"/>
      <c r="R2" s="284"/>
      <c r="S2" s="265" t="s">
        <v>8</v>
      </c>
      <c r="T2" s="266"/>
      <c r="U2" s="266"/>
      <c r="V2" s="267"/>
      <c r="W2" s="234" t="s">
        <v>7</v>
      </c>
      <c r="X2" s="235"/>
      <c r="Y2" s="196" t="s">
        <v>10</v>
      </c>
      <c r="Z2" s="197"/>
      <c r="AA2" s="197"/>
      <c r="AB2" s="197"/>
      <c r="AC2" s="198"/>
      <c r="AD2" s="196" t="s">
        <v>11</v>
      </c>
      <c r="AE2" s="197"/>
      <c r="AF2" s="197"/>
      <c r="AG2" s="198"/>
      <c r="AH2" s="41"/>
      <c r="AI2" s="41"/>
    </row>
    <row r="3" spans="1:35" ht="31.5" customHeight="1" x14ac:dyDescent="0.25">
      <c r="A3" s="191"/>
      <c r="B3" s="191"/>
      <c r="C3" s="256"/>
      <c r="D3" s="259"/>
      <c r="E3" s="256"/>
      <c r="F3" s="236"/>
      <c r="G3" s="237"/>
      <c r="H3" s="227" t="s">
        <v>12</v>
      </c>
      <c r="I3" s="218" t="s">
        <v>13</v>
      </c>
      <c r="J3" s="218" t="s">
        <v>14</v>
      </c>
      <c r="K3" s="228" t="s">
        <v>15</v>
      </c>
      <c r="L3" s="229"/>
      <c r="M3" s="228" t="s">
        <v>16</v>
      </c>
      <c r="N3" s="229"/>
      <c r="O3" s="286" t="s">
        <v>17</v>
      </c>
      <c r="P3" s="287"/>
      <c r="Q3" s="287"/>
      <c r="R3" s="288"/>
      <c r="S3" s="271" t="s">
        <v>18</v>
      </c>
      <c r="T3" s="272"/>
      <c r="U3" s="234" t="s">
        <v>19</v>
      </c>
      <c r="V3" s="235"/>
      <c r="W3" s="236"/>
      <c r="X3" s="237"/>
      <c r="Y3" s="246" t="s">
        <v>20</v>
      </c>
      <c r="Z3" s="247"/>
      <c r="AA3" s="243" t="s">
        <v>21</v>
      </c>
      <c r="AB3" s="280" t="s">
        <v>22</v>
      </c>
      <c r="AC3" s="176" t="s">
        <v>23</v>
      </c>
      <c r="AD3" s="232" t="s">
        <v>20</v>
      </c>
      <c r="AE3" s="233"/>
      <c r="AF3" s="234" t="s">
        <v>24</v>
      </c>
      <c r="AG3" s="235"/>
      <c r="AH3" s="41"/>
      <c r="AI3" s="41"/>
    </row>
    <row r="4" spans="1:35" ht="80.25" customHeight="1" x14ac:dyDescent="0.25">
      <c r="A4" s="191"/>
      <c r="B4" s="191"/>
      <c r="C4" s="256"/>
      <c r="D4" s="259"/>
      <c r="E4" s="256"/>
      <c r="F4" s="238"/>
      <c r="G4" s="239"/>
      <c r="H4" s="191"/>
      <c r="I4" s="219"/>
      <c r="J4" s="219"/>
      <c r="K4" s="225" t="s">
        <v>25</v>
      </c>
      <c r="L4" s="277" t="s">
        <v>22</v>
      </c>
      <c r="M4" s="225" t="s">
        <v>25</v>
      </c>
      <c r="N4" s="277" t="s">
        <v>22</v>
      </c>
      <c r="O4" s="225" t="s">
        <v>25</v>
      </c>
      <c r="P4" s="277" t="s">
        <v>22</v>
      </c>
      <c r="Q4" s="283" t="s">
        <v>26</v>
      </c>
      <c r="R4" s="284"/>
      <c r="S4" s="273"/>
      <c r="T4" s="274"/>
      <c r="U4" s="238"/>
      <c r="V4" s="239"/>
      <c r="W4" s="238"/>
      <c r="X4" s="239"/>
      <c r="Y4" s="248"/>
      <c r="Z4" s="249"/>
      <c r="AA4" s="244"/>
      <c r="AB4" s="281"/>
      <c r="AC4" s="177"/>
      <c r="AD4" s="240" t="s">
        <v>27</v>
      </c>
      <c r="AE4" s="243" t="s">
        <v>13</v>
      </c>
      <c r="AF4" s="238"/>
      <c r="AG4" s="239"/>
      <c r="AH4" s="41"/>
      <c r="AI4" s="41"/>
    </row>
    <row r="5" spans="1:35" ht="14.45" customHeight="1" x14ac:dyDescent="0.25">
      <c r="A5" s="191"/>
      <c r="B5" s="191"/>
      <c r="C5" s="256"/>
      <c r="D5" s="259"/>
      <c r="E5" s="256"/>
      <c r="F5" s="275" t="s">
        <v>25</v>
      </c>
      <c r="G5" s="277" t="s">
        <v>22</v>
      </c>
      <c r="H5" s="191"/>
      <c r="I5" s="219"/>
      <c r="J5" s="219"/>
      <c r="K5" s="230"/>
      <c r="L5" s="279"/>
      <c r="M5" s="230"/>
      <c r="N5" s="279"/>
      <c r="O5" s="230"/>
      <c r="P5" s="279"/>
      <c r="Q5" s="225" t="s">
        <v>25</v>
      </c>
      <c r="R5" s="176" t="s">
        <v>28</v>
      </c>
      <c r="S5" s="225" t="s">
        <v>25</v>
      </c>
      <c r="T5" s="277" t="s">
        <v>22</v>
      </c>
      <c r="U5" s="225" t="s">
        <v>25</v>
      </c>
      <c r="V5" s="277" t="s">
        <v>22</v>
      </c>
      <c r="W5" s="225" t="s">
        <v>25</v>
      </c>
      <c r="X5" s="277" t="s">
        <v>22</v>
      </c>
      <c r="Y5" s="225" t="s">
        <v>25</v>
      </c>
      <c r="Z5" s="277" t="s">
        <v>22</v>
      </c>
      <c r="AA5" s="244"/>
      <c r="AB5" s="281"/>
      <c r="AC5" s="177"/>
      <c r="AD5" s="241"/>
      <c r="AE5" s="244"/>
      <c r="AF5" s="225" t="s">
        <v>25</v>
      </c>
      <c r="AG5" s="277" t="s">
        <v>22</v>
      </c>
      <c r="AH5" s="41"/>
      <c r="AI5" s="41"/>
    </row>
    <row r="6" spans="1:35" ht="54" customHeight="1" x14ac:dyDescent="0.25">
      <c r="A6" s="192"/>
      <c r="B6" s="192"/>
      <c r="C6" s="257"/>
      <c r="D6" s="260"/>
      <c r="E6" s="257"/>
      <c r="F6" s="276"/>
      <c r="G6" s="278"/>
      <c r="H6" s="192"/>
      <c r="I6" s="220"/>
      <c r="J6" s="220"/>
      <c r="K6" s="226"/>
      <c r="L6" s="278"/>
      <c r="M6" s="226"/>
      <c r="N6" s="278"/>
      <c r="O6" s="226"/>
      <c r="P6" s="278"/>
      <c r="Q6" s="226"/>
      <c r="R6" s="178"/>
      <c r="S6" s="226"/>
      <c r="T6" s="278"/>
      <c r="U6" s="226"/>
      <c r="V6" s="278"/>
      <c r="W6" s="226"/>
      <c r="X6" s="278"/>
      <c r="Y6" s="226"/>
      <c r="Z6" s="278"/>
      <c r="AA6" s="245"/>
      <c r="AB6" s="282"/>
      <c r="AC6" s="178"/>
      <c r="AD6" s="242"/>
      <c r="AE6" s="245"/>
      <c r="AF6" s="226"/>
      <c r="AG6" s="278"/>
      <c r="AH6" s="41"/>
      <c r="AI6" s="41"/>
    </row>
    <row r="7" spans="1:35" ht="14.45" customHeight="1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910</v>
      </c>
      <c r="D8" s="64">
        <v>806</v>
      </c>
      <c r="E8" s="61">
        <v>90.665836590782561</v>
      </c>
      <c r="F8" s="64">
        <v>116</v>
      </c>
      <c r="G8" s="61">
        <v>1.5317575597517497</v>
      </c>
      <c r="H8" s="64">
        <v>6341</v>
      </c>
      <c r="I8" s="61">
        <v>83.731678330912445</v>
      </c>
      <c r="J8" s="61">
        <v>75.916026650224779</v>
      </c>
      <c r="K8" s="64">
        <v>2026</v>
      </c>
      <c r="L8" s="61">
        <v>26.752938069457283</v>
      </c>
      <c r="M8" s="64">
        <v>4315</v>
      </c>
      <c r="N8" s="61">
        <v>56.978740261455172</v>
      </c>
      <c r="O8" s="64">
        <v>1232</v>
      </c>
      <c r="P8" s="61">
        <v>16.268321669087548</v>
      </c>
      <c r="Q8" s="64">
        <v>55</v>
      </c>
      <c r="R8" s="61">
        <v>4.4642857142857144</v>
      </c>
      <c r="S8" s="64">
        <v>645</v>
      </c>
      <c r="T8" s="61">
        <v>8.5171002244817107</v>
      </c>
      <c r="U8" s="64">
        <v>772</v>
      </c>
      <c r="V8" s="61">
        <v>10.194110656278886</v>
      </c>
      <c r="W8" s="64">
        <v>295</v>
      </c>
      <c r="X8" s="61">
        <v>3.8954179321272946</v>
      </c>
      <c r="Y8" s="64">
        <v>1154</v>
      </c>
      <c r="Z8" s="61">
        <v>15.238346758219992</v>
      </c>
      <c r="AA8" s="64">
        <v>49</v>
      </c>
      <c r="AB8" s="61">
        <v>0.64703552092961847</v>
      </c>
      <c r="AC8" s="61">
        <v>4.2461005199306765</v>
      </c>
      <c r="AD8" s="64">
        <v>1052</v>
      </c>
      <c r="AE8" s="61">
        <v>13.891456490162419</v>
      </c>
      <c r="AF8" s="64">
        <v>6</v>
      </c>
      <c r="AG8" s="59">
        <v>7.9228839297504294E-2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14</v>
      </c>
      <c r="D9" s="114">
        <v>12</v>
      </c>
      <c r="E9" s="42">
        <v>85.053037608486022</v>
      </c>
      <c r="F9" s="10">
        <v>10</v>
      </c>
      <c r="G9" s="42">
        <v>2.2675736961451247</v>
      </c>
      <c r="H9" s="60">
        <v>364</v>
      </c>
      <c r="I9" s="42">
        <v>82.539682539682531</v>
      </c>
      <c r="J9" s="42">
        <v>70.20250723240116</v>
      </c>
      <c r="K9" s="10">
        <v>141</v>
      </c>
      <c r="L9" s="42">
        <v>31.972789115646261</v>
      </c>
      <c r="M9" s="10">
        <v>223</v>
      </c>
      <c r="N9" s="42">
        <v>50.566893424036287</v>
      </c>
      <c r="O9" s="10">
        <v>77</v>
      </c>
      <c r="P9" s="42">
        <v>17.460317460317459</v>
      </c>
      <c r="Q9" s="10">
        <v>1</v>
      </c>
      <c r="R9" s="42">
        <v>1.2987012987012987</v>
      </c>
      <c r="S9" s="10">
        <v>41</v>
      </c>
      <c r="T9" s="42">
        <v>9.2970521541950113</v>
      </c>
      <c r="U9" s="10">
        <v>63</v>
      </c>
      <c r="V9" s="42">
        <v>14.285714285714285</v>
      </c>
      <c r="W9" s="10">
        <v>22</v>
      </c>
      <c r="X9" s="42">
        <v>4.9886621315192743</v>
      </c>
      <c r="Y9" s="10">
        <v>78</v>
      </c>
      <c r="Z9" s="42">
        <v>17.687074829931973</v>
      </c>
      <c r="AA9" s="10">
        <v>1</v>
      </c>
      <c r="AB9" s="42">
        <v>0.22675736961451248</v>
      </c>
      <c r="AC9" s="42">
        <v>1.2820512820512819</v>
      </c>
      <c r="AD9" s="10">
        <v>58</v>
      </c>
      <c r="AE9" s="42">
        <v>13.151927437641723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47</v>
      </c>
      <c r="D10" s="34">
        <v>44</v>
      </c>
      <c r="E10" s="31">
        <v>80</v>
      </c>
      <c r="F10" s="34">
        <v>0</v>
      </c>
      <c r="G10" s="31">
        <v>0</v>
      </c>
      <c r="H10" s="101">
        <v>2</v>
      </c>
      <c r="I10" s="31">
        <v>25</v>
      </c>
      <c r="J10" s="31">
        <v>20</v>
      </c>
      <c r="K10" s="34">
        <v>2</v>
      </c>
      <c r="L10" s="31">
        <v>25</v>
      </c>
      <c r="M10" s="34">
        <v>0</v>
      </c>
      <c r="N10" s="31">
        <v>0</v>
      </c>
      <c r="O10" s="34">
        <v>6</v>
      </c>
      <c r="P10" s="31">
        <v>75</v>
      </c>
      <c r="Q10" s="34">
        <v>0</v>
      </c>
      <c r="R10" s="31">
        <v>0</v>
      </c>
      <c r="S10" s="34">
        <v>1</v>
      </c>
      <c r="T10" s="31">
        <v>12.5</v>
      </c>
      <c r="U10" s="34">
        <v>1</v>
      </c>
      <c r="V10" s="31">
        <v>12.5</v>
      </c>
      <c r="W10" s="34">
        <v>1</v>
      </c>
      <c r="X10" s="31">
        <v>12.5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1</v>
      </c>
      <c r="AE10" s="31">
        <v>12.5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70</v>
      </c>
      <c r="D11" s="34">
        <v>59</v>
      </c>
      <c r="E11" s="31">
        <v>84.210526315789465</v>
      </c>
      <c r="F11" s="34">
        <v>0</v>
      </c>
      <c r="G11" s="31">
        <v>0</v>
      </c>
      <c r="H11" s="101">
        <v>16</v>
      </c>
      <c r="I11" s="31">
        <v>100</v>
      </c>
      <c r="J11" s="31">
        <v>84.210526315789465</v>
      </c>
      <c r="K11" s="34">
        <v>11</v>
      </c>
      <c r="L11" s="31">
        <v>68.75</v>
      </c>
      <c r="M11" s="34">
        <v>5</v>
      </c>
      <c r="N11" s="31">
        <v>31.25</v>
      </c>
      <c r="O11" s="34">
        <v>0</v>
      </c>
      <c r="P11" s="31">
        <v>0</v>
      </c>
      <c r="Q11" s="34">
        <v>0</v>
      </c>
      <c r="R11" s="31">
        <v>0</v>
      </c>
      <c r="S11" s="34">
        <v>1</v>
      </c>
      <c r="T11" s="31">
        <v>6.25</v>
      </c>
      <c r="U11" s="34">
        <v>2</v>
      </c>
      <c r="V11" s="31">
        <v>12.5</v>
      </c>
      <c r="W11" s="34">
        <v>0</v>
      </c>
      <c r="X11" s="31">
        <v>0</v>
      </c>
      <c r="Y11" s="34">
        <v>5</v>
      </c>
      <c r="Z11" s="31">
        <v>31.25</v>
      </c>
      <c r="AA11" s="34">
        <v>0</v>
      </c>
      <c r="AB11" s="31">
        <v>0</v>
      </c>
      <c r="AC11" s="31">
        <v>0</v>
      </c>
      <c r="AD11" s="34">
        <v>4</v>
      </c>
      <c r="AE11" s="31">
        <v>25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258</v>
      </c>
      <c r="D12" s="34">
        <v>232</v>
      </c>
      <c r="E12" s="31">
        <v>100</v>
      </c>
      <c r="F12" s="34">
        <v>0</v>
      </c>
      <c r="G12" s="31">
        <v>0</v>
      </c>
      <c r="H12" s="101">
        <v>15</v>
      </c>
      <c r="I12" s="31">
        <v>83.333333333333343</v>
      </c>
      <c r="J12" s="31">
        <v>83.333333333333343</v>
      </c>
      <c r="K12" s="34">
        <v>6</v>
      </c>
      <c r="L12" s="31">
        <v>33.333333333333329</v>
      </c>
      <c r="M12" s="34">
        <v>9</v>
      </c>
      <c r="N12" s="31">
        <v>50</v>
      </c>
      <c r="O12" s="34">
        <v>3</v>
      </c>
      <c r="P12" s="31">
        <v>16.666666666666664</v>
      </c>
      <c r="Q12" s="34">
        <v>0</v>
      </c>
      <c r="R12" s="31">
        <v>0</v>
      </c>
      <c r="S12" s="34">
        <v>1</v>
      </c>
      <c r="T12" s="31">
        <v>5.5555555555555554</v>
      </c>
      <c r="U12" s="34">
        <v>2</v>
      </c>
      <c r="V12" s="31">
        <v>11.111111111111111</v>
      </c>
      <c r="W12" s="34">
        <v>1</v>
      </c>
      <c r="X12" s="31">
        <v>5.5555555555555554</v>
      </c>
      <c r="Y12" s="34">
        <v>2</v>
      </c>
      <c r="Z12" s="31">
        <v>11.111111111111111</v>
      </c>
      <c r="AA12" s="34">
        <v>1</v>
      </c>
      <c r="AB12" s="31">
        <v>5.5555555555555554</v>
      </c>
      <c r="AC12" s="31">
        <v>50</v>
      </c>
      <c r="AD12" s="34">
        <v>1</v>
      </c>
      <c r="AE12" s="31">
        <v>5.5555555555555554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77</v>
      </c>
      <c r="D13" s="34">
        <v>75</v>
      </c>
      <c r="E13" s="31">
        <v>84.146341463414629</v>
      </c>
      <c r="F13" s="34">
        <v>0</v>
      </c>
      <c r="G13" s="31">
        <v>0</v>
      </c>
      <c r="H13" s="101">
        <v>59</v>
      </c>
      <c r="I13" s="31">
        <v>85.507246376811594</v>
      </c>
      <c r="J13" s="31">
        <v>71.951219512195124</v>
      </c>
      <c r="K13" s="34">
        <v>14</v>
      </c>
      <c r="L13" s="31">
        <v>20.289855072463769</v>
      </c>
      <c r="M13" s="34">
        <v>45</v>
      </c>
      <c r="N13" s="31">
        <v>65.217391304347828</v>
      </c>
      <c r="O13" s="34">
        <v>10</v>
      </c>
      <c r="P13" s="31">
        <v>14.492753623188406</v>
      </c>
      <c r="Q13" s="34">
        <v>0</v>
      </c>
      <c r="R13" s="31">
        <v>0</v>
      </c>
      <c r="S13" s="34">
        <v>12</v>
      </c>
      <c r="T13" s="31">
        <v>17.391304347826086</v>
      </c>
      <c r="U13" s="34">
        <v>10</v>
      </c>
      <c r="V13" s="31">
        <v>14.492753623188406</v>
      </c>
      <c r="W13" s="34">
        <v>4</v>
      </c>
      <c r="X13" s="31">
        <v>5.7971014492753623</v>
      </c>
      <c r="Y13" s="34">
        <v>9</v>
      </c>
      <c r="Z13" s="31">
        <v>13.043478260869565</v>
      </c>
      <c r="AA13" s="34">
        <v>0</v>
      </c>
      <c r="AB13" s="31">
        <v>0</v>
      </c>
      <c r="AC13" s="31">
        <v>0</v>
      </c>
      <c r="AD13" s="34">
        <v>9</v>
      </c>
      <c r="AE13" s="31">
        <v>13.043478260869565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258</v>
      </c>
      <c r="D14" s="34">
        <v>217</v>
      </c>
      <c r="E14" s="31">
        <v>71.936758893280626</v>
      </c>
      <c r="F14" s="34">
        <v>2</v>
      </c>
      <c r="G14" s="31">
        <v>2.197802197802198</v>
      </c>
      <c r="H14" s="101">
        <v>68</v>
      </c>
      <c r="I14" s="31">
        <v>74.72527472527473</v>
      </c>
      <c r="J14" s="31">
        <v>53.754940711462453</v>
      </c>
      <c r="K14" s="34">
        <v>24</v>
      </c>
      <c r="L14" s="31">
        <v>26.373626373626376</v>
      </c>
      <c r="M14" s="34">
        <v>44</v>
      </c>
      <c r="N14" s="31">
        <v>48.35164835164835</v>
      </c>
      <c r="O14" s="34">
        <v>23</v>
      </c>
      <c r="P14" s="31">
        <v>25.274725274725274</v>
      </c>
      <c r="Q14" s="34">
        <v>0</v>
      </c>
      <c r="R14" s="31">
        <v>0</v>
      </c>
      <c r="S14" s="34">
        <v>8</v>
      </c>
      <c r="T14" s="31">
        <v>8.791208791208792</v>
      </c>
      <c r="U14" s="34">
        <v>16</v>
      </c>
      <c r="V14" s="31">
        <v>17.582417582417584</v>
      </c>
      <c r="W14" s="34">
        <v>0</v>
      </c>
      <c r="X14" s="31">
        <v>0</v>
      </c>
      <c r="Y14" s="34">
        <v>22</v>
      </c>
      <c r="Z14" s="31">
        <v>24.175824175824175</v>
      </c>
      <c r="AA14" s="34">
        <v>0</v>
      </c>
      <c r="AB14" s="31">
        <v>0</v>
      </c>
      <c r="AC14" s="31">
        <v>0</v>
      </c>
      <c r="AD14" s="34">
        <v>19</v>
      </c>
      <c r="AE14" s="31">
        <v>20.87912087912088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26</v>
      </c>
      <c r="D15" s="34">
        <v>22</v>
      </c>
      <c r="E15" s="31">
        <v>91.907514450867055</v>
      </c>
      <c r="F15" s="34">
        <v>1</v>
      </c>
      <c r="G15" s="31">
        <v>0.62893081761006298</v>
      </c>
      <c r="H15" s="101">
        <v>133</v>
      </c>
      <c r="I15" s="31">
        <v>83.647798742138363</v>
      </c>
      <c r="J15" s="31">
        <v>76.878612716763001</v>
      </c>
      <c r="K15" s="34">
        <v>64</v>
      </c>
      <c r="L15" s="31">
        <v>40.25157232704403</v>
      </c>
      <c r="M15" s="34">
        <v>69</v>
      </c>
      <c r="N15" s="31">
        <v>43.39622641509434</v>
      </c>
      <c r="O15" s="34">
        <v>26</v>
      </c>
      <c r="P15" s="31">
        <v>16.352201257861633</v>
      </c>
      <c r="Q15" s="34">
        <v>1</v>
      </c>
      <c r="R15" s="31">
        <v>3.8461538461538463</v>
      </c>
      <c r="S15" s="34">
        <v>11</v>
      </c>
      <c r="T15" s="31">
        <v>6.9182389937106921</v>
      </c>
      <c r="U15" s="34">
        <v>18</v>
      </c>
      <c r="V15" s="31">
        <v>11.320754716981133</v>
      </c>
      <c r="W15" s="34">
        <v>13</v>
      </c>
      <c r="X15" s="31">
        <v>8.1761006289308167</v>
      </c>
      <c r="Y15" s="34">
        <v>24</v>
      </c>
      <c r="Z15" s="31">
        <v>15.09433962264151</v>
      </c>
      <c r="AA15" s="34">
        <v>0</v>
      </c>
      <c r="AB15" s="31">
        <v>0</v>
      </c>
      <c r="AC15" s="31">
        <v>0</v>
      </c>
      <c r="AD15" s="34">
        <v>18</v>
      </c>
      <c r="AE15" s="31">
        <v>11.320754716981133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9</v>
      </c>
      <c r="D16" s="34">
        <v>7</v>
      </c>
      <c r="E16" s="31">
        <v>100</v>
      </c>
      <c r="F16" s="34">
        <v>5</v>
      </c>
      <c r="G16" s="31">
        <v>83.333333333333343</v>
      </c>
      <c r="H16" s="101">
        <v>6</v>
      </c>
      <c r="I16" s="31">
        <v>100</v>
      </c>
      <c r="J16" s="31">
        <v>100</v>
      </c>
      <c r="K16" s="34">
        <v>1</v>
      </c>
      <c r="L16" s="31">
        <v>16.666666666666664</v>
      </c>
      <c r="M16" s="34">
        <v>5</v>
      </c>
      <c r="N16" s="31">
        <v>83.333333333333343</v>
      </c>
      <c r="O16" s="3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66</v>
      </c>
      <c r="D17" s="34">
        <v>60</v>
      </c>
      <c r="E17" s="31">
        <v>77.777777777777786</v>
      </c>
      <c r="F17" s="34">
        <v>0</v>
      </c>
      <c r="G17" s="31">
        <v>0</v>
      </c>
      <c r="H17" s="101">
        <v>7</v>
      </c>
      <c r="I17" s="31">
        <v>100</v>
      </c>
      <c r="J17" s="31">
        <v>77.777777777777786</v>
      </c>
      <c r="K17" s="34">
        <v>3</v>
      </c>
      <c r="L17" s="31">
        <v>42.857142857142854</v>
      </c>
      <c r="M17" s="34">
        <v>4</v>
      </c>
      <c r="N17" s="31">
        <v>57.142857142857139</v>
      </c>
      <c r="O17" s="3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2</v>
      </c>
      <c r="V17" s="31">
        <v>28.571428571428569</v>
      </c>
      <c r="W17" s="34">
        <v>1</v>
      </c>
      <c r="X17" s="31">
        <v>14.285714285714285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71</v>
      </c>
      <c r="D18" s="34">
        <v>66</v>
      </c>
      <c r="E18" s="31">
        <v>82.758620689655174</v>
      </c>
      <c r="F18" s="34">
        <v>2</v>
      </c>
      <c r="G18" s="31">
        <v>8.3333333333333321</v>
      </c>
      <c r="H18" s="101">
        <v>18</v>
      </c>
      <c r="I18" s="31">
        <v>75</v>
      </c>
      <c r="J18" s="31">
        <v>62.068965517241381</v>
      </c>
      <c r="K18" s="34">
        <v>3</v>
      </c>
      <c r="L18" s="31">
        <v>12.5</v>
      </c>
      <c r="M18" s="34">
        <v>15</v>
      </c>
      <c r="N18" s="31">
        <v>62.5</v>
      </c>
      <c r="O18" s="34">
        <v>6</v>
      </c>
      <c r="P18" s="31">
        <v>25</v>
      </c>
      <c r="Q18" s="34">
        <v>0</v>
      </c>
      <c r="R18" s="31">
        <v>0</v>
      </c>
      <c r="S18" s="34">
        <v>1</v>
      </c>
      <c r="T18" s="31">
        <v>4.1666666666666661</v>
      </c>
      <c r="U18" s="34">
        <v>5</v>
      </c>
      <c r="V18" s="31">
        <v>20.833333333333336</v>
      </c>
      <c r="W18" s="34">
        <v>1</v>
      </c>
      <c r="X18" s="31">
        <v>4.1666666666666661</v>
      </c>
      <c r="Y18" s="34">
        <v>10</v>
      </c>
      <c r="Z18" s="31">
        <v>41.666666666666671</v>
      </c>
      <c r="AA18" s="34">
        <v>0</v>
      </c>
      <c r="AB18" s="31">
        <v>0</v>
      </c>
      <c r="AC18" s="31">
        <v>0</v>
      </c>
      <c r="AD18" s="34">
        <v>2</v>
      </c>
      <c r="AE18" s="31">
        <v>8.3333333333333321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14</v>
      </c>
      <c r="D19" s="34">
        <v>12</v>
      </c>
      <c r="E19" s="31">
        <v>94.871794871794862</v>
      </c>
      <c r="F19" s="34">
        <v>0</v>
      </c>
      <c r="G19" s="31">
        <v>0</v>
      </c>
      <c r="H19" s="101">
        <v>34</v>
      </c>
      <c r="I19" s="31">
        <v>91.891891891891902</v>
      </c>
      <c r="J19" s="31">
        <v>87.179487179487182</v>
      </c>
      <c r="K19" s="34">
        <v>11</v>
      </c>
      <c r="L19" s="31">
        <v>29.72972972972973</v>
      </c>
      <c r="M19" s="34">
        <v>23</v>
      </c>
      <c r="N19" s="31">
        <v>62.162162162162161</v>
      </c>
      <c r="O19" s="34">
        <v>3</v>
      </c>
      <c r="P19" s="31">
        <v>8.1081081081081088</v>
      </c>
      <c r="Q19" s="34">
        <v>0</v>
      </c>
      <c r="R19" s="31">
        <v>0</v>
      </c>
      <c r="S19" s="34">
        <v>6</v>
      </c>
      <c r="T19" s="31">
        <v>16.216216216216218</v>
      </c>
      <c r="U19" s="34">
        <v>3</v>
      </c>
      <c r="V19" s="31">
        <v>8.1081081081081088</v>
      </c>
      <c r="W19" s="34">
        <v>1</v>
      </c>
      <c r="X19" s="31">
        <v>2.7027027027027026</v>
      </c>
      <c r="Y19" s="34">
        <v>6</v>
      </c>
      <c r="Z19" s="31">
        <v>16.216216216216218</v>
      </c>
      <c r="AA19" s="34">
        <v>0</v>
      </c>
      <c r="AB19" s="31">
        <v>0</v>
      </c>
      <c r="AC19" s="31">
        <v>0</v>
      </c>
      <c r="AD19" s="34">
        <v>4</v>
      </c>
      <c r="AE19" s="31">
        <v>10.810810810810811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2872.5</v>
      </c>
      <c r="D20" s="34">
        <v>2502</v>
      </c>
      <c r="E20" s="31">
        <v>85.714285714285708</v>
      </c>
      <c r="F20" s="34">
        <v>0</v>
      </c>
      <c r="G20" s="31">
        <v>0</v>
      </c>
      <c r="H20" s="101">
        <v>6</v>
      </c>
      <c r="I20" s="31">
        <v>100</v>
      </c>
      <c r="J20" s="31">
        <v>85.714285714285708</v>
      </c>
      <c r="K20" s="34">
        <v>2</v>
      </c>
      <c r="L20" s="31">
        <v>33.333333333333329</v>
      </c>
      <c r="M20" s="34">
        <v>4</v>
      </c>
      <c r="N20" s="31">
        <v>66.666666666666657</v>
      </c>
      <c r="O20" s="3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4</v>
      </c>
      <c r="V20" s="31">
        <v>66.666666666666657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418</v>
      </c>
      <c r="D21" s="114">
        <v>394</v>
      </c>
      <c r="E21" s="42">
        <v>91.862643080124869</v>
      </c>
      <c r="F21" s="10">
        <v>10</v>
      </c>
      <c r="G21" s="42">
        <v>0.45310376076121428</v>
      </c>
      <c r="H21" s="60">
        <v>1919</v>
      </c>
      <c r="I21" s="42">
        <v>86.950611690077025</v>
      </c>
      <c r="J21" s="42">
        <v>79.87513007284079</v>
      </c>
      <c r="K21" s="10">
        <v>623</v>
      </c>
      <c r="L21" s="42">
        <v>28.228364295423653</v>
      </c>
      <c r="M21" s="10">
        <v>1296</v>
      </c>
      <c r="N21" s="42">
        <v>58.722247394653373</v>
      </c>
      <c r="O21" s="10">
        <v>288</v>
      </c>
      <c r="P21" s="42">
        <v>13.049388309922971</v>
      </c>
      <c r="Q21" s="10">
        <v>18</v>
      </c>
      <c r="R21" s="42">
        <v>6.25</v>
      </c>
      <c r="S21" s="10">
        <v>211</v>
      </c>
      <c r="T21" s="42">
        <v>9.560489352061623</v>
      </c>
      <c r="U21" s="10">
        <v>188</v>
      </c>
      <c r="V21" s="42">
        <v>8.5183507023108298</v>
      </c>
      <c r="W21" s="10">
        <v>65</v>
      </c>
      <c r="X21" s="42">
        <v>2.9451744449478934</v>
      </c>
      <c r="Y21" s="10">
        <v>386</v>
      </c>
      <c r="Z21" s="42">
        <v>17.489805165382872</v>
      </c>
      <c r="AA21" s="10">
        <v>16</v>
      </c>
      <c r="AB21" s="42">
        <v>0.72496601721794296</v>
      </c>
      <c r="AC21" s="42">
        <v>4.1450777202072544</v>
      </c>
      <c r="AD21" s="10">
        <v>342</v>
      </c>
      <c r="AE21" s="42">
        <v>15.496148618033528</v>
      </c>
      <c r="AF21" s="10">
        <v>1</v>
      </c>
      <c r="AG21" s="42">
        <v>4.5310376076121435E-2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116</v>
      </c>
      <c r="D22" s="34">
        <v>82</v>
      </c>
      <c r="E22" s="31">
        <v>91.111111111111114</v>
      </c>
      <c r="F22" s="34">
        <v>2</v>
      </c>
      <c r="G22" s="31">
        <v>0.48780487804878048</v>
      </c>
      <c r="H22" s="101">
        <v>361</v>
      </c>
      <c r="I22" s="31">
        <v>88.048780487804876</v>
      </c>
      <c r="J22" s="31">
        <v>80.222222222222214</v>
      </c>
      <c r="K22" s="34">
        <v>161</v>
      </c>
      <c r="L22" s="31">
        <v>39.268292682926834</v>
      </c>
      <c r="M22" s="34">
        <v>200</v>
      </c>
      <c r="N22" s="31">
        <v>48.780487804878049</v>
      </c>
      <c r="O22" s="34">
        <v>49</v>
      </c>
      <c r="P22" s="31">
        <v>11.951219512195122</v>
      </c>
      <c r="Q22" s="34">
        <v>4</v>
      </c>
      <c r="R22" s="31">
        <v>8.1632653061224492</v>
      </c>
      <c r="S22" s="34">
        <v>47</v>
      </c>
      <c r="T22" s="31">
        <v>11.463414634146343</v>
      </c>
      <c r="U22" s="34">
        <v>44</v>
      </c>
      <c r="V22" s="31">
        <v>10.731707317073171</v>
      </c>
      <c r="W22" s="34">
        <v>37</v>
      </c>
      <c r="X22" s="31">
        <v>9.0243902439024382</v>
      </c>
      <c r="Y22" s="34">
        <v>78</v>
      </c>
      <c r="Z22" s="31">
        <v>19.024390243902438</v>
      </c>
      <c r="AA22" s="34">
        <v>1</v>
      </c>
      <c r="AB22" s="31">
        <v>0.24390243902439024</v>
      </c>
      <c r="AC22" s="31">
        <v>1.2820512820512819</v>
      </c>
      <c r="AD22" s="34">
        <v>57</v>
      </c>
      <c r="AE22" s="31">
        <v>13.902439024390246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160</v>
      </c>
      <c r="D23" s="34">
        <v>126</v>
      </c>
      <c r="E23" s="31">
        <v>87.772925764192138</v>
      </c>
      <c r="F23" s="34">
        <v>1</v>
      </c>
      <c r="G23" s="31">
        <v>0.49751243781094528</v>
      </c>
      <c r="H23" s="101">
        <v>145</v>
      </c>
      <c r="I23" s="31">
        <v>72.139303482587067</v>
      </c>
      <c r="J23" s="31">
        <v>63.318777292576421</v>
      </c>
      <c r="K23" s="34">
        <v>59</v>
      </c>
      <c r="L23" s="31">
        <v>29.35323383084577</v>
      </c>
      <c r="M23" s="34">
        <v>86</v>
      </c>
      <c r="N23" s="31">
        <v>42.786069651741293</v>
      </c>
      <c r="O23" s="34">
        <v>56</v>
      </c>
      <c r="P23" s="31">
        <v>27.860696517412936</v>
      </c>
      <c r="Q23" s="34">
        <v>0</v>
      </c>
      <c r="R23" s="31">
        <v>0</v>
      </c>
      <c r="S23" s="34">
        <v>53</v>
      </c>
      <c r="T23" s="31">
        <v>26.368159203980102</v>
      </c>
      <c r="U23" s="34">
        <v>10</v>
      </c>
      <c r="V23" s="31">
        <v>4.9751243781094532</v>
      </c>
      <c r="W23" s="34">
        <v>0</v>
      </c>
      <c r="X23" s="31">
        <v>0</v>
      </c>
      <c r="Y23" s="34">
        <v>64</v>
      </c>
      <c r="Z23" s="31">
        <v>31.840796019900498</v>
      </c>
      <c r="AA23" s="34">
        <v>3</v>
      </c>
      <c r="AB23" s="31">
        <v>1.4925373134328357</v>
      </c>
      <c r="AC23" s="31">
        <v>4.6875</v>
      </c>
      <c r="AD23" s="34">
        <v>36</v>
      </c>
      <c r="AE23" s="31">
        <v>17.910447761194028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421</v>
      </c>
      <c r="D24" s="34">
        <v>392</v>
      </c>
      <c r="E24" s="31">
        <v>73.170731707317074</v>
      </c>
      <c r="F24" s="34">
        <v>0</v>
      </c>
      <c r="G24" s="31">
        <v>0</v>
      </c>
      <c r="H24" s="101">
        <v>23</v>
      </c>
      <c r="I24" s="31">
        <v>76.666666666666671</v>
      </c>
      <c r="J24" s="31">
        <v>56.09756097560976</v>
      </c>
      <c r="K24" s="34">
        <v>5</v>
      </c>
      <c r="L24" s="31">
        <v>16.666666666666664</v>
      </c>
      <c r="M24" s="34">
        <v>18</v>
      </c>
      <c r="N24" s="31">
        <v>60</v>
      </c>
      <c r="O24" s="34">
        <v>7</v>
      </c>
      <c r="P24" s="31">
        <v>23.333333333333332</v>
      </c>
      <c r="Q24" s="34">
        <v>0</v>
      </c>
      <c r="R24" s="31">
        <v>0</v>
      </c>
      <c r="S24" s="34">
        <v>3</v>
      </c>
      <c r="T24" s="31">
        <v>10</v>
      </c>
      <c r="U24" s="34">
        <v>5</v>
      </c>
      <c r="V24" s="31">
        <v>16.666666666666664</v>
      </c>
      <c r="W24" s="34">
        <v>0</v>
      </c>
      <c r="X24" s="31">
        <v>0</v>
      </c>
      <c r="Y24" s="34">
        <v>4</v>
      </c>
      <c r="Z24" s="31">
        <v>13.333333333333334</v>
      </c>
      <c r="AA24" s="34">
        <v>0</v>
      </c>
      <c r="AB24" s="31">
        <v>0</v>
      </c>
      <c r="AC24" s="31">
        <v>0</v>
      </c>
      <c r="AD24" s="34">
        <v>9</v>
      </c>
      <c r="AE24" s="31">
        <v>30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63</v>
      </c>
      <c r="D25" s="34">
        <v>56</v>
      </c>
      <c r="E25" s="31">
        <v>95.343137254901961</v>
      </c>
      <c r="F25" s="34">
        <v>1</v>
      </c>
      <c r="G25" s="31">
        <v>0.25706940874035988</v>
      </c>
      <c r="H25" s="101">
        <v>339</v>
      </c>
      <c r="I25" s="31">
        <v>87.146529562981996</v>
      </c>
      <c r="J25" s="31">
        <v>83.088235294117652</v>
      </c>
      <c r="K25" s="34">
        <v>61</v>
      </c>
      <c r="L25" s="31">
        <v>15.681233933161954</v>
      </c>
      <c r="M25" s="34">
        <v>278</v>
      </c>
      <c r="N25" s="31">
        <v>71.465295629820048</v>
      </c>
      <c r="O25" s="34">
        <v>50</v>
      </c>
      <c r="P25" s="31">
        <v>12.853470437017995</v>
      </c>
      <c r="Q25" s="34">
        <v>9</v>
      </c>
      <c r="R25" s="31">
        <v>18</v>
      </c>
      <c r="S25" s="34">
        <v>35</v>
      </c>
      <c r="T25" s="31">
        <v>8.9974293059125969</v>
      </c>
      <c r="U25" s="34">
        <v>33</v>
      </c>
      <c r="V25" s="31">
        <v>8.4832904884318765</v>
      </c>
      <c r="W25" s="34">
        <v>6</v>
      </c>
      <c r="X25" s="31">
        <v>1.5424164524421593</v>
      </c>
      <c r="Y25" s="34">
        <v>44</v>
      </c>
      <c r="Z25" s="31">
        <v>11.311053984575835</v>
      </c>
      <c r="AA25" s="34">
        <v>0</v>
      </c>
      <c r="AB25" s="31">
        <v>0</v>
      </c>
      <c r="AC25" s="31">
        <v>0</v>
      </c>
      <c r="AD25" s="34">
        <v>46</v>
      </c>
      <c r="AE25" s="31">
        <v>11.825192802056556</v>
      </c>
      <c r="AF25" s="34">
        <v>1</v>
      </c>
      <c r="AG25" s="31">
        <v>0.25706940874035988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167</v>
      </c>
      <c r="D26" s="34">
        <v>139</v>
      </c>
      <c r="E26" s="31">
        <v>82.35294117647058</v>
      </c>
      <c r="F26" s="34">
        <v>1</v>
      </c>
      <c r="G26" s="31">
        <v>14.285714285714285</v>
      </c>
      <c r="H26" s="101">
        <v>7</v>
      </c>
      <c r="I26" s="31">
        <v>100</v>
      </c>
      <c r="J26" s="31">
        <v>82.35294117647058</v>
      </c>
      <c r="K26" s="34">
        <v>4</v>
      </c>
      <c r="L26" s="31">
        <v>57.142857142857139</v>
      </c>
      <c r="M26" s="34">
        <v>3</v>
      </c>
      <c r="N26" s="31">
        <v>42.857142857142854</v>
      </c>
      <c r="O26" s="34">
        <v>0</v>
      </c>
      <c r="P26" s="31">
        <v>0</v>
      </c>
      <c r="Q26" s="34">
        <v>0</v>
      </c>
      <c r="R26" s="31">
        <v>0</v>
      </c>
      <c r="S26" s="34">
        <v>0</v>
      </c>
      <c r="T26" s="31">
        <v>0</v>
      </c>
      <c r="U26" s="34">
        <v>1</v>
      </c>
      <c r="V26" s="31">
        <v>14.285714285714285</v>
      </c>
      <c r="W26" s="34">
        <v>0</v>
      </c>
      <c r="X26" s="31">
        <v>0</v>
      </c>
      <c r="Y26" s="34">
        <v>1</v>
      </c>
      <c r="Z26" s="31">
        <v>14.285714285714285</v>
      </c>
      <c r="AA26" s="34">
        <v>0</v>
      </c>
      <c r="AB26" s="31">
        <v>0</v>
      </c>
      <c r="AC26" s="31">
        <v>0</v>
      </c>
      <c r="AD26" s="34">
        <v>1</v>
      </c>
      <c r="AE26" s="31">
        <v>14.285714285714285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58</v>
      </c>
      <c r="D27" s="34">
        <v>54</v>
      </c>
      <c r="E27" s="31">
        <v>86.567164179104466</v>
      </c>
      <c r="F27" s="34">
        <v>0</v>
      </c>
      <c r="G27" s="31">
        <v>0</v>
      </c>
      <c r="H27" s="101">
        <v>53</v>
      </c>
      <c r="I27" s="31">
        <v>91.379310344827587</v>
      </c>
      <c r="J27" s="31">
        <v>79.104477611940297</v>
      </c>
      <c r="K27" s="34">
        <v>13</v>
      </c>
      <c r="L27" s="31">
        <v>22.413793103448278</v>
      </c>
      <c r="M27" s="34">
        <v>40</v>
      </c>
      <c r="N27" s="31">
        <v>68.965517241379317</v>
      </c>
      <c r="O27" s="34">
        <v>5</v>
      </c>
      <c r="P27" s="31">
        <v>8.6206896551724146</v>
      </c>
      <c r="Q27" s="34">
        <v>0</v>
      </c>
      <c r="R27" s="31">
        <v>0</v>
      </c>
      <c r="S27" s="34">
        <v>0</v>
      </c>
      <c r="T27" s="31">
        <v>0</v>
      </c>
      <c r="U27" s="34">
        <v>5</v>
      </c>
      <c r="V27" s="31">
        <v>8.6206896551724146</v>
      </c>
      <c r="W27" s="34">
        <v>0</v>
      </c>
      <c r="X27" s="31">
        <v>0</v>
      </c>
      <c r="Y27" s="34">
        <v>6</v>
      </c>
      <c r="Z27" s="31">
        <v>10.344827586206897</v>
      </c>
      <c r="AA27" s="34">
        <v>0</v>
      </c>
      <c r="AB27" s="31">
        <v>0</v>
      </c>
      <c r="AC27" s="31">
        <v>0</v>
      </c>
      <c r="AD27" s="34">
        <v>18</v>
      </c>
      <c r="AE27" s="31">
        <v>31.03448275862069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123</v>
      </c>
      <c r="D28" s="34">
        <v>117</v>
      </c>
      <c r="E28" s="31">
        <v>92.857142857142861</v>
      </c>
      <c r="F28" s="34">
        <v>0</v>
      </c>
      <c r="G28" s="31">
        <v>0</v>
      </c>
      <c r="H28" s="101">
        <v>24</v>
      </c>
      <c r="I28" s="31">
        <v>92.307692307692307</v>
      </c>
      <c r="J28" s="31">
        <v>85.714285714285708</v>
      </c>
      <c r="K28" s="34">
        <v>11</v>
      </c>
      <c r="L28" s="31">
        <v>42.307692307692307</v>
      </c>
      <c r="M28" s="34">
        <v>13</v>
      </c>
      <c r="N28" s="31">
        <v>50</v>
      </c>
      <c r="O28" s="34">
        <v>2</v>
      </c>
      <c r="P28" s="31">
        <v>7.6923076923076925</v>
      </c>
      <c r="Q28" s="34">
        <v>0</v>
      </c>
      <c r="R28" s="31">
        <v>0</v>
      </c>
      <c r="S28" s="34">
        <v>2</v>
      </c>
      <c r="T28" s="31">
        <v>7.6923076923076925</v>
      </c>
      <c r="U28" s="34">
        <v>2</v>
      </c>
      <c r="V28" s="31">
        <v>7.6923076923076925</v>
      </c>
      <c r="W28" s="34">
        <v>0</v>
      </c>
      <c r="X28" s="31">
        <v>0</v>
      </c>
      <c r="Y28" s="34">
        <v>2</v>
      </c>
      <c r="Z28" s="31">
        <v>7.6923076923076925</v>
      </c>
      <c r="AA28" s="34">
        <v>0</v>
      </c>
      <c r="AB28" s="31">
        <v>0</v>
      </c>
      <c r="AC28" s="31">
        <v>0</v>
      </c>
      <c r="AD28" s="34">
        <v>4</v>
      </c>
      <c r="AE28" s="31">
        <v>15.384615384615385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168</v>
      </c>
      <c r="D29" s="34">
        <v>162</v>
      </c>
      <c r="E29" s="31">
        <v>95.973154362416096</v>
      </c>
      <c r="F29" s="34">
        <v>0</v>
      </c>
      <c r="G29" s="31">
        <v>0</v>
      </c>
      <c r="H29" s="101">
        <v>142</v>
      </c>
      <c r="I29" s="31">
        <v>99.300699300699307</v>
      </c>
      <c r="J29" s="31">
        <v>95.302013422818789</v>
      </c>
      <c r="K29" s="34">
        <v>54</v>
      </c>
      <c r="L29" s="31">
        <v>37.76223776223776</v>
      </c>
      <c r="M29" s="34">
        <v>88</v>
      </c>
      <c r="N29" s="31">
        <v>61.53846153846154</v>
      </c>
      <c r="O29" s="34">
        <v>1</v>
      </c>
      <c r="P29" s="31">
        <v>0.69930069930069927</v>
      </c>
      <c r="Q29" s="34">
        <v>1</v>
      </c>
      <c r="R29" s="31">
        <v>100</v>
      </c>
      <c r="S29" s="34">
        <v>8</v>
      </c>
      <c r="T29" s="31">
        <v>5.5944055944055942</v>
      </c>
      <c r="U29" s="34">
        <v>8</v>
      </c>
      <c r="V29" s="31">
        <v>5.5944055944055942</v>
      </c>
      <c r="W29" s="34">
        <v>4</v>
      </c>
      <c r="X29" s="31">
        <v>2.7972027972027971</v>
      </c>
      <c r="Y29" s="34">
        <v>9</v>
      </c>
      <c r="Z29" s="31">
        <v>6.2937062937062942</v>
      </c>
      <c r="AA29" s="34">
        <v>0</v>
      </c>
      <c r="AB29" s="31">
        <v>0</v>
      </c>
      <c r="AC29" s="31">
        <v>0</v>
      </c>
      <c r="AD29" s="34">
        <v>16</v>
      </c>
      <c r="AE29" s="31">
        <v>11.188811188811188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306</v>
      </c>
      <c r="D30" s="34">
        <v>246</v>
      </c>
      <c r="E30" s="31">
        <v>92.195121951219519</v>
      </c>
      <c r="F30" s="34">
        <v>1</v>
      </c>
      <c r="G30" s="31">
        <v>0.52910052910052907</v>
      </c>
      <c r="H30" s="101">
        <v>172</v>
      </c>
      <c r="I30" s="31">
        <v>91.005291005290999</v>
      </c>
      <c r="J30" s="31">
        <v>83.902439024390247</v>
      </c>
      <c r="K30" s="34">
        <v>66</v>
      </c>
      <c r="L30" s="31">
        <v>34.920634920634917</v>
      </c>
      <c r="M30" s="34">
        <v>106</v>
      </c>
      <c r="N30" s="31">
        <v>56.084656084656082</v>
      </c>
      <c r="O30" s="34">
        <v>17</v>
      </c>
      <c r="P30" s="31">
        <v>8.9947089947089935</v>
      </c>
      <c r="Q30" s="34">
        <v>0</v>
      </c>
      <c r="R30" s="31">
        <v>0</v>
      </c>
      <c r="S30" s="34">
        <v>15</v>
      </c>
      <c r="T30" s="31">
        <v>7.9365079365079358</v>
      </c>
      <c r="U30" s="34">
        <v>18</v>
      </c>
      <c r="V30" s="31">
        <v>9.5238095238095237</v>
      </c>
      <c r="W30" s="34">
        <v>5</v>
      </c>
      <c r="X30" s="31">
        <v>2.6455026455026456</v>
      </c>
      <c r="Y30" s="34">
        <v>17</v>
      </c>
      <c r="Z30" s="31">
        <v>8.9947089947089935</v>
      </c>
      <c r="AA30" s="34">
        <v>0</v>
      </c>
      <c r="AB30" s="31">
        <v>0</v>
      </c>
      <c r="AC30" s="31">
        <v>0</v>
      </c>
      <c r="AD30" s="34">
        <v>13</v>
      </c>
      <c r="AE30" s="31">
        <v>6.8783068783068781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1</v>
      </c>
      <c r="D31" s="34">
        <v>1</v>
      </c>
      <c r="E31" s="31">
        <v>0</v>
      </c>
      <c r="F31" s="34">
        <v>0</v>
      </c>
      <c r="G31" s="31">
        <v>0</v>
      </c>
      <c r="H31" s="101">
        <v>0</v>
      </c>
      <c r="I31" s="31">
        <v>0</v>
      </c>
      <c r="J31" s="31">
        <v>0</v>
      </c>
      <c r="K31" s="34">
        <v>0</v>
      </c>
      <c r="L31" s="31">
        <v>0</v>
      </c>
      <c r="M31" s="34">
        <v>0</v>
      </c>
      <c r="N31" s="31">
        <v>0</v>
      </c>
      <c r="O31" s="34">
        <v>0</v>
      </c>
      <c r="P31" s="31">
        <v>0</v>
      </c>
      <c r="Q31" s="34">
        <v>0</v>
      </c>
      <c r="R31" s="31">
        <v>0</v>
      </c>
      <c r="S31" s="34">
        <v>0</v>
      </c>
      <c r="T31" s="31">
        <v>0</v>
      </c>
      <c r="U31" s="34">
        <v>0</v>
      </c>
      <c r="V31" s="31">
        <v>0</v>
      </c>
      <c r="W31" s="34">
        <v>0</v>
      </c>
      <c r="X31" s="31">
        <v>0</v>
      </c>
      <c r="Y31" s="34">
        <v>0</v>
      </c>
      <c r="Z31" s="31">
        <v>0</v>
      </c>
      <c r="AA31" s="34">
        <v>0</v>
      </c>
      <c r="AB31" s="31">
        <v>0</v>
      </c>
      <c r="AC31" s="31">
        <v>0</v>
      </c>
      <c r="AD31" s="34">
        <v>0</v>
      </c>
      <c r="AE31" s="31">
        <v>0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115</v>
      </c>
      <c r="D32" s="34">
        <v>114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3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193</v>
      </c>
      <c r="D33" s="34">
        <v>160</v>
      </c>
      <c r="E33" s="31">
        <v>97.395833333333343</v>
      </c>
      <c r="F33" s="34">
        <v>0</v>
      </c>
      <c r="G33" s="31">
        <v>0</v>
      </c>
      <c r="H33" s="101">
        <v>173</v>
      </c>
      <c r="I33" s="31">
        <v>92.513368983957221</v>
      </c>
      <c r="J33" s="31">
        <v>90.104166666666657</v>
      </c>
      <c r="K33" s="34">
        <v>57</v>
      </c>
      <c r="L33" s="31">
        <v>30.481283422459892</v>
      </c>
      <c r="M33" s="34">
        <v>116</v>
      </c>
      <c r="N33" s="31">
        <v>62.032085561497333</v>
      </c>
      <c r="O33" s="34">
        <v>14</v>
      </c>
      <c r="P33" s="31">
        <v>7.4866310160427805</v>
      </c>
      <c r="Q33" s="34">
        <v>0</v>
      </c>
      <c r="R33" s="31">
        <v>0</v>
      </c>
      <c r="S33" s="34">
        <v>20</v>
      </c>
      <c r="T33" s="31">
        <v>10.695187165775401</v>
      </c>
      <c r="U33" s="34">
        <v>14</v>
      </c>
      <c r="V33" s="31">
        <v>7.4866310160427805</v>
      </c>
      <c r="W33" s="34">
        <v>0</v>
      </c>
      <c r="X33" s="31">
        <v>0</v>
      </c>
      <c r="Y33" s="34">
        <v>28</v>
      </c>
      <c r="Z33" s="31">
        <v>14.973262032085561</v>
      </c>
      <c r="AA33" s="34">
        <v>0</v>
      </c>
      <c r="AB33" s="31">
        <v>0</v>
      </c>
      <c r="AC33" s="31">
        <v>0</v>
      </c>
      <c r="AD33" s="34">
        <v>14</v>
      </c>
      <c r="AE33" s="31">
        <v>7.4866310160427805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92</v>
      </c>
      <c r="D34" s="34">
        <v>60</v>
      </c>
      <c r="E34" s="31">
        <v>86.330935251798564</v>
      </c>
      <c r="F34" s="34">
        <v>0</v>
      </c>
      <c r="G34" s="31">
        <v>0</v>
      </c>
      <c r="H34" s="101">
        <v>86</v>
      </c>
      <c r="I34" s="31">
        <v>71.666666666666671</v>
      </c>
      <c r="J34" s="31">
        <v>61.870503597122308</v>
      </c>
      <c r="K34" s="34">
        <v>28</v>
      </c>
      <c r="L34" s="31">
        <v>23.333333333333332</v>
      </c>
      <c r="M34" s="34">
        <v>58</v>
      </c>
      <c r="N34" s="31">
        <v>48.333333333333336</v>
      </c>
      <c r="O34" s="34">
        <v>34</v>
      </c>
      <c r="P34" s="31">
        <v>28.333333333333332</v>
      </c>
      <c r="Q34" s="34">
        <v>2</v>
      </c>
      <c r="R34" s="31">
        <v>5.8823529411764701</v>
      </c>
      <c r="S34" s="34">
        <v>16</v>
      </c>
      <c r="T34" s="31">
        <v>13.333333333333334</v>
      </c>
      <c r="U34" s="34">
        <v>12</v>
      </c>
      <c r="V34" s="31">
        <v>10</v>
      </c>
      <c r="W34" s="34">
        <v>7</v>
      </c>
      <c r="X34" s="31">
        <v>5.833333333333333</v>
      </c>
      <c r="Y34" s="34">
        <v>21</v>
      </c>
      <c r="Z34" s="31">
        <v>17.5</v>
      </c>
      <c r="AA34" s="34">
        <v>2</v>
      </c>
      <c r="AB34" s="31">
        <v>1.6666666666666667</v>
      </c>
      <c r="AC34" s="31">
        <v>9.5238095238095237</v>
      </c>
      <c r="AD34" s="34">
        <v>18</v>
      </c>
      <c r="AE34" s="31">
        <v>15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97</v>
      </c>
      <c r="D35" s="34">
        <v>88</v>
      </c>
      <c r="E35" s="31">
        <v>85.714285714285708</v>
      </c>
      <c r="F35" s="34">
        <v>1</v>
      </c>
      <c r="G35" s="31">
        <v>1.8518518518518516</v>
      </c>
      <c r="H35" s="101">
        <v>48</v>
      </c>
      <c r="I35" s="31">
        <v>88.888888888888886</v>
      </c>
      <c r="J35" s="31">
        <v>76.19047619047619</v>
      </c>
      <c r="K35" s="34">
        <v>11</v>
      </c>
      <c r="L35" s="31">
        <v>20.37037037037037</v>
      </c>
      <c r="M35" s="34">
        <v>37</v>
      </c>
      <c r="N35" s="31">
        <v>68.518518518518519</v>
      </c>
      <c r="O35" s="34">
        <v>6</v>
      </c>
      <c r="P35" s="31">
        <v>11.111111111111111</v>
      </c>
      <c r="Q35" s="34">
        <v>0</v>
      </c>
      <c r="R35" s="31">
        <v>0</v>
      </c>
      <c r="S35" s="34">
        <v>2</v>
      </c>
      <c r="T35" s="31">
        <v>3.7037037037037033</v>
      </c>
      <c r="U35" s="34">
        <v>1</v>
      </c>
      <c r="V35" s="31">
        <v>1.8518518518518516</v>
      </c>
      <c r="W35" s="34">
        <v>0</v>
      </c>
      <c r="X35" s="31">
        <v>0</v>
      </c>
      <c r="Y35" s="34">
        <v>4</v>
      </c>
      <c r="Z35" s="31">
        <v>7.4074074074074066</v>
      </c>
      <c r="AA35" s="34">
        <v>0</v>
      </c>
      <c r="AB35" s="31">
        <v>0</v>
      </c>
      <c r="AC35" s="31">
        <v>0</v>
      </c>
      <c r="AD35" s="34">
        <v>3</v>
      </c>
      <c r="AE35" s="31">
        <v>5.5555555555555554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120</v>
      </c>
      <c r="D36" s="34">
        <v>94</v>
      </c>
      <c r="E36" s="31">
        <v>98.561151079136692</v>
      </c>
      <c r="F36" s="34">
        <v>2</v>
      </c>
      <c r="G36" s="31">
        <v>1.4598540145985401</v>
      </c>
      <c r="H36" s="101">
        <v>123</v>
      </c>
      <c r="I36" s="31">
        <v>89.78102189781022</v>
      </c>
      <c r="J36" s="31">
        <v>88.489208633093526</v>
      </c>
      <c r="K36" s="34">
        <v>37</v>
      </c>
      <c r="L36" s="31">
        <v>27.007299270072991</v>
      </c>
      <c r="M36" s="34">
        <v>86</v>
      </c>
      <c r="N36" s="31">
        <v>62.773722627737229</v>
      </c>
      <c r="O36" s="34">
        <v>14</v>
      </c>
      <c r="P36" s="31">
        <v>10.218978102189782</v>
      </c>
      <c r="Q36" s="34">
        <v>1</v>
      </c>
      <c r="R36" s="31">
        <v>7.1428571428571423</v>
      </c>
      <c r="S36" s="34">
        <v>2</v>
      </c>
      <c r="T36" s="31">
        <v>1.4598540145985401</v>
      </c>
      <c r="U36" s="34">
        <v>6</v>
      </c>
      <c r="V36" s="31">
        <v>4.3795620437956204</v>
      </c>
      <c r="W36" s="34">
        <v>0</v>
      </c>
      <c r="X36" s="31">
        <v>0</v>
      </c>
      <c r="Y36" s="34">
        <v>43</v>
      </c>
      <c r="Z36" s="31">
        <v>31.386861313868614</v>
      </c>
      <c r="AA36" s="34">
        <v>10</v>
      </c>
      <c r="AB36" s="31">
        <v>7.2992700729926998</v>
      </c>
      <c r="AC36" s="31">
        <v>23.255813953488371</v>
      </c>
      <c r="AD36" s="34">
        <v>43</v>
      </c>
      <c r="AE36" s="31">
        <v>31.386861313868614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81.5</v>
      </c>
      <c r="D37" s="34">
        <v>73</v>
      </c>
      <c r="E37" s="31">
        <v>94.520547945205479</v>
      </c>
      <c r="F37" s="34">
        <v>0</v>
      </c>
      <c r="G37" s="31">
        <v>0</v>
      </c>
      <c r="H37" s="101">
        <v>67</v>
      </c>
      <c r="I37" s="31">
        <v>97.101449275362313</v>
      </c>
      <c r="J37" s="31">
        <v>91.780821917808225</v>
      </c>
      <c r="K37" s="34">
        <v>18</v>
      </c>
      <c r="L37" s="31">
        <v>26.086956521739129</v>
      </c>
      <c r="M37" s="34">
        <v>49</v>
      </c>
      <c r="N37" s="31">
        <v>71.014492753623188</v>
      </c>
      <c r="O37" s="34">
        <v>2</v>
      </c>
      <c r="P37" s="31">
        <v>2.8985507246376812</v>
      </c>
      <c r="Q37" s="34">
        <v>0</v>
      </c>
      <c r="R37" s="31">
        <v>0</v>
      </c>
      <c r="S37" s="34">
        <v>1</v>
      </c>
      <c r="T37" s="31">
        <v>1.4492753623188406</v>
      </c>
      <c r="U37" s="34">
        <v>8</v>
      </c>
      <c r="V37" s="31">
        <v>11.594202898550725</v>
      </c>
      <c r="W37" s="34">
        <v>0</v>
      </c>
      <c r="X37" s="31">
        <v>0</v>
      </c>
      <c r="Y37" s="34">
        <v>32</v>
      </c>
      <c r="Z37" s="31">
        <v>46.376811594202898</v>
      </c>
      <c r="AA37" s="34">
        <v>0</v>
      </c>
      <c r="AB37" s="31">
        <v>0</v>
      </c>
      <c r="AC37" s="31">
        <v>0</v>
      </c>
      <c r="AD37" s="34">
        <v>40</v>
      </c>
      <c r="AE37" s="31">
        <v>57.971014492753625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173</v>
      </c>
      <c r="D38" s="34">
        <v>144</v>
      </c>
      <c r="E38" s="31">
        <v>87.878787878787875</v>
      </c>
      <c r="F38" s="34">
        <v>1</v>
      </c>
      <c r="G38" s="31">
        <v>0.86206896551724133</v>
      </c>
      <c r="H38" s="101">
        <v>101</v>
      </c>
      <c r="I38" s="31">
        <v>87.068965517241381</v>
      </c>
      <c r="J38" s="31">
        <v>76.515151515151516</v>
      </c>
      <c r="K38" s="34">
        <v>17</v>
      </c>
      <c r="L38" s="31">
        <v>14.655172413793101</v>
      </c>
      <c r="M38" s="34">
        <v>84</v>
      </c>
      <c r="N38" s="31">
        <v>72.41379310344827</v>
      </c>
      <c r="O38" s="34">
        <v>15</v>
      </c>
      <c r="P38" s="31">
        <v>12.931034482758621</v>
      </c>
      <c r="Q38" s="34">
        <v>1</v>
      </c>
      <c r="R38" s="31">
        <v>6.666666666666667</v>
      </c>
      <c r="S38" s="34">
        <v>6</v>
      </c>
      <c r="T38" s="31">
        <v>5.1724137931034484</v>
      </c>
      <c r="U38" s="34">
        <v>13</v>
      </c>
      <c r="V38" s="31">
        <v>11.206896551724139</v>
      </c>
      <c r="W38" s="34">
        <v>6</v>
      </c>
      <c r="X38" s="31">
        <v>5.1724137931034484</v>
      </c>
      <c r="Y38" s="34">
        <v>31</v>
      </c>
      <c r="Z38" s="31">
        <v>26.72413793103448</v>
      </c>
      <c r="AA38" s="34">
        <v>0</v>
      </c>
      <c r="AB38" s="31">
        <v>0</v>
      </c>
      <c r="AC38" s="31">
        <v>0</v>
      </c>
      <c r="AD38" s="34">
        <v>15</v>
      </c>
      <c r="AE38" s="31">
        <v>12.931034482758621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3220.5</v>
      </c>
      <c r="D39" s="34">
        <v>2835</v>
      </c>
      <c r="E39" s="31">
        <v>89.87341772151899</v>
      </c>
      <c r="F39" s="34">
        <v>0</v>
      </c>
      <c r="G39" s="31">
        <v>0</v>
      </c>
      <c r="H39" s="101">
        <v>55</v>
      </c>
      <c r="I39" s="31">
        <v>77.464788732394368</v>
      </c>
      <c r="J39" s="31">
        <v>69.620253164556971</v>
      </c>
      <c r="K39" s="34">
        <v>21</v>
      </c>
      <c r="L39" s="31">
        <v>29.577464788732392</v>
      </c>
      <c r="M39" s="34">
        <v>34</v>
      </c>
      <c r="N39" s="31">
        <v>47.887323943661968</v>
      </c>
      <c r="O39" s="34">
        <v>16</v>
      </c>
      <c r="P39" s="31">
        <v>22.535211267605636</v>
      </c>
      <c r="Q39" s="34">
        <v>0</v>
      </c>
      <c r="R39" s="31">
        <v>0</v>
      </c>
      <c r="S39" s="34">
        <v>1</v>
      </c>
      <c r="T39" s="31">
        <v>1.4084507042253522</v>
      </c>
      <c r="U39" s="34">
        <v>8</v>
      </c>
      <c r="V39" s="31">
        <v>11.267605633802818</v>
      </c>
      <c r="W39" s="34">
        <v>0</v>
      </c>
      <c r="X39" s="31">
        <v>0</v>
      </c>
      <c r="Y39" s="34">
        <v>2</v>
      </c>
      <c r="Z39" s="31">
        <v>2.8169014084507045</v>
      </c>
      <c r="AA39" s="34">
        <v>0</v>
      </c>
      <c r="AB39" s="31">
        <v>0</v>
      </c>
      <c r="AC39" s="31">
        <v>0</v>
      </c>
      <c r="AD39" s="34">
        <v>9</v>
      </c>
      <c r="AE39" s="31">
        <v>12.676056338028168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353</v>
      </c>
      <c r="D40" s="114">
        <v>300</v>
      </c>
      <c r="E40" s="42">
        <v>93.437862950058076</v>
      </c>
      <c r="F40" s="10">
        <v>48</v>
      </c>
      <c r="G40" s="42">
        <v>2.9832193909260409</v>
      </c>
      <c r="H40" s="60">
        <v>1356</v>
      </c>
      <c r="I40" s="42">
        <v>84.275947793660649</v>
      </c>
      <c r="J40" s="42">
        <v>78.745644599303134</v>
      </c>
      <c r="K40" s="10">
        <v>398</v>
      </c>
      <c r="L40" s="42">
        <v>24.735860783095092</v>
      </c>
      <c r="M40" s="10">
        <v>958</v>
      </c>
      <c r="N40" s="42">
        <v>59.540087010565571</v>
      </c>
      <c r="O40" s="10">
        <v>253</v>
      </c>
      <c r="P40" s="42">
        <v>15.724052206339342</v>
      </c>
      <c r="Q40" s="10">
        <v>2</v>
      </c>
      <c r="R40" s="42">
        <v>0.79051383399209485</v>
      </c>
      <c r="S40" s="10">
        <v>123</v>
      </c>
      <c r="T40" s="42">
        <v>7.6444996892479802</v>
      </c>
      <c r="U40" s="10">
        <v>129</v>
      </c>
      <c r="V40" s="42">
        <v>8.0174021131137341</v>
      </c>
      <c r="W40" s="10">
        <v>106</v>
      </c>
      <c r="X40" s="42">
        <v>6.5879428216283413</v>
      </c>
      <c r="Y40" s="10">
        <v>243</v>
      </c>
      <c r="Z40" s="42">
        <v>15.102548166563082</v>
      </c>
      <c r="AA40" s="10">
        <v>9</v>
      </c>
      <c r="AB40" s="42">
        <v>0.55935363579863273</v>
      </c>
      <c r="AC40" s="42">
        <v>3.7037037037037033</v>
      </c>
      <c r="AD40" s="10">
        <v>193</v>
      </c>
      <c r="AE40" s="42">
        <v>11.995027967681789</v>
      </c>
      <c r="AF40" s="10">
        <v>2</v>
      </c>
      <c r="AG40" s="42">
        <v>0.1243008079552517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125</v>
      </c>
      <c r="D41" s="34">
        <v>110</v>
      </c>
      <c r="E41" s="31">
        <v>92.941176470588232</v>
      </c>
      <c r="F41" s="34">
        <v>0</v>
      </c>
      <c r="G41" s="31">
        <v>0</v>
      </c>
      <c r="H41" s="101">
        <v>182</v>
      </c>
      <c r="I41" s="31">
        <v>76.793248945147667</v>
      </c>
      <c r="J41" s="31">
        <v>71.372549019607845</v>
      </c>
      <c r="K41" s="34">
        <v>36</v>
      </c>
      <c r="L41" s="31">
        <v>15.18987341772152</v>
      </c>
      <c r="M41" s="34">
        <v>146</v>
      </c>
      <c r="N41" s="31">
        <v>61.603375527426167</v>
      </c>
      <c r="O41" s="34">
        <v>55</v>
      </c>
      <c r="P41" s="31">
        <v>23.206751054852319</v>
      </c>
      <c r="Q41" s="34">
        <v>0</v>
      </c>
      <c r="R41" s="31">
        <v>0</v>
      </c>
      <c r="S41" s="34">
        <v>26</v>
      </c>
      <c r="T41" s="31">
        <v>10.970464135021098</v>
      </c>
      <c r="U41" s="34">
        <v>29</v>
      </c>
      <c r="V41" s="31">
        <v>12.236286919831224</v>
      </c>
      <c r="W41" s="34">
        <v>15</v>
      </c>
      <c r="X41" s="31">
        <v>6.3291139240506329</v>
      </c>
      <c r="Y41" s="34">
        <v>28</v>
      </c>
      <c r="Z41" s="31">
        <v>11.814345991561181</v>
      </c>
      <c r="AA41" s="34">
        <v>0</v>
      </c>
      <c r="AB41" s="31">
        <v>0</v>
      </c>
      <c r="AC41" s="31">
        <v>0</v>
      </c>
      <c r="AD41" s="34">
        <v>24</v>
      </c>
      <c r="AE41" s="31">
        <v>10.126582278481013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188</v>
      </c>
      <c r="D42" s="34">
        <v>177</v>
      </c>
      <c r="E42" s="31">
        <v>80.519480519480524</v>
      </c>
      <c r="F42" s="34">
        <v>0</v>
      </c>
      <c r="G42" s="31">
        <v>0</v>
      </c>
      <c r="H42" s="101">
        <v>50</v>
      </c>
      <c r="I42" s="31">
        <v>80.645161290322577</v>
      </c>
      <c r="J42" s="31">
        <v>64.935064935064929</v>
      </c>
      <c r="K42" s="34">
        <v>23</v>
      </c>
      <c r="L42" s="31">
        <v>37.096774193548384</v>
      </c>
      <c r="M42" s="34">
        <v>27</v>
      </c>
      <c r="N42" s="31">
        <v>43.548387096774192</v>
      </c>
      <c r="O42" s="34">
        <v>12</v>
      </c>
      <c r="P42" s="31">
        <v>19.35483870967742</v>
      </c>
      <c r="Q42" s="34">
        <v>0</v>
      </c>
      <c r="R42" s="31">
        <v>0</v>
      </c>
      <c r="S42" s="34">
        <v>8</v>
      </c>
      <c r="T42" s="31">
        <v>12.903225806451612</v>
      </c>
      <c r="U42" s="34">
        <v>2</v>
      </c>
      <c r="V42" s="31">
        <v>3.225806451612903</v>
      </c>
      <c r="W42" s="34">
        <v>9</v>
      </c>
      <c r="X42" s="31">
        <v>14.516129032258066</v>
      </c>
      <c r="Y42" s="34">
        <v>11</v>
      </c>
      <c r="Z42" s="31">
        <v>17.741935483870968</v>
      </c>
      <c r="AA42" s="34">
        <v>0</v>
      </c>
      <c r="AB42" s="31">
        <v>0</v>
      </c>
      <c r="AC42" s="31">
        <v>0</v>
      </c>
      <c r="AD42" s="34">
        <v>9</v>
      </c>
      <c r="AE42" s="31">
        <v>14.516129032258066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443</v>
      </c>
      <c r="D43" s="34">
        <v>395</v>
      </c>
      <c r="E43" s="31">
        <v>95.161290322580655</v>
      </c>
      <c r="F43" s="34">
        <v>1</v>
      </c>
      <c r="G43" s="31">
        <v>0.56497175141242939</v>
      </c>
      <c r="H43" s="101">
        <v>166</v>
      </c>
      <c r="I43" s="31">
        <v>93.78531073446328</v>
      </c>
      <c r="J43" s="31">
        <v>89.247311827956992</v>
      </c>
      <c r="K43" s="34">
        <v>53</v>
      </c>
      <c r="L43" s="31">
        <v>29.943502824858758</v>
      </c>
      <c r="M43" s="34">
        <v>113</v>
      </c>
      <c r="N43" s="31">
        <v>63.841807909604519</v>
      </c>
      <c r="O43" s="34">
        <v>11</v>
      </c>
      <c r="P43" s="31">
        <v>6.2146892655367232</v>
      </c>
      <c r="Q43" s="34">
        <v>0</v>
      </c>
      <c r="R43" s="31">
        <v>0</v>
      </c>
      <c r="S43" s="34">
        <v>19</v>
      </c>
      <c r="T43" s="31">
        <v>10.734463276836157</v>
      </c>
      <c r="U43" s="34">
        <v>7</v>
      </c>
      <c r="V43" s="31">
        <v>3.9548022598870061</v>
      </c>
      <c r="W43" s="34">
        <v>4</v>
      </c>
      <c r="X43" s="31">
        <v>2.2598870056497176</v>
      </c>
      <c r="Y43" s="34">
        <v>47</v>
      </c>
      <c r="Z43" s="31">
        <v>26.55367231638418</v>
      </c>
      <c r="AA43" s="34">
        <v>1</v>
      </c>
      <c r="AB43" s="31">
        <v>0.56497175141242939</v>
      </c>
      <c r="AC43" s="31">
        <v>2.1276595744680851</v>
      </c>
      <c r="AD43" s="34">
        <v>28</v>
      </c>
      <c r="AE43" s="31">
        <v>15.819209039548024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382</v>
      </c>
      <c r="D44" s="34">
        <v>338</v>
      </c>
      <c r="E44" s="31">
        <v>0</v>
      </c>
      <c r="F44" s="34">
        <v>0</v>
      </c>
      <c r="G44" s="31">
        <v>0</v>
      </c>
      <c r="H44" s="101">
        <v>0</v>
      </c>
      <c r="I44" s="31">
        <v>0</v>
      </c>
      <c r="J44" s="31">
        <v>0</v>
      </c>
      <c r="K44" s="34">
        <v>0</v>
      </c>
      <c r="L44" s="31">
        <v>0</v>
      </c>
      <c r="M44" s="34">
        <v>0</v>
      </c>
      <c r="N44" s="31">
        <v>0</v>
      </c>
      <c r="O44" s="34">
        <v>0</v>
      </c>
      <c r="P44" s="31">
        <v>0</v>
      </c>
      <c r="Q44" s="34">
        <v>0</v>
      </c>
      <c r="R44" s="31">
        <v>0</v>
      </c>
      <c r="S44" s="34">
        <v>0</v>
      </c>
      <c r="T44" s="31">
        <v>0</v>
      </c>
      <c r="U44" s="34">
        <v>0</v>
      </c>
      <c r="V44" s="31">
        <v>0</v>
      </c>
      <c r="W44" s="34">
        <v>0</v>
      </c>
      <c r="X44" s="31">
        <v>0</v>
      </c>
      <c r="Y44" s="34">
        <v>0</v>
      </c>
      <c r="Z44" s="31">
        <v>0</v>
      </c>
      <c r="AA44" s="34">
        <v>0</v>
      </c>
      <c r="AB44" s="31">
        <v>0</v>
      </c>
      <c r="AC44" s="31">
        <v>0</v>
      </c>
      <c r="AD44" s="34">
        <v>0</v>
      </c>
      <c r="AE44" s="31">
        <v>0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123</v>
      </c>
      <c r="D45" s="34">
        <v>98</v>
      </c>
      <c r="E45" s="31">
        <v>100</v>
      </c>
      <c r="F45" s="34">
        <v>17</v>
      </c>
      <c r="G45" s="31">
        <v>8.7179487179487172</v>
      </c>
      <c r="H45" s="101">
        <v>166</v>
      </c>
      <c r="I45" s="31">
        <v>85.128205128205124</v>
      </c>
      <c r="J45" s="31">
        <v>85.128205128205124</v>
      </c>
      <c r="K45" s="34">
        <v>70</v>
      </c>
      <c r="L45" s="31">
        <v>35.897435897435898</v>
      </c>
      <c r="M45" s="34">
        <v>96</v>
      </c>
      <c r="N45" s="31">
        <v>49.230769230769234</v>
      </c>
      <c r="O45" s="34">
        <v>29</v>
      </c>
      <c r="P45" s="31">
        <v>14.871794871794872</v>
      </c>
      <c r="Q45" s="34">
        <v>0</v>
      </c>
      <c r="R45" s="31">
        <v>0</v>
      </c>
      <c r="S45" s="34">
        <v>18</v>
      </c>
      <c r="T45" s="31">
        <v>9.2307692307692317</v>
      </c>
      <c r="U45" s="34">
        <v>19</v>
      </c>
      <c r="V45" s="31">
        <v>9.7435897435897445</v>
      </c>
      <c r="W45" s="34">
        <v>33</v>
      </c>
      <c r="X45" s="31">
        <v>16.923076923076923</v>
      </c>
      <c r="Y45" s="34">
        <v>21</v>
      </c>
      <c r="Z45" s="31">
        <v>10.76923076923077</v>
      </c>
      <c r="AA45" s="34">
        <v>2</v>
      </c>
      <c r="AB45" s="31">
        <v>1.0256410256410255</v>
      </c>
      <c r="AC45" s="31">
        <v>9.5238095238095237</v>
      </c>
      <c r="AD45" s="34">
        <v>21</v>
      </c>
      <c r="AE45" s="31">
        <v>10.76923076923077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399.5</v>
      </c>
      <c r="D46" s="34">
        <v>338</v>
      </c>
      <c r="E46" s="31">
        <v>92.857142857142861</v>
      </c>
      <c r="F46" s="34">
        <v>1</v>
      </c>
      <c r="G46" s="31">
        <v>1.2820512820512819</v>
      </c>
      <c r="H46" s="101">
        <v>62</v>
      </c>
      <c r="I46" s="31">
        <v>79.487179487179489</v>
      </c>
      <c r="J46" s="31">
        <v>73.80952380952381</v>
      </c>
      <c r="K46" s="34">
        <v>12</v>
      </c>
      <c r="L46" s="31">
        <v>15.384615384615385</v>
      </c>
      <c r="M46" s="34">
        <v>50</v>
      </c>
      <c r="N46" s="31">
        <v>64.102564102564102</v>
      </c>
      <c r="O46" s="34">
        <v>16</v>
      </c>
      <c r="P46" s="31">
        <v>20.512820512820511</v>
      </c>
      <c r="Q46" s="34">
        <v>0</v>
      </c>
      <c r="R46" s="31">
        <v>0</v>
      </c>
      <c r="S46" s="34">
        <v>1</v>
      </c>
      <c r="T46" s="31">
        <v>1.2820512820512819</v>
      </c>
      <c r="U46" s="34">
        <v>3</v>
      </c>
      <c r="V46" s="31">
        <v>3.8461538461538463</v>
      </c>
      <c r="W46" s="34">
        <v>1</v>
      </c>
      <c r="X46" s="31">
        <v>1.2820512820512819</v>
      </c>
      <c r="Y46" s="34">
        <v>16</v>
      </c>
      <c r="Z46" s="31">
        <v>20.512820512820511</v>
      </c>
      <c r="AA46" s="34">
        <v>0</v>
      </c>
      <c r="AB46" s="31">
        <v>0</v>
      </c>
      <c r="AC46" s="31">
        <v>0</v>
      </c>
      <c r="AD46" s="34">
        <v>11</v>
      </c>
      <c r="AE46" s="31">
        <v>14.102564102564102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276</v>
      </c>
      <c r="D47" s="34">
        <v>226</v>
      </c>
      <c r="E47" s="31">
        <v>89.570552147239269</v>
      </c>
      <c r="F47" s="34">
        <v>0</v>
      </c>
      <c r="G47" s="31">
        <v>0</v>
      </c>
      <c r="H47" s="101">
        <v>100</v>
      </c>
      <c r="I47" s="31">
        <v>68.493150684931507</v>
      </c>
      <c r="J47" s="31">
        <v>61.349693251533743</v>
      </c>
      <c r="K47" s="34">
        <v>26</v>
      </c>
      <c r="L47" s="31">
        <v>17.80821917808219</v>
      </c>
      <c r="M47" s="34">
        <v>74</v>
      </c>
      <c r="N47" s="31">
        <v>50.684931506849317</v>
      </c>
      <c r="O47" s="34">
        <v>46</v>
      </c>
      <c r="P47" s="31">
        <v>31.506849315068493</v>
      </c>
      <c r="Q47" s="34">
        <v>0</v>
      </c>
      <c r="R47" s="31">
        <v>0</v>
      </c>
      <c r="S47" s="34">
        <v>11</v>
      </c>
      <c r="T47" s="31">
        <v>7.5342465753424657</v>
      </c>
      <c r="U47" s="34">
        <v>15</v>
      </c>
      <c r="V47" s="31">
        <v>10.273972602739725</v>
      </c>
      <c r="W47" s="34">
        <v>9</v>
      </c>
      <c r="X47" s="31">
        <v>6.1643835616438354</v>
      </c>
      <c r="Y47" s="34">
        <v>19</v>
      </c>
      <c r="Z47" s="31">
        <v>13.013698630136986</v>
      </c>
      <c r="AA47" s="34">
        <v>0</v>
      </c>
      <c r="AB47" s="31">
        <v>0</v>
      </c>
      <c r="AC47" s="31">
        <v>0</v>
      </c>
      <c r="AD47" s="34">
        <v>15</v>
      </c>
      <c r="AE47" s="31">
        <v>10.273972602739725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187</v>
      </c>
      <c r="D48" s="34">
        <v>163</v>
      </c>
      <c r="E48" s="31">
        <v>94.786729857819907</v>
      </c>
      <c r="F48" s="34">
        <v>3</v>
      </c>
      <c r="G48" s="31">
        <v>1.5</v>
      </c>
      <c r="H48" s="101">
        <v>184</v>
      </c>
      <c r="I48" s="31">
        <v>92</v>
      </c>
      <c r="J48" s="31">
        <v>87.203791469194314</v>
      </c>
      <c r="K48" s="34">
        <v>46</v>
      </c>
      <c r="L48" s="31">
        <v>23</v>
      </c>
      <c r="M48" s="34">
        <v>138</v>
      </c>
      <c r="N48" s="31">
        <v>69</v>
      </c>
      <c r="O48" s="34">
        <v>16</v>
      </c>
      <c r="P48" s="31">
        <v>8</v>
      </c>
      <c r="Q48" s="34">
        <v>0</v>
      </c>
      <c r="R48" s="31">
        <v>0</v>
      </c>
      <c r="S48" s="34">
        <v>17</v>
      </c>
      <c r="T48" s="31">
        <v>8.5</v>
      </c>
      <c r="U48" s="34">
        <v>18</v>
      </c>
      <c r="V48" s="31">
        <v>9</v>
      </c>
      <c r="W48" s="34">
        <v>4</v>
      </c>
      <c r="X48" s="31">
        <v>2</v>
      </c>
      <c r="Y48" s="34">
        <v>45</v>
      </c>
      <c r="Z48" s="31">
        <v>22.5</v>
      </c>
      <c r="AA48" s="34">
        <v>4</v>
      </c>
      <c r="AB48" s="31">
        <v>2</v>
      </c>
      <c r="AC48" s="31">
        <v>8.8888888888888893</v>
      </c>
      <c r="AD48" s="34">
        <v>31</v>
      </c>
      <c r="AE48" s="31">
        <v>15.5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177</v>
      </c>
      <c r="D49" s="34">
        <v>172</v>
      </c>
      <c r="E49" s="31">
        <v>93.75</v>
      </c>
      <c r="F49" s="34">
        <v>2</v>
      </c>
      <c r="G49" s="31">
        <v>1.2121212121212122</v>
      </c>
      <c r="H49" s="101">
        <v>143</v>
      </c>
      <c r="I49" s="31">
        <v>86.666666666666671</v>
      </c>
      <c r="J49" s="31">
        <v>81.25</v>
      </c>
      <c r="K49" s="34">
        <v>34</v>
      </c>
      <c r="L49" s="31">
        <v>20.606060606060606</v>
      </c>
      <c r="M49" s="34">
        <v>109</v>
      </c>
      <c r="N49" s="31">
        <v>66.060606060606062</v>
      </c>
      <c r="O49" s="34">
        <v>22</v>
      </c>
      <c r="P49" s="31">
        <v>13.333333333333334</v>
      </c>
      <c r="Q49" s="34">
        <v>0</v>
      </c>
      <c r="R49" s="31">
        <v>0</v>
      </c>
      <c r="S49" s="34">
        <v>3</v>
      </c>
      <c r="T49" s="31">
        <v>1.8181818181818181</v>
      </c>
      <c r="U49" s="34">
        <v>15</v>
      </c>
      <c r="V49" s="31">
        <v>9.0909090909090917</v>
      </c>
      <c r="W49" s="34">
        <v>3</v>
      </c>
      <c r="X49" s="31">
        <v>1.8181818181818181</v>
      </c>
      <c r="Y49" s="34">
        <v>14</v>
      </c>
      <c r="Z49" s="31">
        <v>8.4848484848484862</v>
      </c>
      <c r="AA49" s="34">
        <v>0</v>
      </c>
      <c r="AB49" s="31">
        <v>0</v>
      </c>
      <c r="AC49" s="31">
        <v>0</v>
      </c>
      <c r="AD49" s="34">
        <v>27</v>
      </c>
      <c r="AE49" s="31">
        <v>16.363636363636363</v>
      </c>
      <c r="AF49" s="34">
        <v>1</v>
      </c>
      <c r="AG49" s="31">
        <v>0.60606060606060608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230</v>
      </c>
      <c r="D50" s="34">
        <v>219</v>
      </c>
      <c r="E50" s="31">
        <v>98.876404494382015</v>
      </c>
      <c r="F50" s="34">
        <v>1</v>
      </c>
      <c r="G50" s="31">
        <v>1.1363636363636365</v>
      </c>
      <c r="H50" s="101">
        <v>83</v>
      </c>
      <c r="I50" s="31">
        <v>94.318181818181827</v>
      </c>
      <c r="J50" s="31">
        <v>93.258426966292134</v>
      </c>
      <c r="K50" s="34">
        <v>30</v>
      </c>
      <c r="L50" s="31">
        <v>34.090909090909086</v>
      </c>
      <c r="M50" s="34">
        <v>53</v>
      </c>
      <c r="N50" s="31">
        <v>60.227272727272727</v>
      </c>
      <c r="O50" s="34">
        <v>5</v>
      </c>
      <c r="P50" s="31">
        <v>5.6818181818181817</v>
      </c>
      <c r="Q50" s="34">
        <v>0</v>
      </c>
      <c r="R50" s="31">
        <v>0</v>
      </c>
      <c r="S50" s="34">
        <v>4</v>
      </c>
      <c r="T50" s="31">
        <v>4.5454545454545459</v>
      </c>
      <c r="U50" s="34">
        <v>5</v>
      </c>
      <c r="V50" s="31">
        <v>5.6818181818181817</v>
      </c>
      <c r="W50" s="34">
        <v>0</v>
      </c>
      <c r="X50" s="31">
        <v>0</v>
      </c>
      <c r="Y50" s="34">
        <v>14</v>
      </c>
      <c r="Z50" s="31">
        <v>15.909090909090908</v>
      </c>
      <c r="AA50" s="34">
        <v>1</v>
      </c>
      <c r="AB50" s="31">
        <v>1.1363636363636365</v>
      </c>
      <c r="AC50" s="31">
        <v>7.1428571428571423</v>
      </c>
      <c r="AD50" s="34">
        <v>4</v>
      </c>
      <c r="AE50" s="31">
        <v>4.5454545454545459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144</v>
      </c>
      <c r="D51" s="34">
        <v>139</v>
      </c>
      <c r="E51" s="31">
        <v>91.40625</v>
      </c>
      <c r="F51" s="34">
        <v>13</v>
      </c>
      <c r="G51" s="31">
        <v>11.111111111111111</v>
      </c>
      <c r="H51" s="101">
        <v>94</v>
      </c>
      <c r="I51" s="31">
        <v>80.341880341880341</v>
      </c>
      <c r="J51" s="31">
        <v>73.4375</v>
      </c>
      <c r="K51" s="34">
        <v>25</v>
      </c>
      <c r="L51" s="31">
        <v>21.367521367521366</v>
      </c>
      <c r="M51" s="34">
        <v>69</v>
      </c>
      <c r="N51" s="31">
        <v>58.974358974358978</v>
      </c>
      <c r="O51" s="34">
        <v>23</v>
      </c>
      <c r="P51" s="31">
        <v>19.658119658119659</v>
      </c>
      <c r="Q51" s="34">
        <v>1</v>
      </c>
      <c r="R51" s="31">
        <v>4.3478260869565215</v>
      </c>
      <c r="S51" s="34">
        <v>7</v>
      </c>
      <c r="T51" s="31">
        <v>5.982905982905983</v>
      </c>
      <c r="U51" s="34">
        <v>5</v>
      </c>
      <c r="V51" s="31">
        <v>4.2735042735042734</v>
      </c>
      <c r="W51" s="34">
        <v>22</v>
      </c>
      <c r="X51" s="31">
        <v>18.803418803418804</v>
      </c>
      <c r="Y51" s="34">
        <v>16</v>
      </c>
      <c r="Z51" s="31">
        <v>13.675213675213676</v>
      </c>
      <c r="AA51" s="34">
        <v>1</v>
      </c>
      <c r="AB51" s="31">
        <v>0.85470085470085477</v>
      </c>
      <c r="AC51" s="31">
        <v>6.25</v>
      </c>
      <c r="AD51" s="34">
        <v>13</v>
      </c>
      <c r="AE51" s="31">
        <v>11.111111111111111</v>
      </c>
      <c r="AF51" s="34">
        <v>1</v>
      </c>
      <c r="AG51" s="31">
        <v>0.85470085470085477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120</v>
      </c>
      <c r="D52" s="34">
        <v>95</v>
      </c>
      <c r="E52" s="31">
        <v>0</v>
      </c>
      <c r="F52" s="34">
        <v>0</v>
      </c>
      <c r="G52" s="31">
        <v>0</v>
      </c>
      <c r="H52" s="101">
        <v>0</v>
      </c>
      <c r="I52" s="31">
        <v>0</v>
      </c>
      <c r="J52" s="31">
        <v>0</v>
      </c>
      <c r="K52" s="34">
        <v>0</v>
      </c>
      <c r="L52" s="31">
        <v>0</v>
      </c>
      <c r="M52" s="34">
        <v>0</v>
      </c>
      <c r="N52" s="31">
        <v>0</v>
      </c>
      <c r="O52" s="34">
        <v>0</v>
      </c>
      <c r="P52" s="31">
        <v>0</v>
      </c>
      <c r="Q52" s="34">
        <v>0</v>
      </c>
      <c r="R52" s="31">
        <v>0</v>
      </c>
      <c r="S52" s="34">
        <v>0</v>
      </c>
      <c r="T52" s="31">
        <v>0</v>
      </c>
      <c r="U52" s="34">
        <v>0</v>
      </c>
      <c r="V52" s="31">
        <v>0</v>
      </c>
      <c r="W52" s="34">
        <v>0</v>
      </c>
      <c r="X52" s="31">
        <v>0</v>
      </c>
      <c r="Y52" s="34">
        <v>0</v>
      </c>
      <c r="Z52" s="31">
        <v>0</v>
      </c>
      <c r="AA52" s="34">
        <v>0</v>
      </c>
      <c r="AB52" s="31">
        <v>0</v>
      </c>
      <c r="AC52" s="31">
        <v>0</v>
      </c>
      <c r="AD52" s="34">
        <v>0</v>
      </c>
      <c r="AE52" s="31">
        <v>0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73</v>
      </c>
      <c r="D53" s="34">
        <v>65</v>
      </c>
      <c r="E53" s="31">
        <v>91.269841269841265</v>
      </c>
      <c r="F53" s="34">
        <v>9</v>
      </c>
      <c r="G53" s="31">
        <v>7.8260869565217401</v>
      </c>
      <c r="H53" s="101">
        <v>103</v>
      </c>
      <c r="I53" s="31">
        <v>89.565217391304358</v>
      </c>
      <c r="J53" s="31">
        <v>81.746031746031747</v>
      </c>
      <c r="K53" s="34">
        <v>36</v>
      </c>
      <c r="L53" s="31">
        <v>31.304347826086961</v>
      </c>
      <c r="M53" s="34">
        <v>67</v>
      </c>
      <c r="N53" s="31">
        <v>58.260869565217391</v>
      </c>
      <c r="O53" s="34">
        <v>12</v>
      </c>
      <c r="P53" s="31">
        <v>10.434782608695652</v>
      </c>
      <c r="Q53" s="34">
        <v>1</v>
      </c>
      <c r="R53" s="31">
        <v>8.3333333333333321</v>
      </c>
      <c r="S53" s="34">
        <v>8</v>
      </c>
      <c r="T53" s="31">
        <v>6.9565217391304346</v>
      </c>
      <c r="U53" s="34">
        <v>7</v>
      </c>
      <c r="V53" s="31">
        <v>6.0869565217391308</v>
      </c>
      <c r="W53" s="34">
        <v>6</v>
      </c>
      <c r="X53" s="31">
        <v>5.2173913043478262</v>
      </c>
      <c r="Y53" s="34">
        <v>8</v>
      </c>
      <c r="Z53" s="31">
        <v>6.9565217391304346</v>
      </c>
      <c r="AA53" s="34">
        <v>0</v>
      </c>
      <c r="AB53" s="31">
        <v>0</v>
      </c>
      <c r="AC53" s="31">
        <v>0</v>
      </c>
      <c r="AD53" s="34">
        <v>9</v>
      </c>
      <c r="AE53" s="31">
        <v>7.8260869565217401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1112.25</v>
      </c>
      <c r="D54" s="34">
        <v>1007</v>
      </c>
      <c r="E54" s="31">
        <v>90.625</v>
      </c>
      <c r="F54" s="34">
        <v>1</v>
      </c>
      <c r="G54" s="31">
        <v>3.4482758620689653</v>
      </c>
      <c r="H54" s="101">
        <v>23</v>
      </c>
      <c r="I54" s="31">
        <v>79.310344827586206</v>
      </c>
      <c r="J54" s="31">
        <v>71.875</v>
      </c>
      <c r="K54" s="34">
        <v>7</v>
      </c>
      <c r="L54" s="31">
        <v>24.137931034482758</v>
      </c>
      <c r="M54" s="34">
        <v>16</v>
      </c>
      <c r="N54" s="31">
        <v>55.172413793103445</v>
      </c>
      <c r="O54" s="34">
        <v>6</v>
      </c>
      <c r="P54" s="31">
        <v>20.689655172413794</v>
      </c>
      <c r="Q54" s="34">
        <v>0</v>
      </c>
      <c r="R54" s="31">
        <v>0</v>
      </c>
      <c r="S54" s="34">
        <v>1</v>
      </c>
      <c r="T54" s="31">
        <v>3.4482758620689653</v>
      </c>
      <c r="U54" s="34">
        <v>4</v>
      </c>
      <c r="V54" s="31">
        <v>13.793103448275861</v>
      </c>
      <c r="W54" s="34">
        <v>0</v>
      </c>
      <c r="X54" s="31">
        <v>0</v>
      </c>
      <c r="Y54" s="34">
        <v>4</v>
      </c>
      <c r="Z54" s="31">
        <v>13.793103448275861</v>
      </c>
      <c r="AA54" s="34">
        <v>0</v>
      </c>
      <c r="AB54" s="31">
        <v>0</v>
      </c>
      <c r="AC54" s="31">
        <v>0</v>
      </c>
      <c r="AD54" s="34">
        <v>1</v>
      </c>
      <c r="AE54" s="31">
        <v>3.4482758620689653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12</v>
      </c>
      <c r="D55" s="114">
        <v>9</v>
      </c>
      <c r="E55" s="42">
        <v>95.168878858585472</v>
      </c>
      <c r="F55" s="10">
        <v>12</v>
      </c>
      <c r="G55" s="42">
        <v>0.96463022508038598</v>
      </c>
      <c r="H55" s="60">
        <v>1127</v>
      </c>
      <c r="I55" s="42">
        <v>90.59485530546624</v>
      </c>
      <c r="J55" s="42">
        <v>86.218108097769957</v>
      </c>
      <c r="K55" s="10">
        <v>432</v>
      </c>
      <c r="L55" s="42">
        <v>34.726688102893895</v>
      </c>
      <c r="M55" s="10">
        <v>695</v>
      </c>
      <c r="N55" s="42">
        <v>55.868167202572351</v>
      </c>
      <c r="O55" s="10">
        <v>117</v>
      </c>
      <c r="P55" s="42">
        <v>9.405144694533762</v>
      </c>
      <c r="Q55" s="10">
        <v>9</v>
      </c>
      <c r="R55" s="42">
        <v>7.6923076923076925</v>
      </c>
      <c r="S55" s="10">
        <v>85</v>
      </c>
      <c r="T55" s="42">
        <v>6.832797427652733</v>
      </c>
      <c r="U55" s="10">
        <v>161</v>
      </c>
      <c r="V55" s="42">
        <v>12.942122186495178</v>
      </c>
      <c r="W55" s="10">
        <v>40</v>
      </c>
      <c r="X55" s="42">
        <v>3.215434083601286</v>
      </c>
      <c r="Y55" s="10">
        <v>128</v>
      </c>
      <c r="Z55" s="42">
        <v>10.289389067524116</v>
      </c>
      <c r="AA55" s="10">
        <v>7</v>
      </c>
      <c r="AB55" s="42">
        <v>0.56270096463022512</v>
      </c>
      <c r="AC55" s="42">
        <v>5.46875</v>
      </c>
      <c r="AD55" s="10">
        <v>98</v>
      </c>
      <c r="AE55" s="42">
        <v>7.8778135048231519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88</v>
      </c>
      <c r="D56" s="34">
        <v>78</v>
      </c>
      <c r="E56" s="31">
        <v>100</v>
      </c>
      <c r="F56" s="34">
        <v>0</v>
      </c>
      <c r="G56" s="31">
        <v>0</v>
      </c>
      <c r="H56" s="101">
        <v>27</v>
      </c>
      <c r="I56" s="31">
        <v>96.428571428571431</v>
      </c>
      <c r="J56" s="31">
        <v>96.428571428571431</v>
      </c>
      <c r="K56" s="34">
        <v>12</v>
      </c>
      <c r="L56" s="31">
        <v>42.857142857142854</v>
      </c>
      <c r="M56" s="34">
        <v>15</v>
      </c>
      <c r="N56" s="31">
        <v>53.571428571428569</v>
      </c>
      <c r="O56" s="34">
        <v>1</v>
      </c>
      <c r="P56" s="31">
        <v>3.5714285714285712</v>
      </c>
      <c r="Q56" s="34">
        <v>0</v>
      </c>
      <c r="R56" s="31">
        <v>0</v>
      </c>
      <c r="S56" s="34">
        <v>3</v>
      </c>
      <c r="T56" s="31">
        <v>10.714285714285714</v>
      </c>
      <c r="U56" s="34">
        <v>6</v>
      </c>
      <c r="V56" s="31">
        <v>21.428571428571427</v>
      </c>
      <c r="W56" s="34">
        <v>2</v>
      </c>
      <c r="X56" s="31">
        <v>7.1428571428571423</v>
      </c>
      <c r="Y56" s="34">
        <v>3</v>
      </c>
      <c r="Z56" s="31">
        <v>10.714285714285714</v>
      </c>
      <c r="AA56" s="34">
        <v>0</v>
      </c>
      <c r="AB56" s="31">
        <v>0</v>
      </c>
      <c r="AC56" s="31">
        <v>0</v>
      </c>
      <c r="AD56" s="34">
        <v>1</v>
      </c>
      <c r="AE56" s="31">
        <v>3.5714285714285712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50</v>
      </c>
      <c r="D57" s="34">
        <v>40</v>
      </c>
      <c r="E57" s="31">
        <v>100</v>
      </c>
      <c r="F57" s="34">
        <v>0</v>
      </c>
      <c r="G57" s="31">
        <v>0</v>
      </c>
      <c r="H57" s="101">
        <v>7</v>
      </c>
      <c r="I57" s="31">
        <v>100</v>
      </c>
      <c r="J57" s="31">
        <v>100</v>
      </c>
      <c r="K57" s="34">
        <v>1</v>
      </c>
      <c r="L57" s="31">
        <v>14.285714285714285</v>
      </c>
      <c r="M57" s="34">
        <v>6</v>
      </c>
      <c r="N57" s="31">
        <v>85.714285714285708</v>
      </c>
      <c r="O57" s="34">
        <v>0</v>
      </c>
      <c r="P57" s="31">
        <v>0</v>
      </c>
      <c r="Q57" s="34">
        <v>0</v>
      </c>
      <c r="R57" s="31">
        <v>0</v>
      </c>
      <c r="S57" s="34">
        <v>0</v>
      </c>
      <c r="T57" s="31">
        <v>0</v>
      </c>
      <c r="U57" s="34">
        <v>2</v>
      </c>
      <c r="V57" s="31">
        <v>28.571428571428569</v>
      </c>
      <c r="W57" s="34">
        <v>0</v>
      </c>
      <c r="X57" s="31">
        <v>0</v>
      </c>
      <c r="Y57" s="34">
        <v>1</v>
      </c>
      <c r="Z57" s="31">
        <v>14.285714285714285</v>
      </c>
      <c r="AA57" s="34">
        <v>0</v>
      </c>
      <c r="AB57" s="31">
        <v>0</v>
      </c>
      <c r="AC57" s="31">
        <v>0</v>
      </c>
      <c r="AD57" s="34">
        <v>2</v>
      </c>
      <c r="AE57" s="31">
        <v>28.571428571428569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2</v>
      </c>
      <c r="D58" s="34">
        <v>1</v>
      </c>
      <c r="E58" s="31">
        <v>85.276967930029159</v>
      </c>
      <c r="F58" s="34">
        <v>1</v>
      </c>
      <c r="G58" s="31">
        <v>0.85470085470085477</v>
      </c>
      <c r="H58" s="101">
        <v>110</v>
      </c>
      <c r="I58" s="31">
        <v>94.01709401709401</v>
      </c>
      <c r="J58" s="31">
        <v>80.174927113702637</v>
      </c>
      <c r="K58" s="34">
        <v>39</v>
      </c>
      <c r="L58" s="31">
        <v>33.333333333333329</v>
      </c>
      <c r="M58" s="34">
        <v>71</v>
      </c>
      <c r="N58" s="31">
        <v>60.683760683760681</v>
      </c>
      <c r="O58" s="34">
        <v>7</v>
      </c>
      <c r="P58" s="31">
        <v>5.982905982905983</v>
      </c>
      <c r="Q58" s="34">
        <v>0</v>
      </c>
      <c r="R58" s="31">
        <v>0</v>
      </c>
      <c r="S58" s="34">
        <v>8</v>
      </c>
      <c r="T58" s="31">
        <v>6.8376068376068382</v>
      </c>
      <c r="U58" s="34">
        <v>22</v>
      </c>
      <c r="V58" s="31">
        <v>18.803418803418804</v>
      </c>
      <c r="W58" s="34">
        <v>0</v>
      </c>
      <c r="X58" s="31">
        <v>0</v>
      </c>
      <c r="Y58" s="34">
        <v>15</v>
      </c>
      <c r="Z58" s="31">
        <v>12.820512820512819</v>
      </c>
      <c r="AA58" s="34">
        <v>2</v>
      </c>
      <c r="AB58" s="31">
        <v>1.7094017094017095</v>
      </c>
      <c r="AC58" s="31">
        <v>13.333333333333334</v>
      </c>
      <c r="AD58" s="34">
        <v>5</v>
      </c>
      <c r="AE58" s="31">
        <v>4.2735042735042734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599</v>
      </c>
      <c r="D59" s="34">
        <v>551</v>
      </c>
      <c r="E59" s="31">
        <v>0</v>
      </c>
      <c r="F59" s="34">
        <v>0</v>
      </c>
      <c r="G59" s="31">
        <v>0</v>
      </c>
      <c r="H59" s="101">
        <v>2</v>
      </c>
      <c r="I59" s="31">
        <v>100</v>
      </c>
      <c r="J59" s="31">
        <v>0</v>
      </c>
      <c r="K59" s="34">
        <v>0</v>
      </c>
      <c r="L59" s="31">
        <v>0</v>
      </c>
      <c r="M59" s="34">
        <v>2</v>
      </c>
      <c r="N59" s="31">
        <v>100</v>
      </c>
      <c r="O59" s="3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1</v>
      </c>
      <c r="V59" s="31">
        <v>50</v>
      </c>
      <c r="W59" s="34">
        <v>0</v>
      </c>
      <c r="X59" s="31">
        <v>0</v>
      </c>
      <c r="Y59" s="34">
        <v>2</v>
      </c>
      <c r="Z59" s="31">
        <v>100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48</v>
      </c>
      <c r="D60" s="34">
        <v>47</v>
      </c>
      <c r="E60" s="31">
        <v>99.172033118675245</v>
      </c>
      <c r="F60" s="34">
        <v>8</v>
      </c>
      <c r="G60" s="31">
        <v>1.4842300556586272</v>
      </c>
      <c r="H60" s="101">
        <v>490</v>
      </c>
      <c r="I60" s="31">
        <v>90.909090909090907</v>
      </c>
      <c r="J60" s="31">
        <v>90.156393744250224</v>
      </c>
      <c r="K60" s="34">
        <v>193</v>
      </c>
      <c r="L60" s="31">
        <v>35.807050092764378</v>
      </c>
      <c r="M60" s="34">
        <v>297</v>
      </c>
      <c r="N60" s="31">
        <v>55.102040816326522</v>
      </c>
      <c r="O60" s="34">
        <v>49</v>
      </c>
      <c r="P60" s="31">
        <v>9.0909090909090917</v>
      </c>
      <c r="Q60" s="34">
        <v>3</v>
      </c>
      <c r="R60" s="31">
        <v>6.1224489795918364</v>
      </c>
      <c r="S60" s="34">
        <v>45</v>
      </c>
      <c r="T60" s="31">
        <v>8.3487940630797777</v>
      </c>
      <c r="U60" s="34">
        <v>52</v>
      </c>
      <c r="V60" s="31">
        <v>9.6474953617810755</v>
      </c>
      <c r="W60" s="34">
        <v>10</v>
      </c>
      <c r="X60" s="31">
        <v>1.855287569573284</v>
      </c>
      <c r="Y60" s="34">
        <v>37</v>
      </c>
      <c r="Z60" s="31">
        <v>6.8645640074211505</v>
      </c>
      <c r="AA60" s="34">
        <v>3</v>
      </c>
      <c r="AB60" s="31">
        <v>0.55658627087198509</v>
      </c>
      <c r="AC60" s="31">
        <v>8.1081081081081088</v>
      </c>
      <c r="AD60" s="34">
        <v>39</v>
      </c>
      <c r="AE60" s="31">
        <v>7.2356215213358066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99.25</v>
      </c>
      <c r="D61" s="34">
        <v>87</v>
      </c>
      <c r="E61" s="31">
        <v>100</v>
      </c>
      <c r="F61" s="34">
        <v>0</v>
      </c>
      <c r="G61" s="31">
        <v>0</v>
      </c>
      <c r="H61" s="101">
        <v>34</v>
      </c>
      <c r="I61" s="31">
        <v>97.142857142857139</v>
      </c>
      <c r="J61" s="31">
        <v>97.142857142857139</v>
      </c>
      <c r="K61" s="34">
        <v>18</v>
      </c>
      <c r="L61" s="31">
        <v>51.428571428571423</v>
      </c>
      <c r="M61" s="34">
        <v>16</v>
      </c>
      <c r="N61" s="31">
        <v>45.714285714285715</v>
      </c>
      <c r="O61" s="34">
        <v>1</v>
      </c>
      <c r="P61" s="31">
        <v>2.8571428571428572</v>
      </c>
      <c r="Q61" s="34">
        <v>0</v>
      </c>
      <c r="R61" s="31">
        <v>0</v>
      </c>
      <c r="S61" s="34">
        <v>3</v>
      </c>
      <c r="T61" s="31">
        <v>8.5714285714285712</v>
      </c>
      <c r="U61" s="34">
        <v>3</v>
      </c>
      <c r="V61" s="31">
        <v>8.5714285714285712</v>
      </c>
      <c r="W61" s="34">
        <v>2</v>
      </c>
      <c r="X61" s="31">
        <v>5.7142857142857144</v>
      </c>
      <c r="Y61" s="34">
        <v>7</v>
      </c>
      <c r="Z61" s="31">
        <v>20</v>
      </c>
      <c r="AA61" s="34">
        <v>0</v>
      </c>
      <c r="AB61" s="31">
        <v>0</v>
      </c>
      <c r="AC61" s="31">
        <v>0</v>
      </c>
      <c r="AD61" s="34">
        <v>5</v>
      </c>
      <c r="AE61" s="31">
        <v>14.285714285714285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214</v>
      </c>
      <c r="D62" s="34">
        <v>194</v>
      </c>
      <c r="E62" s="31">
        <v>93.562040543550907</v>
      </c>
      <c r="F62" s="34">
        <v>0</v>
      </c>
      <c r="G62" s="31">
        <v>0</v>
      </c>
      <c r="H62" s="101">
        <v>180</v>
      </c>
      <c r="I62" s="31">
        <v>85.714285714285708</v>
      </c>
      <c r="J62" s="31">
        <v>80.196034751615059</v>
      </c>
      <c r="K62" s="34">
        <v>74</v>
      </c>
      <c r="L62" s="31">
        <v>35.238095238095241</v>
      </c>
      <c r="M62" s="34">
        <v>106</v>
      </c>
      <c r="N62" s="31">
        <v>50.476190476190474</v>
      </c>
      <c r="O62" s="34">
        <v>30</v>
      </c>
      <c r="P62" s="31">
        <v>14.285714285714285</v>
      </c>
      <c r="Q62" s="34">
        <v>2</v>
      </c>
      <c r="R62" s="31">
        <v>6.666666666666667</v>
      </c>
      <c r="S62" s="34">
        <v>15</v>
      </c>
      <c r="T62" s="31">
        <v>7.1428571428571423</v>
      </c>
      <c r="U62" s="34">
        <v>17</v>
      </c>
      <c r="V62" s="31">
        <v>8.0952380952380949</v>
      </c>
      <c r="W62" s="34">
        <v>6</v>
      </c>
      <c r="X62" s="31">
        <v>2.8571428571428572</v>
      </c>
      <c r="Y62" s="34">
        <v>32</v>
      </c>
      <c r="Z62" s="31">
        <v>15.238095238095239</v>
      </c>
      <c r="AA62" s="34">
        <v>1</v>
      </c>
      <c r="AB62" s="31">
        <v>0.47619047619047622</v>
      </c>
      <c r="AC62" s="31">
        <v>3.125</v>
      </c>
      <c r="AD62" s="34">
        <v>27</v>
      </c>
      <c r="AE62" s="31">
        <v>12.857142857142856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394</v>
      </c>
      <c r="D63" s="34">
        <v>373</v>
      </c>
      <c r="E63" s="31">
        <v>92.168674698795186</v>
      </c>
      <c r="F63" s="34">
        <v>3</v>
      </c>
      <c r="G63" s="31">
        <v>0.98039215686274506</v>
      </c>
      <c r="H63" s="101">
        <v>277</v>
      </c>
      <c r="I63" s="31">
        <v>90.522875816993462</v>
      </c>
      <c r="J63" s="31">
        <v>83.433734939759034</v>
      </c>
      <c r="K63" s="34">
        <v>95</v>
      </c>
      <c r="L63" s="31">
        <v>31.045751633986928</v>
      </c>
      <c r="M63" s="34">
        <v>182</v>
      </c>
      <c r="N63" s="31">
        <v>59.477124183006538</v>
      </c>
      <c r="O63" s="34">
        <v>29</v>
      </c>
      <c r="P63" s="31">
        <v>9.477124183006536</v>
      </c>
      <c r="Q63" s="34">
        <v>4</v>
      </c>
      <c r="R63" s="31">
        <v>13.793103448275861</v>
      </c>
      <c r="S63" s="34">
        <v>11</v>
      </c>
      <c r="T63" s="31">
        <v>3.594771241830065</v>
      </c>
      <c r="U63" s="34">
        <v>58</v>
      </c>
      <c r="V63" s="31">
        <v>18.954248366013072</v>
      </c>
      <c r="W63" s="34">
        <v>20</v>
      </c>
      <c r="X63" s="31">
        <v>6.5359477124183014</v>
      </c>
      <c r="Y63" s="34">
        <v>31</v>
      </c>
      <c r="Z63" s="31">
        <v>10.130718954248366</v>
      </c>
      <c r="AA63" s="34">
        <v>1</v>
      </c>
      <c r="AB63" s="31">
        <v>0.32679738562091504</v>
      </c>
      <c r="AC63" s="31">
        <v>3.225806451612903</v>
      </c>
      <c r="AD63" s="34">
        <v>19</v>
      </c>
      <c r="AE63" s="31">
        <v>6.2091503267973858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48</v>
      </c>
      <c r="D64" s="114">
        <v>48</v>
      </c>
      <c r="E64" s="42">
        <v>96.984924623115575</v>
      </c>
      <c r="F64" s="10">
        <v>4</v>
      </c>
      <c r="G64" s="42">
        <v>1.0362694300518136</v>
      </c>
      <c r="H64" s="60">
        <v>330</v>
      </c>
      <c r="I64" s="42">
        <v>85.492227979274617</v>
      </c>
      <c r="J64" s="42">
        <v>82.914572864321613</v>
      </c>
      <c r="K64" s="10">
        <v>130</v>
      </c>
      <c r="L64" s="42">
        <v>33.678756476683937</v>
      </c>
      <c r="M64" s="10">
        <v>200</v>
      </c>
      <c r="N64" s="42">
        <v>51.813471502590666</v>
      </c>
      <c r="O64" s="10">
        <v>56</v>
      </c>
      <c r="P64" s="42">
        <v>14.507772020725387</v>
      </c>
      <c r="Q64" s="10">
        <v>0</v>
      </c>
      <c r="R64" s="42">
        <v>0</v>
      </c>
      <c r="S64" s="10">
        <v>34</v>
      </c>
      <c r="T64" s="42">
        <v>8.8082901554404138</v>
      </c>
      <c r="U64" s="10">
        <v>68</v>
      </c>
      <c r="V64" s="42">
        <v>17.616580310880828</v>
      </c>
      <c r="W64" s="10">
        <v>14</v>
      </c>
      <c r="X64" s="42">
        <v>3.6269430051813467</v>
      </c>
      <c r="Y64" s="10">
        <v>33</v>
      </c>
      <c r="Z64" s="42">
        <v>8.5492227979274613</v>
      </c>
      <c r="AA64" s="10">
        <v>0</v>
      </c>
      <c r="AB64" s="42">
        <v>0</v>
      </c>
      <c r="AC64" s="42">
        <v>0</v>
      </c>
      <c r="AD64" s="10">
        <v>28</v>
      </c>
      <c r="AE64" s="42">
        <v>7.2538860103626934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9</v>
      </c>
      <c r="D65" s="34">
        <v>9</v>
      </c>
      <c r="E65" s="31">
        <v>100</v>
      </c>
      <c r="F65" s="34">
        <v>0</v>
      </c>
      <c r="G65" s="31">
        <v>0</v>
      </c>
      <c r="H65" s="101">
        <v>2</v>
      </c>
      <c r="I65" s="31">
        <v>100</v>
      </c>
      <c r="J65" s="31">
        <v>100</v>
      </c>
      <c r="K65" s="34">
        <v>0</v>
      </c>
      <c r="L65" s="31">
        <v>0</v>
      </c>
      <c r="M65" s="34">
        <v>2</v>
      </c>
      <c r="N65" s="31">
        <v>100</v>
      </c>
      <c r="O65" s="3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2</v>
      </c>
      <c r="V65" s="31">
        <v>100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48</v>
      </c>
      <c r="D66" s="34">
        <v>48</v>
      </c>
      <c r="E66" s="31">
        <v>0</v>
      </c>
      <c r="F66" s="34">
        <v>0</v>
      </c>
      <c r="G66" s="31">
        <v>0</v>
      </c>
      <c r="H66" s="101">
        <v>0</v>
      </c>
      <c r="I66" s="31">
        <v>0</v>
      </c>
      <c r="J66" s="31">
        <v>0</v>
      </c>
      <c r="K66" s="34">
        <v>0</v>
      </c>
      <c r="L66" s="31">
        <v>0</v>
      </c>
      <c r="M66" s="34">
        <v>0</v>
      </c>
      <c r="N66" s="31">
        <v>0</v>
      </c>
      <c r="O66" s="3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49</v>
      </c>
      <c r="D67" s="34">
        <v>47</v>
      </c>
      <c r="E67" s="31">
        <v>100</v>
      </c>
      <c r="F67" s="34">
        <v>0</v>
      </c>
      <c r="G67" s="31">
        <v>0</v>
      </c>
      <c r="H67" s="101">
        <v>21</v>
      </c>
      <c r="I67" s="31">
        <v>100</v>
      </c>
      <c r="J67" s="31">
        <v>100</v>
      </c>
      <c r="K67" s="34">
        <v>11</v>
      </c>
      <c r="L67" s="31">
        <v>52.380952380952387</v>
      </c>
      <c r="M67" s="34">
        <v>10</v>
      </c>
      <c r="N67" s="31">
        <v>47.619047619047613</v>
      </c>
      <c r="O67" s="34">
        <v>0</v>
      </c>
      <c r="P67" s="31">
        <v>0</v>
      </c>
      <c r="Q67" s="34">
        <v>0</v>
      </c>
      <c r="R67" s="31">
        <v>0</v>
      </c>
      <c r="S67" s="34">
        <v>0</v>
      </c>
      <c r="T67" s="31">
        <v>0</v>
      </c>
      <c r="U67" s="34">
        <v>7</v>
      </c>
      <c r="V67" s="31">
        <v>33.333333333333329</v>
      </c>
      <c r="W67" s="34">
        <v>0</v>
      </c>
      <c r="X67" s="31">
        <v>0</v>
      </c>
      <c r="Y67" s="34">
        <v>0</v>
      </c>
      <c r="Z67" s="31">
        <v>0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34</v>
      </c>
      <c r="D68" s="34">
        <v>34</v>
      </c>
      <c r="E68" s="31">
        <v>100</v>
      </c>
      <c r="F68" s="34">
        <v>1</v>
      </c>
      <c r="G68" s="31">
        <v>6.666666666666667</v>
      </c>
      <c r="H68" s="101">
        <v>15</v>
      </c>
      <c r="I68" s="31">
        <v>100</v>
      </c>
      <c r="J68" s="31">
        <v>100</v>
      </c>
      <c r="K68" s="34">
        <v>1</v>
      </c>
      <c r="L68" s="31">
        <v>6.666666666666667</v>
      </c>
      <c r="M68" s="34">
        <v>14</v>
      </c>
      <c r="N68" s="31">
        <v>93.333333333333329</v>
      </c>
      <c r="O68" s="34">
        <v>0</v>
      </c>
      <c r="P68" s="31">
        <v>0</v>
      </c>
      <c r="Q68" s="34">
        <v>0</v>
      </c>
      <c r="R68" s="31">
        <v>0</v>
      </c>
      <c r="S68" s="34">
        <v>2</v>
      </c>
      <c r="T68" s="31">
        <v>13.333333333333334</v>
      </c>
      <c r="U68" s="34">
        <v>9</v>
      </c>
      <c r="V68" s="31">
        <v>60</v>
      </c>
      <c r="W68" s="34">
        <v>0</v>
      </c>
      <c r="X68" s="31">
        <v>0</v>
      </c>
      <c r="Y68" s="34">
        <v>2</v>
      </c>
      <c r="Z68" s="31">
        <v>13.333333333333334</v>
      </c>
      <c r="AA68" s="34">
        <v>0</v>
      </c>
      <c r="AB68" s="31">
        <v>0</v>
      </c>
      <c r="AC68" s="31">
        <v>0</v>
      </c>
      <c r="AD68" s="34">
        <v>3</v>
      </c>
      <c r="AE68" s="31">
        <v>20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6</v>
      </c>
      <c r="D69" s="34">
        <v>6</v>
      </c>
      <c r="E69" s="31">
        <v>100</v>
      </c>
      <c r="F69" s="34">
        <v>0</v>
      </c>
      <c r="G69" s="31">
        <v>0</v>
      </c>
      <c r="H69" s="101">
        <v>6</v>
      </c>
      <c r="I69" s="31">
        <v>100</v>
      </c>
      <c r="J69" s="31">
        <v>100</v>
      </c>
      <c r="K69" s="34">
        <v>4</v>
      </c>
      <c r="L69" s="31">
        <v>66.666666666666657</v>
      </c>
      <c r="M69" s="34">
        <v>2</v>
      </c>
      <c r="N69" s="31">
        <v>33.333333333333329</v>
      </c>
      <c r="O69" s="3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2</v>
      </c>
      <c r="V69" s="31">
        <v>33.333333333333329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200</v>
      </c>
      <c r="D70" s="34">
        <v>181</v>
      </c>
      <c r="E70" s="31">
        <v>100</v>
      </c>
      <c r="F70" s="34">
        <v>0</v>
      </c>
      <c r="G70" s="31">
        <v>0</v>
      </c>
      <c r="H70" s="101">
        <v>14</v>
      </c>
      <c r="I70" s="31">
        <v>100</v>
      </c>
      <c r="J70" s="31">
        <v>100</v>
      </c>
      <c r="K70" s="34">
        <v>0</v>
      </c>
      <c r="L70" s="31">
        <v>0</v>
      </c>
      <c r="M70" s="34">
        <v>14</v>
      </c>
      <c r="N70" s="31">
        <v>100</v>
      </c>
      <c r="O70" s="3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779.5</v>
      </c>
      <c r="D71" s="34">
        <v>680</v>
      </c>
      <c r="E71" s="31">
        <v>96.470588235294116</v>
      </c>
      <c r="F71" s="34">
        <v>3</v>
      </c>
      <c r="G71" s="31">
        <v>0.91463414634146334</v>
      </c>
      <c r="H71" s="101">
        <v>272</v>
      </c>
      <c r="I71" s="31">
        <v>82.926829268292678</v>
      </c>
      <c r="J71" s="31">
        <v>80</v>
      </c>
      <c r="K71" s="34">
        <v>114</v>
      </c>
      <c r="L71" s="31">
        <v>34.756097560975604</v>
      </c>
      <c r="M71" s="34">
        <v>158</v>
      </c>
      <c r="N71" s="31">
        <v>48.170731707317074</v>
      </c>
      <c r="O71" s="34">
        <v>56</v>
      </c>
      <c r="P71" s="31">
        <v>17.073170731707318</v>
      </c>
      <c r="Q71" s="34">
        <v>0</v>
      </c>
      <c r="R71" s="31">
        <v>0</v>
      </c>
      <c r="S71" s="34">
        <v>32</v>
      </c>
      <c r="T71" s="31">
        <v>9.7560975609756095</v>
      </c>
      <c r="U71" s="34">
        <v>48</v>
      </c>
      <c r="V71" s="31">
        <v>14.634146341463413</v>
      </c>
      <c r="W71" s="34">
        <v>14</v>
      </c>
      <c r="X71" s="31">
        <v>4.2682926829268295</v>
      </c>
      <c r="Y71" s="34">
        <v>31</v>
      </c>
      <c r="Z71" s="31">
        <v>9.4512195121951219</v>
      </c>
      <c r="AA71" s="34">
        <v>0</v>
      </c>
      <c r="AB71" s="31">
        <v>0</v>
      </c>
      <c r="AC71" s="31">
        <v>0</v>
      </c>
      <c r="AD71" s="34">
        <v>25</v>
      </c>
      <c r="AE71" s="31">
        <v>7.6219512195121952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50</v>
      </c>
      <c r="D72" s="114">
        <v>39</v>
      </c>
      <c r="E72" s="42">
        <v>81.533646322378715</v>
      </c>
      <c r="F72" s="10">
        <v>8</v>
      </c>
      <c r="G72" s="42">
        <v>1.5355086372360844</v>
      </c>
      <c r="H72" s="60">
        <v>429</v>
      </c>
      <c r="I72" s="42">
        <v>82.341650671785033</v>
      </c>
      <c r="J72" s="42">
        <v>67.136150234741791</v>
      </c>
      <c r="K72" s="10">
        <v>99</v>
      </c>
      <c r="L72" s="42">
        <v>19.001919385796544</v>
      </c>
      <c r="M72" s="10">
        <v>330</v>
      </c>
      <c r="N72" s="42">
        <v>63.339731285988485</v>
      </c>
      <c r="O72" s="10">
        <v>92</v>
      </c>
      <c r="P72" s="42">
        <v>17.658349328214971</v>
      </c>
      <c r="Q72" s="10">
        <v>7</v>
      </c>
      <c r="R72" s="42">
        <v>7.608695652173914</v>
      </c>
      <c r="S72" s="10">
        <v>51</v>
      </c>
      <c r="T72" s="42">
        <v>9.7888675623800374</v>
      </c>
      <c r="U72" s="10">
        <v>50</v>
      </c>
      <c r="V72" s="42">
        <v>9.5969289827255277</v>
      </c>
      <c r="W72" s="10">
        <v>15</v>
      </c>
      <c r="X72" s="42">
        <v>2.8790786948176583</v>
      </c>
      <c r="Y72" s="10">
        <v>76</v>
      </c>
      <c r="Z72" s="42">
        <v>14.587332053742802</v>
      </c>
      <c r="AA72" s="10">
        <v>0</v>
      </c>
      <c r="AB72" s="42">
        <v>0</v>
      </c>
      <c r="AC72" s="42">
        <v>0</v>
      </c>
      <c r="AD72" s="10">
        <v>90</v>
      </c>
      <c r="AE72" s="42">
        <v>17.274472168905948</v>
      </c>
      <c r="AF72" s="10">
        <v>1</v>
      </c>
      <c r="AG72" s="42">
        <v>0.19193857965451055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297.5</v>
      </c>
      <c r="D73" s="34">
        <v>260</v>
      </c>
      <c r="E73" s="31">
        <v>92.592592592592595</v>
      </c>
      <c r="F73" s="34">
        <v>0</v>
      </c>
      <c r="G73" s="31">
        <v>0</v>
      </c>
      <c r="H73" s="101">
        <v>67</v>
      </c>
      <c r="I73" s="31">
        <v>89.333333333333329</v>
      </c>
      <c r="J73" s="31">
        <v>82.716049382716051</v>
      </c>
      <c r="K73" s="34">
        <v>8</v>
      </c>
      <c r="L73" s="31">
        <v>10.666666666666668</v>
      </c>
      <c r="M73" s="34">
        <v>59</v>
      </c>
      <c r="N73" s="31">
        <v>78.666666666666657</v>
      </c>
      <c r="O73" s="34">
        <v>8</v>
      </c>
      <c r="P73" s="31">
        <v>10.666666666666668</v>
      </c>
      <c r="Q73" s="34">
        <v>3</v>
      </c>
      <c r="R73" s="31">
        <v>37.5</v>
      </c>
      <c r="S73" s="34">
        <v>5</v>
      </c>
      <c r="T73" s="31">
        <v>6.666666666666667</v>
      </c>
      <c r="U73" s="34">
        <v>4</v>
      </c>
      <c r="V73" s="31">
        <v>5.3333333333333339</v>
      </c>
      <c r="W73" s="34">
        <v>0</v>
      </c>
      <c r="X73" s="31">
        <v>0</v>
      </c>
      <c r="Y73" s="34">
        <v>19</v>
      </c>
      <c r="Z73" s="31">
        <v>25.333333333333336</v>
      </c>
      <c r="AA73" s="34">
        <v>0</v>
      </c>
      <c r="AB73" s="31">
        <v>0</v>
      </c>
      <c r="AC73" s="31">
        <v>0</v>
      </c>
      <c r="AD73" s="34">
        <v>7</v>
      </c>
      <c r="AE73" s="31">
        <v>9.3333333333333339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208</v>
      </c>
      <c r="D74" s="34">
        <v>190</v>
      </c>
      <c r="E74" s="31">
        <v>68.61702127659575</v>
      </c>
      <c r="F74" s="34">
        <v>2</v>
      </c>
      <c r="G74" s="31">
        <v>1.5503875968992249</v>
      </c>
      <c r="H74" s="101">
        <v>97</v>
      </c>
      <c r="I74" s="31">
        <v>75.193798449612402</v>
      </c>
      <c r="J74" s="31">
        <v>51.595744680851062</v>
      </c>
      <c r="K74" s="34">
        <v>20</v>
      </c>
      <c r="L74" s="31">
        <v>15.503875968992247</v>
      </c>
      <c r="M74" s="34">
        <v>77</v>
      </c>
      <c r="N74" s="31">
        <v>59.689922480620147</v>
      </c>
      <c r="O74" s="34">
        <v>32</v>
      </c>
      <c r="P74" s="31">
        <v>24.806201550387598</v>
      </c>
      <c r="Q74" s="34">
        <v>1</v>
      </c>
      <c r="R74" s="31">
        <v>3.125</v>
      </c>
      <c r="S74" s="34">
        <v>11</v>
      </c>
      <c r="T74" s="31">
        <v>8.5271317829457356</v>
      </c>
      <c r="U74" s="34">
        <v>16</v>
      </c>
      <c r="V74" s="31">
        <v>12.403100775193799</v>
      </c>
      <c r="W74" s="34">
        <v>2</v>
      </c>
      <c r="X74" s="31">
        <v>1.5503875968992249</v>
      </c>
      <c r="Y74" s="34">
        <v>16</v>
      </c>
      <c r="Z74" s="31">
        <v>12.403100775193799</v>
      </c>
      <c r="AA74" s="34">
        <v>0</v>
      </c>
      <c r="AB74" s="31">
        <v>0</v>
      </c>
      <c r="AC74" s="31">
        <v>0</v>
      </c>
      <c r="AD74" s="34">
        <v>29</v>
      </c>
      <c r="AE74" s="31">
        <v>22.480620155038761</v>
      </c>
      <c r="AF74" s="34">
        <v>1</v>
      </c>
      <c r="AG74" s="31">
        <v>0.77519379844961245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138</v>
      </c>
      <c r="D75" s="34">
        <v>120</v>
      </c>
      <c r="E75" s="31">
        <v>93.506493506493499</v>
      </c>
      <c r="F75" s="34">
        <v>0</v>
      </c>
      <c r="G75" s="31">
        <v>0</v>
      </c>
      <c r="H75" s="101">
        <v>128</v>
      </c>
      <c r="I75" s="31">
        <v>88.888888888888886</v>
      </c>
      <c r="J75" s="31">
        <v>83.116883116883116</v>
      </c>
      <c r="K75" s="34">
        <v>30</v>
      </c>
      <c r="L75" s="31">
        <v>20.833333333333336</v>
      </c>
      <c r="M75" s="34">
        <v>98</v>
      </c>
      <c r="N75" s="31">
        <v>68.055555555555557</v>
      </c>
      <c r="O75" s="34">
        <v>16</v>
      </c>
      <c r="P75" s="31">
        <v>11.111111111111111</v>
      </c>
      <c r="Q75" s="34">
        <v>1</v>
      </c>
      <c r="R75" s="31">
        <v>6.25</v>
      </c>
      <c r="S75" s="34">
        <v>21</v>
      </c>
      <c r="T75" s="31">
        <v>14.583333333333334</v>
      </c>
      <c r="U75" s="34">
        <v>6</v>
      </c>
      <c r="V75" s="31">
        <v>4.1666666666666661</v>
      </c>
      <c r="W75" s="34">
        <v>6</v>
      </c>
      <c r="X75" s="31">
        <v>4.1666666666666661</v>
      </c>
      <c r="Y75" s="34">
        <v>14</v>
      </c>
      <c r="Z75" s="31">
        <v>9.7222222222222232</v>
      </c>
      <c r="AA75" s="34">
        <v>0</v>
      </c>
      <c r="AB75" s="31">
        <v>0</v>
      </c>
      <c r="AC75" s="31">
        <v>0</v>
      </c>
      <c r="AD75" s="34">
        <v>16</v>
      </c>
      <c r="AE75" s="31">
        <v>11.111111111111111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3</v>
      </c>
      <c r="D76" s="34">
        <v>2</v>
      </c>
      <c r="E76" s="31">
        <v>79.227053140096615</v>
      </c>
      <c r="F76" s="34">
        <v>6</v>
      </c>
      <c r="G76" s="31">
        <v>3.6585365853658534</v>
      </c>
      <c r="H76" s="101">
        <v>131</v>
      </c>
      <c r="I76" s="31">
        <v>79.878048780487802</v>
      </c>
      <c r="J76" s="31">
        <v>63.285024154589372</v>
      </c>
      <c r="K76" s="34">
        <v>40</v>
      </c>
      <c r="L76" s="31">
        <v>24.390243902439025</v>
      </c>
      <c r="M76" s="34">
        <v>91</v>
      </c>
      <c r="N76" s="31">
        <v>55.487804878048784</v>
      </c>
      <c r="O76" s="34">
        <v>33</v>
      </c>
      <c r="P76" s="31">
        <v>20.121951219512198</v>
      </c>
      <c r="Q76" s="34">
        <v>2</v>
      </c>
      <c r="R76" s="31">
        <v>6.0606060606060606</v>
      </c>
      <c r="S76" s="34">
        <v>14</v>
      </c>
      <c r="T76" s="31">
        <v>8.536585365853659</v>
      </c>
      <c r="U76" s="34">
        <v>22</v>
      </c>
      <c r="V76" s="31">
        <v>13.414634146341465</v>
      </c>
      <c r="W76" s="34">
        <v>7</v>
      </c>
      <c r="X76" s="31">
        <v>4.2682926829268295</v>
      </c>
      <c r="Y76" s="34">
        <v>27</v>
      </c>
      <c r="Z76" s="31">
        <v>16.463414634146343</v>
      </c>
      <c r="AA76" s="34">
        <v>0</v>
      </c>
      <c r="AB76" s="31">
        <v>0</v>
      </c>
      <c r="AC76" s="31">
        <v>0</v>
      </c>
      <c r="AD76" s="34">
        <v>38</v>
      </c>
      <c r="AE76" s="31">
        <v>23.170731707317074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83</v>
      </c>
      <c r="D77" s="34">
        <v>69</v>
      </c>
      <c r="E77" s="31">
        <v>0</v>
      </c>
      <c r="F77" s="34">
        <v>0</v>
      </c>
      <c r="G77" s="31">
        <v>0</v>
      </c>
      <c r="H77" s="101">
        <v>0</v>
      </c>
      <c r="I77" s="31">
        <v>0</v>
      </c>
      <c r="J77" s="31">
        <v>0</v>
      </c>
      <c r="K77" s="34">
        <v>0</v>
      </c>
      <c r="L77" s="31">
        <v>0</v>
      </c>
      <c r="M77" s="34">
        <v>0</v>
      </c>
      <c r="N77" s="31">
        <v>0</v>
      </c>
      <c r="O77" s="3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0</v>
      </c>
      <c r="AE77" s="31">
        <v>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1425.5</v>
      </c>
      <c r="D78" s="34">
        <v>1249</v>
      </c>
      <c r="E78" s="31">
        <v>100</v>
      </c>
      <c r="F78" s="34">
        <v>0</v>
      </c>
      <c r="G78" s="31">
        <v>0</v>
      </c>
      <c r="H78" s="101">
        <v>6</v>
      </c>
      <c r="I78" s="31">
        <v>66.666666666666657</v>
      </c>
      <c r="J78" s="31">
        <v>66.666666666666657</v>
      </c>
      <c r="K78" s="34">
        <v>1</v>
      </c>
      <c r="L78" s="31">
        <v>11.111111111111111</v>
      </c>
      <c r="M78" s="34">
        <v>5</v>
      </c>
      <c r="N78" s="31">
        <v>55.555555555555557</v>
      </c>
      <c r="O78" s="34">
        <v>3</v>
      </c>
      <c r="P78" s="31">
        <v>33.333333333333329</v>
      </c>
      <c r="Q78" s="34">
        <v>0</v>
      </c>
      <c r="R78" s="31">
        <v>0</v>
      </c>
      <c r="S78" s="34">
        <v>0</v>
      </c>
      <c r="T78" s="31">
        <v>0</v>
      </c>
      <c r="U78" s="34">
        <v>2</v>
      </c>
      <c r="V78" s="31">
        <v>22.222222222222221</v>
      </c>
      <c r="W78" s="34">
        <v>0</v>
      </c>
      <c r="X78" s="31">
        <v>0</v>
      </c>
      <c r="Y78" s="34">
        <v>0</v>
      </c>
      <c r="Z78" s="31">
        <v>0</v>
      </c>
      <c r="AA78" s="34">
        <v>0</v>
      </c>
      <c r="AB78" s="31">
        <v>0</v>
      </c>
      <c r="AC78" s="31">
        <v>0</v>
      </c>
      <c r="AD78" s="34">
        <v>0</v>
      </c>
      <c r="AE78" s="31">
        <v>0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46.5</v>
      </c>
      <c r="D79" s="114">
        <v>46</v>
      </c>
      <c r="E79" s="42">
        <v>85.612366230677765</v>
      </c>
      <c r="F79" s="10">
        <v>17</v>
      </c>
      <c r="G79" s="42">
        <v>1.574074074074074</v>
      </c>
      <c r="H79" s="60">
        <v>755</v>
      </c>
      <c r="I79" s="42">
        <v>69.907407407407405</v>
      </c>
      <c r="J79" s="42">
        <v>59.849385652001587</v>
      </c>
      <c r="K79" s="10">
        <v>178</v>
      </c>
      <c r="L79" s="42">
        <v>16.481481481481481</v>
      </c>
      <c r="M79" s="10">
        <v>577</v>
      </c>
      <c r="N79" s="42">
        <v>53.425925925925924</v>
      </c>
      <c r="O79" s="10">
        <v>325</v>
      </c>
      <c r="P79" s="42">
        <v>30.092592592592592</v>
      </c>
      <c r="Q79" s="10">
        <v>16</v>
      </c>
      <c r="R79" s="42">
        <v>4.9230769230769234</v>
      </c>
      <c r="S79" s="10">
        <v>93</v>
      </c>
      <c r="T79" s="42">
        <v>8.6111111111111107</v>
      </c>
      <c r="U79" s="10">
        <v>104</v>
      </c>
      <c r="V79" s="42">
        <v>9.6296296296296298</v>
      </c>
      <c r="W79" s="10">
        <v>32</v>
      </c>
      <c r="X79" s="42">
        <v>2.9629629629629632</v>
      </c>
      <c r="Y79" s="10">
        <v>180</v>
      </c>
      <c r="Z79" s="42">
        <v>16.666666666666664</v>
      </c>
      <c r="AA79" s="10">
        <v>16</v>
      </c>
      <c r="AB79" s="42">
        <v>1.4814814814814816</v>
      </c>
      <c r="AC79" s="42">
        <v>8.8888888888888893</v>
      </c>
      <c r="AD79" s="10">
        <v>217</v>
      </c>
      <c r="AE79" s="42">
        <v>20.092592592592592</v>
      </c>
      <c r="AF79" s="10">
        <v>2</v>
      </c>
      <c r="AG79" s="42">
        <v>0.1851851851851852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39</v>
      </c>
      <c r="D80" s="34">
        <v>39</v>
      </c>
      <c r="E80" s="31">
        <v>90</v>
      </c>
      <c r="F80" s="34">
        <v>2</v>
      </c>
      <c r="G80" s="31">
        <v>22.222222222222221</v>
      </c>
      <c r="H80" s="101">
        <v>7</v>
      </c>
      <c r="I80" s="31">
        <v>77.777777777777786</v>
      </c>
      <c r="J80" s="31">
        <v>70</v>
      </c>
      <c r="K80" s="34">
        <v>6</v>
      </c>
      <c r="L80" s="31">
        <v>66.666666666666657</v>
      </c>
      <c r="M80" s="34">
        <v>1</v>
      </c>
      <c r="N80" s="31">
        <v>11.111111111111111</v>
      </c>
      <c r="O80" s="34">
        <v>2</v>
      </c>
      <c r="P80" s="31">
        <v>22.222222222222221</v>
      </c>
      <c r="Q80" s="34">
        <v>0</v>
      </c>
      <c r="R80" s="31">
        <v>0</v>
      </c>
      <c r="S80" s="34">
        <v>0</v>
      </c>
      <c r="T80" s="31">
        <v>0</v>
      </c>
      <c r="U80" s="34">
        <v>1</v>
      </c>
      <c r="V80" s="31">
        <v>11.111111111111111</v>
      </c>
      <c r="W80" s="34">
        <v>0</v>
      </c>
      <c r="X80" s="31">
        <v>0</v>
      </c>
      <c r="Y80" s="34">
        <v>0</v>
      </c>
      <c r="Z80" s="31">
        <v>0</v>
      </c>
      <c r="AA80" s="34">
        <v>1</v>
      </c>
      <c r="AB80" s="31">
        <v>11.111111111111111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13</v>
      </c>
      <c r="D81" s="34">
        <v>13</v>
      </c>
      <c r="E81" s="31">
        <v>100</v>
      </c>
      <c r="F81" s="34">
        <v>0</v>
      </c>
      <c r="G81" s="31">
        <v>0</v>
      </c>
      <c r="H81" s="101">
        <v>8</v>
      </c>
      <c r="I81" s="31">
        <v>88.888888888888886</v>
      </c>
      <c r="J81" s="31">
        <v>88.888888888888886</v>
      </c>
      <c r="K81" s="34">
        <v>0</v>
      </c>
      <c r="L81" s="31">
        <v>0</v>
      </c>
      <c r="M81" s="34">
        <v>8</v>
      </c>
      <c r="N81" s="31">
        <v>88.888888888888886</v>
      </c>
      <c r="O81" s="34">
        <v>1</v>
      </c>
      <c r="P81" s="31">
        <v>11.111111111111111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357</v>
      </c>
      <c r="D82" s="34">
        <v>303</v>
      </c>
      <c r="E82" s="31">
        <v>0</v>
      </c>
      <c r="F82" s="34">
        <v>0</v>
      </c>
      <c r="G82" s="31">
        <v>0</v>
      </c>
      <c r="H82" s="101">
        <v>0</v>
      </c>
      <c r="I82" s="31">
        <v>0</v>
      </c>
      <c r="J82" s="31">
        <v>0</v>
      </c>
      <c r="K82" s="34">
        <v>0</v>
      </c>
      <c r="L82" s="31">
        <v>0</v>
      </c>
      <c r="M82" s="34">
        <v>0</v>
      </c>
      <c r="N82" s="31">
        <v>0</v>
      </c>
      <c r="O82" s="3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286</v>
      </c>
      <c r="D83" s="34">
        <v>253</v>
      </c>
      <c r="E83" s="31">
        <v>83.333333333333343</v>
      </c>
      <c r="F83" s="34">
        <v>0</v>
      </c>
      <c r="G83" s="31">
        <v>0</v>
      </c>
      <c r="H83" s="101">
        <v>164</v>
      </c>
      <c r="I83" s="31">
        <v>74.545454545454547</v>
      </c>
      <c r="J83" s="31">
        <v>62.121212121212125</v>
      </c>
      <c r="K83" s="34">
        <v>28</v>
      </c>
      <c r="L83" s="31">
        <v>12.727272727272727</v>
      </c>
      <c r="M83" s="34">
        <v>136</v>
      </c>
      <c r="N83" s="31">
        <v>61.818181818181813</v>
      </c>
      <c r="O83" s="34">
        <v>56</v>
      </c>
      <c r="P83" s="31">
        <v>25.454545454545453</v>
      </c>
      <c r="Q83" s="34">
        <v>1</v>
      </c>
      <c r="R83" s="31">
        <v>1.7857142857142856</v>
      </c>
      <c r="S83" s="34">
        <v>17</v>
      </c>
      <c r="T83" s="31">
        <v>7.7272727272727266</v>
      </c>
      <c r="U83" s="34">
        <v>26</v>
      </c>
      <c r="V83" s="31">
        <v>11.818181818181818</v>
      </c>
      <c r="W83" s="34">
        <v>7</v>
      </c>
      <c r="X83" s="31">
        <v>3.1818181818181817</v>
      </c>
      <c r="Y83" s="34">
        <v>33</v>
      </c>
      <c r="Z83" s="31">
        <v>15</v>
      </c>
      <c r="AA83" s="34">
        <v>9</v>
      </c>
      <c r="AB83" s="31">
        <v>4.0909090909090908</v>
      </c>
      <c r="AC83" s="31">
        <v>27.27272727272727</v>
      </c>
      <c r="AD83" s="34">
        <v>53</v>
      </c>
      <c r="AE83" s="31">
        <v>24.09090909090909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71</v>
      </c>
      <c r="D84" s="34">
        <v>59</v>
      </c>
      <c r="E84" s="31">
        <v>86.877828054298647</v>
      </c>
      <c r="F84" s="34">
        <v>1</v>
      </c>
      <c r="G84" s="31">
        <v>0.52083333333333326</v>
      </c>
      <c r="H84" s="101">
        <v>126</v>
      </c>
      <c r="I84" s="31">
        <v>65.625</v>
      </c>
      <c r="J84" s="31">
        <v>57.013574660633481</v>
      </c>
      <c r="K84" s="34">
        <v>22</v>
      </c>
      <c r="L84" s="31">
        <v>11.458333333333332</v>
      </c>
      <c r="M84" s="34">
        <v>104</v>
      </c>
      <c r="N84" s="31">
        <v>54.166666666666664</v>
      </c>
      <c r="O84" s="34">
        <v>66</v>
      </c>
      <c r="P84" s="31">
        <v>34.375</v>
      </c>
      <c r="Q84" s="34">
        <v>0</v>
      </c>
      <c r="R84" s="31">
        <v>0</v>
      </c>
      <c r="S84" s="34">
        <v>31</v>
      </c>
      <c r="T84" s="31">
        <v>16.145833333333336</v>
      </c>
      <c r="U84" s="34">
        <v>21</v>
      </c>
      <c r="V84" s="31">
        <v>10.9375</v>
      </c>
      <c r="W84" s="34">
        <v>5</v>
      </c>
      <c r="X84" s="31">
        <v>2.604166666666667</v>
      </c>
      <c r="Y84" s="34">
        <v>37</v>
      </c>
      <c r="Z84" s="31">
        <v>19.270833333333336</v>
      </c>
      <c r="AA84" s="34">
        <v>1</v>
      </c>
      <c r="AB84" s="31">
        <v>0.52083333333333326</v>
      </c>
      <c r="AC84" s="31">
        <v>2.7027027027027026</v>
      </c>
      <c r="AD84" s="34">
        <v>37</v>
      </c>
      <c r="AE84" s="31">
        <v>19.270833333333336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120</v>
      </c>
      <c r="D85" s="34">
        <v>106</v>
      </c>
      <c r="E85" s="31">
        <v>93.75</v>
      </c>
      <c r="F85" s="34">
        <v>0</v>
      </c>
      <c r="G85" s="31">
        <v>0</v>
      </c>
      <c r="H85" s="101">
        <v>28</v>
      </c>
      <c r="I85" s="31">
        <v>93.333333333333329</v>
      </c>
      <c r="J85" s="31">
        <v>87.5</v>
      </c>
      <c r="K85" s="34">
        <v>16</v>
      </c>
      <c r="L85" s="31">
        <v>53.333333333333336</v>
      </c>
      <c r="M85" s="34">
        <v>12</v>
      </c>
      <c r="N85" s="31">
        <v>40</v>
      </c>
      <c r="O85" s="34">
        <v>2</v>
      </c>
      <c r="P85" s="31">
        <v>6.666666666666667</v>
      </c>
      <c r="Q85" s="34">
        <v>0</v>
      </c>
      <c r="R85" s="31">
        <v>0</v>
      </c>
      <c r="S85" s="34">
        <v>3</v>
      </c>
      <c r="T85" s="31">
        <v>10</v>
      </c>
      <c r="U85" s="34">
        <v>2</v>
      </c>
      <c r="V85" s="31">
        <v>6.666666666666667</v>
      </c>
      <c r="W85" s="34">
        <v>1</v>
      </c>
      <c r="X85" s="31">
        <v>3.3333333333333335</v>
      </c>
      <c r="Y85" s="34">
        <v>4</v>
      </c>
      <c r="Z85" s="31">
        <v>13.333333333333334</v>
      </c>
      <c r="AA85" s="34">
        <v>0</v>
      </c>
      <c r="AB85" s="31">
        <v>0</v>
      </c>
      <c r="AC85" s="31">
        <v>0</v>
      </c>
      <c r="AD85" s="34">
        <v>5</v>
      </c>
      <c r="AE85" s="31">
        <v>16.666666666666664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299</v>
      </c>
      <c r="D86" s="34">
        <v>242</v>
      </c>
      <c r="E86" s="31">
        <v>87.826086956521749</v>
      </c>
      <c r="F86" s="34">
        <v>0</v>
      </c>
      <c r="G86" s="31">
        <v>0</v>
      </c>
      <c r="H86" s="101">
        <v>80</v>
      </c>
      <c r="I86" s="31">
        <v>79.207920792079207</v>
      </c>
      <c r="J86" s="31">
        <v>69.565217391304344</v>
      </c>
      <c r="K86" s="34">
        <v>29</v>
      </c>
      <c r="L86" s="31">
        <v>28.71287128712871</v>
      </c>
      <c r="M86" s="34">
        <v>51</v>
      </c>
      <c r="N86" s="31">
        <v>50.495049504950494</v>
      </c>
      <c r="O86" s="34">
        <v>21</v>
      </c>
      <c r="P86" s="31">
        <v>20.792079207920793</v>
      </c>
      <c r="Q86" s="34">
        <v>0</v>
      </c>
      <c r="R86" s="31">
        <v>0</v>
      </c>
      <c r="S86" s="34">
        <v>5</v>
      </c>
      <c r="T86" s="31">
        <v>4.9504950495049505</v>
      </c>
      <c r="U86" s="34">
        <v>6</v>
      </c>
      <c r="V86" s="31">
        <v>5.9405940594059405</v>
      </c>
      <c r="W86" s="34">
        <v>1</v>
      </c>
      <c r="X86" s="31">
        <v>0.99009900990099009</v>
      </c>
      <c r="Y86" s="34">
        <v>16</v>
      </c>
      <c r="Z86" s="31">
        <v>15.841584158415841</v>
      </c>
      <c r="AA86" s="34">
        <v>0</v>
      </c>
      <c r="AB86" s="31">
        <v>0</v>
      </c>
      <c r="AC86" s="31">
        <v>0</v>
      </c>
      <c r="AD86" s="34">
        <v>5</v>
      </c>
      <c r="AE86" s="31">
        <v>4.9504950495049505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122</v>
      </c>
      <c r="D87" s="34">
        <v>120</v>
      </c>
      <c r="E87" s="31">
        <v>78.707224334600753</v>
      </c>
      <c r="F87" s="34">
        <v>11</v>
      </c>
      <c r="G87" s="31">
        <v>5.3140096618357484</v>
      </c>
      <c r="H87" s="101">
        <v>107</v>
      </c>
      <c r="I87" s="31">
        <v>51.690821256038646</v>
      </c>
      <c r="J87" s="31">
        <v>40.684410646387832</v>
      </c>
      <c r="K87" s="34">
        <v>33</v>
      </c>
      <c r="L87" s="31">
        <v>15.942028985507244</v>
      </c>
      <c r="M87" s="34">
        <v>74</v>
      </c>
      <c r="N87" s="31">
        <v>35.748792270531396</v>
      </c>
      <c r="O87" s="34">
        <v>100</v>
      </c>
      <c r="P87" s="31">
        <v>48.309178743961354</v>
      </c>
      <c r="Q87" s="34">
        <v>11</v>
      </c>
      <c r="R87" s="31">
        <v>11</v>
      </c>
      <c r="S87" s="34">
        <v>12</v>
      </c>
      <c r="T87" s="31">
        <v>5.7971014492753623</v>
      </c>
      <c r="U87" s="34">
        <v>15</v>
      </c>
      <c r="V87" s="31">
        <v>7.2463768115942031</v>
      </c>
      <c r="W87" s="34">
        <v>4</v>
      </c>
      <c r="X87" s="31">
        <v>1.932367149758454</v>
      </c>
      <c r="Y87" s="34">
        <v>25</v>
      </c>
      <c r="Z87" s="31">
        <v>12.077294685990339</v>
      </c>
      <c r="AA87" s="34">
        <v>5</v>
      </c>
      <c r="AB87" s="31">
        <v>2.4154589371980677</v>
      </c>
      <c r="AC87" s="31">
        <v>20</v>
      </c>
      <c r="AD87" s="34">
        <v>39</v>
      </c>
      <c r="AE87" s="31">
        <v>18.840579710144929</v>
      </c>
      <c r="AF87" s="34">
        <v>2</v>
      </c>
      <c r="AG87" s="31">
        <v>0.96618357487922701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72</v>
      </c>
      <c r="D88" s="34">
        <v>68</v>
      </c>
      <c r="E88" s="31">
        <v>89.344262295081961</v>
      </c>
      <c r="F88" s="34">
        <v>0</v>
      </c>
      <c r="G88" s="31">
        <v>0</v>
      </c>
      <c r="H88" s="101">
        <v>170</v>
      </c>
      <c r="I88" s="31">
        <v>77.981651376146786</v>
      </c>
      <c r="J88" s="31">
        <v>69.672131147540981</v>
      </c>
      <c r="K88" s="34">
        <v>26</v>
      </c>
      <c r="L88" s="31">
        <v>11.926605504587156</v>
      </c>
      <c r="M88" s="34">
        <v>144</v>
      </c>
      <c r="N88" s="31">
        <v>66.055045871559642</v>
      </c>
      <c r="O88" s="34">
        <v>48</v>
      </c>
      <c r="P88" s="31">
        <v>22.018348623853214</v>
      </c>
      <c r="Q88" s="34">
        <v>3</v>
      </c>
      <c r="R88" s="31">
        <v>6.25</v>
      </c>
      <c r="S88" s="34">
        <v>13</v>
      </c>
      <c r="T88" s="31">
        <v>5.9633027522935782</v>
      </c>
      <c r="U88" s="34">
        <v>16</v>
      </c>
      <c r="V88" s="31">
        <v>7.3394495412844041</v>
      </c>
      <c r="W88" s="34">
        <v>12</v>
      </c>
      <c r="X88" s="31">
        <v>5.5045871559633035</v>
      </c>
      <c r="Y88" s="34">
        <v>44</v>
      </c>
      <c r="Z88" s="31">
        <v>20.183486238532112</v>
      </c>
      <c r="AA88" s="34">
        <v>0</v>
      </c>
      <c r="AB88" s="31">
        <v>0</v>
      </c>
      <c r="AC88" s="31">
        <v>0</v>
      </c>
      <c r="AD88" s="34">
        <v>59</v>
      </c>
      <c r="AE88" s="31">
        <v>27.064220183486238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336</v>
      </c>
      <c r="D89" s="34">
        <v>285</v>
      </c>
      <c r="E89" s="31">
        <v>90.821256038647348</v>
      </c>
      <c r="F89" s="34">
        <v>3</v>
      </c>
      <c r="G89" s="31">
        <v>3.1914893617021276</v>
      </c>
      <c r="H89" s="101">
        <v>65</v>
      </c>
      <c r="I89" s="31">
        <v>69.148936170212778</v>
      </c>
      <c r="J89" s="31">
        <v>62.80193236714976</v>
      </c>
      <c r="K89" s="34">
        <v>18</v>
      </c>
      <c r="L89" s="31">
        <v>19.148936170212767</v>
      </c>
      <c r="M89" s="34">
        <v>47</v>
      </c>
      <c r="N89" s="31">
        <v>50</v>
      </c>
      <c r="O89" s="34">
        <v>29</v>
      </c>
      <c r="P89" s="31">
        <v>30.851063829787233</v>
      </c>
      <c r="Q89" s="34">
        <v>1</v>
      </c>
      <c r="R89" s="31">
        <v>3.4482758620689653</v>
      </c>
      <c r="S89" s="34">
        <v>12</v>
      </c>
      <c r="T89" s="31">
        <v>12.76595744680851</v>
      </c>
      <c r="U89" s="34">
        <v>17</v>
      </c>
      <c r="V89" s="31">
        <v>18.085106382978726</v>
      </c>
      <c r="W89" s="34">
        <v>2</v>
      </c>
      <c r="X89" s="31">
        <v>2.1276595744680851</v>
      </c>
      <c r="Y89" s="34">
        <v>21</v>
      </c>
      <c r="Z89" s="31">
        <v>22.340425531914892</v>
      </c>
      <c r="AA89" s="34">
        <v>0</v>
      </c>
      <c r="AB89" s="31">
        <v>0</v>
      </c>
      <c r="AC89" s="31">
        <v>0</v>
      </c>
      <c r="AD89" s="34">
        <v>19</v>
      </c>
      <c r="AE89" s="31">
        <v>20.212765957446805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47</v>
      </c>
      <c r="D90" s="114">
        <v>44</v>
      </c>
      <c r="E90" s="42">
        <v>81.730769230769226</v>
      </c>
      <c r="F90" s="10">
        <v>7</v>
      </c>
      <c r="G90" s="42">
        <v>8.235294117647058</v>
      </c>
      <c r="H90" s="60">
        <v>61</v>
      </c>
      <c r="I90" s="42">
        <v>71.764705882352942</v>
      </c>
      <c r="J90" s="42">
        <v>58.653846153846153</v>
      </c>
      <c r="K90" s="10">
        <v>25</v>
      </c>
      <c r="L90" s="42">
        <v>29.411764705882355</v>
      </c>
      <c r="M90" s="10">
        <v>36</v>
      </c>
      <c r="N90" s="42">
        <v>42.352941176470587</v>
      </c>
      <c r="O90" s="10">
        <v>24</v>
      </c>
      <c r="P90" s="42">
        <v>28.235294117647058</v>
      </c>
      <c r="Q90" s="10">
        <v>2</v>
      </c>
      <c r="R90" s="42">
        <v>8.3333333333333321</v>
      </c>
      <c r="S90" s="10">
        <v>7</v>
      </c>
      <c r="T90" s="42">
        <v>8.235294117647058</v>
      </c>
      <c r="U90" s="10">
        <v>9</v>
      </c>
      <c r="V90" s="42">
        <v>10.588235294117647</v>
      </c>
      <c r="W90" s="10">
        <v>1</v>
      </c>
      <c r="X90" s="42">
        <v>1.1764705882352942</v>
      </c>
      <c r="Y90" s="10">
        <v>30</v>
      </c>
      <c r="Z90" s="42">
        <v>35.294117647058826</v>
      </c>
      <c r="AA90" s="10">
        <v>0</v>
      </c>
      <c r="AB90" s="42">
        <v>0</v>
      </c>
      <c r="AC90" s="42">
        <v>0</v>
      </c>
      <c r="AD90" s="10">
        <v>26</v>
      </c>
      <c r="AE90" s="42">
        <v>30.588235294117649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116</v>
      </c>
      <c r="D91" s="34">
        <v>113</v>
      </c>
      <c r="E91" s="31">
        <v>0</v>
      </c>
      <c r="F91" s="34">
        <v>0</v>
      </c>
      <c r="G91" s="31">
        <v>0</v>
      </c>
      <c r="H91" s="101">
        <v>0</v>
      </c>
      <c r="I91" s="31">
        <v>0</v>
      </c>
      <c r="J91" s="31">
        <v>0</v>
      </c>
      <c r="K91" s="34">
        <v>0</v>
      </c>
      <c r="L91" s="31">
        <v>0</v>
      </c>
      <c r="M91" s="34">
        <v>0</v>
      </c>
      <c r="N91" s="31">
        <v>0</v>
      </c>
      <c r="O91" s="3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34</v>
      </c>
      <c r="D92" s="34">
        <v>26</v>
      </c>
      <c r="E92" s="31">
        <v>83.333333333333343</v>
      </c>
      <c r="F92" s="34">
        <v>2</v>
      </c>
      <c r="G92" s="31">
        <v>13.333333333333334</v>
      </c>
      <c r="H92" s="101">
        <v>10</v>
      </c>
      <c r="I92" s="31">
        <v>66.666666666666657</v>
      </c>
      <c r="J92" s="31">
        <v>55.555555555555557</v>
      </c>
      <c r="K92" s="34">
        <v>2</v>
      </c>
      <c r="L92" s="31">
        <v>13.333333333333334</v>
      </c>
      <c r="M92" s="34">
        <v>8</v>
      </c>
      <c r="N92" s="31">
        <v>53.333333333333336</v>
      </c>
      <c r="O92" s="34">
        <v>5</v>
      </c>
      <c r="P92" s="31">
        <v>33.333333333333329</v>
      </c>
      <c r="Q92" s="34">
        <v>1</v>
      </c>
      <c r="R92" s="31">
        <v>20</v>
      </c>
      <c r="S92" s="34">
        <v>1</v>
      </c>
      <c r="T92" s="31">
        <v>6.666666666666667</v>
      </c>
      <c r="U92" s="34">
        <v>0</v>
      </c>
      <c r="V92" s="31">
        <v>0</v>
      </c>
      <c r="W92" s="34">
        <v>0</v>
      </c>
      <c r="X92" s="31">
        <v>0</v>
      </c>
      <c r="Y92" s="34">
        <v>8</v>
      </c>
      <c r="Z92" s="31">
        <v>53.333333333333336</v>
      </c>
      <c r="AA92" s="34">
        <v>0</v>
      </c>
      <c r="AB92" s="31">
        <v>0</v>
      </c>
      <c r="AC92" s="31">
        <v>0</v>
      </c>
      <c r="AD92" s="34">
        <v>5</v>
      </c>
      <c r="AE92" s="31">
        <v>33.333333333333329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16</v>
      </c>
      <c r="D93" s="34">
        <v>10</v>
      </c>
      <c r="E93" s="31">
        <v>77.777777777777786</v>
      </c>
      <c r="F93" s="34">
        <v>0</v>
      </c>
      <c r="G93" s="31">
        <v>0</v>
      </c>
      <c r="H93" s="101">
        <v>5</v>
      </c>
      <c r="I93" s="31">
        <v>71.428571428571431</v>
      </c>
      <c r="J93" s="31">
        <v>55.555555555555557</v>
      </c>
      <c r="K93" s="34">
        <v>3</v>
      </c>
      <c r="L93" s="31">
        <v>42.857142857142854</v>
      </c>
      <c r="M93" s="34">
        <v>2</v>
      </c>
      <c r="N93" s="31">
        <v>28.571428571428569</v>
      </c>
      <c r="O93" s="34">
        <v>2</v>
      </c>
      <c r="P93" s="31">
        <v>28.571428571428569</v>
      </c>
      <c r="Q93" s="34">
        <v>0</v>
      </c>
      <c r="R93" s="31">
        <v>0</v>
      </c>
      <c r="S93" s="34">
        <v>0</v>
      </c>
      <c r="T93" s="31">
        <v>0</v>
      </c>
      <c r="U93" s="34">
        <v>2</v>
      </c>
      <c r="V93" s="31">
        <v>28.571428571428569</v>
      </c>
      <c r="W93" s="34">
        <v>0</v>
      </c>
      <c r="X93" s="31">
        <v>0</v>
      </c>
      <c r="Y93" s="34">
        <v>3</v>
      </c>
      <c r="Z93" s="31">
        <v>42.857142857142854</v>
      </c>
      <c r="AA93" s="34">
        <v>0</v>
      </c>
      <c r="AB93" s="31">
        <v>0</v>
      </c>
      <c r="AC93" s="31">
        <v>0</v>
      </c>
      <c r="AD93" s="34">
        <v>3</v>
      </c>
      <c r="AE93" s="31">
        <v>42.857142857142854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22</v>
      </c>
      <c r="D94" s="34">
        <v>17</v>
      </c>
      <c r="E94" s="31">
        <v>66.666666666666657</v>
      </c>
      <c r="F94" s="34">
        <v>2</v>
      </c>
      <c r="G94" s="31">
        <v>16.666666666666664</v>
      </c>
      <c r="H94" s="101">
        <v>4</v>
      </c>
      <c r="I94" s="31">
        <v>33.333333333333329</v>
      </c>
      <c r="J94" s="31">
        <v>22.222222222222221</v>
      </c>
      <c r="K94" s="34">
        <v>2</v>
      </c>
      <c r="L94" s="31">
        <v>16.666666666666664</v>
      </c>
      <c r="M94" s="34">
        <v>2</v>
      </c>
      <c r="N94" s="31">
        <v>16.666666666666664</v>
      </c>
      <c r="O94" s="34">
        <v>8</v>
      </c>
      <c r="P94" s="31">
        <v>66.666666666666657</v>
      </c>
      <c r="Q94" s="34">
        <v>0</v>
      </c>
      <c r="R94" s="31">
        <v>0</v>
      </c>
      <c r="S94" s="34">
        <v>4</v>
      </c>
      <c r="T94" s="31">
        <v>33.333333333333329</v>
      </c>
      <c r="U94" s="34">
        <v>2</v>
      </c>
      <c r="V94" s="31">
        <v>16.666666666666664</v>
      </c>
      <c r="W94" s="34">
        <v>0</v>
      </c>
      <c r="X94" s="31">
        <v>0</v>
      </c>
      <c r="Y94" s="34">
        <v>6</v>
      </c>
      <c r="Z94" s="31">
        <v>50</v>
      </c>
      <c r="AA94" s="34">
        <v>0</v>
      </c>
      <c r="AB94" s="31">
        <v>0</v>
      </c>
      <c r="AC94" s="31">
        <v>0</v>
      </c>
      <c r="AD94" s="34">
        <v>6</v>
      </c>
      <c r="AE94" s="31">
        <v>50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6</v>
      </c>
      <c r="D95" s="34">
        <v>5</v>
      </c>
      <c r="E95" s="31">
        <v>100</v>
      </c>
      <c r="F95" s="34">
        <v>0</v>
      </c>
      <c r="G95" s="31">
        <v>0</v>
      </c>
      <c r="H95" s="101">
        <v>22</v>
      </c>
      <c r="I95" s="31">
        <v>100</v>
      </c>
      <c r="J95" s="31">
        <v>100</v>
      </c>
      <c r="K95" s="34">
        <v>9</v>
      </c>
      <c r="L95" s="31">
        <v>40.909090909090914</v>
      </c>
      <c r="M95" s="34">
        <v>13</v>
      </c>
      <c r="N95" s="31">
        <v>59.090909090909093</v>
      </c>
      <c r="O95" s="34">
        <v>0</v>
      </c>
      <c r="P95" s="31">
        <v>0</v>
      </c>
      <c r="Q95" s="34">
        <v>0</v>
      </c>
      <c r="R95" s="31">
        <v>0</v>
      </c>
      <c r="S95" s="34">
        <v>1</v>
      </c>
      <c r="T95" s="31">
        <v>4.5454545454545459</v>
      </c>
      <c r="U95" s="34">
        <v>3</v>
      </c>
      <c r="V95" s="31">
        <v>13.636363636363635</v>
      </c>
      <c r="W95" s="34">
        <v>1</v>
      </c>
      <c r="X95" s="31">
        <v>4.5454545454545459</v>
      </c>
      <c r="Y95" s="34">
        <v>2</v>
      </c>
      <c r="Z95" s="31">
        <v>9.0909090909090917</v>
      </c>
      <c r="AA95" s="34">
        <v>0</v>
      </c>
      <c r="AB95" s="31">
        <v>0</v>
      </c>
      <c r="AC95" s="31">
        <v>0</v>
      </c>
      <c r="AD95" s="34">
        <v>1</v>
      </c>
      <c r="AE95" s="31">
        <v>4.5454545454545459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30</v>
      </c>
      <c r="D96" s="34">
        <v>29</v>
      </c>
      <c r="E96" s="31">
        <v>71.428571428571431</v>
      </c>
      <c r="F96" s="34">
        <v>3</v>
      </c>
      <c r="G96" s="31">
        <v>15</v>
      </c>
      <c r="H96" s="101">
        <v>11</v>
      </c>
      <c r="I96" s="31">
        <v>55.000000000000007</v>
      </c>
      <c r="J96" s="31">
        <v>39.285714285714285</v>
      </c>
      <c r="K96" s="34">
        <v>1</v>
      </c>
      <c r="L96" s="31">
        <v>5</v>
      </c>
      <c r="M96" s="34">
        <v>10</v>
      </c>
      <c r="N96" s="31">
        <v>50</v>
      </c>
      <c r="O96" s="34">
        <v>9</v>
      </c>
      <c r="P96" s="31">
        <v>45</v>
      </c>
      <c r="Q96" s="34">
        <v>0</v>
      </c>
      <c r="R96" s="31">
        <v>0</v>
      </c>
      <c r="S96" s="34">
        <v>0</v>
      </c>
      <c r="T96" s="31">
        <v>0</v>
      </c>
      <c r="U96" s="34">
        <v>2</v>
      </c>
      <c r="V96" s="31">
        <v>10</v>
      </c>
      <c r="W96" s="34">
        <v>0</v>
      </c>
      <c r="X96" s="31">
        <v>0</v>
      </c>
      <c r="Y96" s="34">
        <v>8</v>
      </c>
      <c r="Z96" s="31">
        <v>40</v>
      </c>
      <c r="AA96" s="34">
        <v>0</v>
      </c>
      <c r="AB96" s="31">
        <v>0</v>
      </c>
      <c r="AC96" s="31">
        <v>0</v>
      </c>
      <c r="AD96" s="34">
        <v>9</v>
      </c>
      <c r="AE96" s="31">
        <v>45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4</v>
      </c>
      <c r="D97" s="34">
        <v>4</v>
      </c>
      <c r="E97" s="31">
        <v>0</v>
      </c>
      <c r="F97" s="34">
        <v>0</v>
      </c>
      <c r="G97" s="31">
        <v>0</v>
      </c>
      <c r="H97" s="101">
        <v>0</v>
      </c>
      <c r="I97" s="31">
        <v>0</v>
      </c>
      <c r="J97" s="31">
        <v>0</v>
      </c>
      <c r="K97" s="34">
        <v>0</v>
      </c>
      <c r="L97" s="31">
        <v>0</v>
      </c>
      <c r="M97" s="34">
        <v>0</v>
      </c>
      <c r="N97" s="31">
        <v>0</v>
      </c>
      <c r="O97" s="34">
        <v>0</v>
      </c>
      <c r="P97" s="31">
        <v>0</v>
      </c>
      <c r="Q97" s="34">
        <v>0</v>
      </c>
      <c r="R97" s="31">
        <v>0</v>
      </c>
      <c r="S97" s="34">
        <v>0</v>
      </c>
      <c r="T97" s="31">
        <v>0</v>
      </c>
      <c r="U97" s="34">
        <v>0</v>
      </c>
      <c r="V97" s="31">
        <v>0</v>
      </c>
      <c r="W97" s="34">
        <v>0</v>
      </c>
      <c r="X97" s="31">
        <v>0</v>
      </c>
      <c r="Y97" s="34">
        <v>0</v>
      </c>
      <c r="Z97" s="31">
        <v>0</v>
      </c>
      <c r="AA97" s="34">
        <v>0</v>
      </c>
      <c r="AB97" s="31">
        <v>0</v>
      </c>
      <c r="AC97" s="31">
        <v>0</v>
      </c>
      <c r="AD97" s="34">
        <v>0</v>
      </c>
      <c r="AE97" s="31">
        <v>0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24</v>
      </c>
      <c r="D98" s="34">
        <v>19</v>
      </c>
      <c r="E98" s="31">
        <v>0</v>
      </c>
      <c r="F98" s="34">
        <v>0</v>
      </c>
      <c r="G98" s="31">
        <v>0</v>
      </c>
      <c r="H98" s="101">
        <v>0</v>
      </c>
      <c r="I98" s="31">
        <v>0</v>
      </c>
      <c r="J98" s="31">
        <v>0</v>
      </c>
      <c r="K98" s="34">
        <v>0</v>
      </c>
      <c r="L98" s="31">
        <v>0</v>
      </c>
      <c r="M98" s="34">
        <v>0</v>
      </c>
      <c r="N98" s="31">
        <v>0</v>
      </c>
      <c r="O98" s="3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0</v>
      </c>
      <c r="D99" s="34">
        <v>0</v>
      </c>
      <c r="E99" s="31">
        <v>100</v>
      </c>
      <c r="F99" s="34">
        <v>0</v>
      </c>
      <c r="G99" s="31">
        <v>0</v>
      </c>
      <c r="H99" s="101">
        <v>9</v>
      </c>
      <c r="I99" s="31">
        <v>100</v>
      </c>
      <c r="J99" s="31">
        <v>100</v>
      </c>
      <c r="K99" s="34">
        <v>8</v>
      </c>
      <c r="L99" s="31">
        <v>88.888888888888886</v>
      </c>
      <c r="M99" s="34">
        <v>1</v>
      </c>
      <c r="N99" s="31">
        <v>11.111111111111111</v>
      </c>
      <c r="O99" s="34">
        <v>0</v>
      </c>
      <c r="P99" s="31">
        <v>0</v>
      </c>
      <c r="Q99" s="34">
        <v>1</v>
      </c>
      <c r="R99" s="31">
        <v>0</v>
      </c>
      <c r="S99" s="34">
        <v>1</v>
      </c>
      <c r="T99" s="31">
        <v>11.111111111111111</v>
      </c>
      <c r="U99" s="34">
        <v>0</v>
      </c>
      <c r="V99" s="31">
        <v>0</v>
      </c>
      <c r="W99" s="34">
        <v>0</v>
      </c>
      <c r="X99" s="31">
        <v>0</v>
      </c>
      <c r="Y99" s="34">
        <v>3</v>
      </c>
      <c r="Z99" s="31">
        <v>33.333333333333329</v>
      </c>
      <c r="AA99" s="34">
        <v>0</v>
      </c>
      <c r="AB99" s="31">
        <v>0</v>
      </c>
      <c r="AC99" s="31">
        <v>0</v>
      </c>
      <c r="AD99" s="34">
        <v>2</v>
      </c>
      <c r="AE99" s="31">
        <v>22.222222222222221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37</v>
      </c>
      <c r="D100" s="34">
        <v>18</v>
      </c>
      <c r="E100" s="31">
        <v>0</v>
      </c>
      <c r="F100" s="34">
        <v>0</v>
      </c>
      <c r="G100" s="31">
        <v>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3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/>
      <c r="D101" s="34"/>
      <c r="E101" s="31">
        <v>0</v>
      </c>
      <c r="F101" s="34"/>
      <c r="G101" s="31">
        <v>0</v>
      </c>
      <c r="H101" s="101">
        <v>0</v>
      </c>
      <c r="I101" s="31">
        <v>0</v>
      </c>
      <c r="J101" s="31">
        <v>0</v>
      </c>
      <c r="K101" s="34"/>
      <c r="L101" s="31">
        <v>0</v>
      </c>
      <c r="M101" s="34"/>
      <c r="N101" s="31">
        <v>0</v>
      </c>
      <c r="O101" s="34">
        <v>0</v>
      </c>
      <c r="P101" s="31">
        <v>0</v>
      </c>
      <c r="Q101" s="34"/>
      <c r="R101" s="31">
        <v>0</v>
      </c>
      <c r="S101" s="34"/>
      <c r="T101" s="31">
        <v>0</v>
      </c>
      <c r="U101" s="34"/>
      <c r="V101" s="31">
        <v>0</v>
      </c>
      <c r="W101" s="34"/>
      <c r="X101" s="31">
        <v>0</v>
      </c>
      <c r="Y101" s="34"/>
      <c r="Z101" s="31">
        <v>0</v>
      </c>
      <c r="AA101" s="34"/>
      <c r="AB101" s="31">
        <v>0</v>
      </c>
      <c r="AC101" s="31">
        <v>0</v>
      </c>
      <c r="AD101" s="34"/>
      <c r="AE101" s="31">
        <v>0</v>
      </c>
      <c r="AF101" s="34"/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06" fitToHeight="2" orientation="landscape" useFirstPageNumber="1" r:id="rId1"/>
  <headerFooter scaleWithDoc="0">
    <oddHeader>&amp;R&amp;P</oddHeader>
    <oddFooter>&amp;R&amp;P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238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227" t="s">
        <v>0</v>
      </c>
      <c r="B2" s="190" t="s">
        <v>1</v>
      </c>
      <c r="C2" s="255" t="s">
        <v>2</v>
      </c>
      <c r="D2" s="258" t="s">
        <v>3</v>
      </c>
      <c r="E2" s="255" t="s">
        <v>4</v>
      </c>
      <c r="F2" s="234" t="s">
        <v>9</v>
      </c>
      <c r="G2" s="235"/>
      <c r="H2" s="261" t="s">
        <v>5</v>
      </c>
      <c r="I2" s="262"/>
      <c r="J2" s="262"/>
      <c r="K2" s="262"/>
      <c r="L2" s="262"/>
      <c r="M2" s="262"/>
      <c r="N2" s="263"/>
      <c r="O2" s="283" t="s">
        <v>6</v>
      </c>
      <c r="P2" s="285"/>
      <c r="Q2" s="285"/>
      <c r="R2" s="284"/>
      <c r="S2" s="265" t="s">
        <v>8</v>
      </c>
      <c r="T2" s="266"/>
      <c r="U2" s="266"/>
      <c r="V2" s="267"/>
      <c r="W2" s="234" t="s">
        <v>7</v>
      </c>
      <c r="X2" s="235"/>
      <c r="Y2" s="196" t="s">
        <v>10</v>
      </c>
      <c r="Z2" s="197"/>
      <c r="AA2" s="197"/>
      <c r="AB2" s="197"/>
      <c r="AC2" s="198"/>
      <c r="AD2" s="196" t="s">
        <v>11</v>
      </c>
      <c r="AE2" s="197"/>
      <c r="AF2" s="197"/>
      <c r="AG2" s="198"/>
      <c r="AH2" s="41"/>
      <c r="AI2" s="41"/>
    </row>
    <row r="3" spans="1:35" ht="28.5" customHeight="1" x14ac:dyDescent="0.25">
      <c r="A3" s="191"/>
      <c r="B3" s="191"/>
      <c r="C3" s="256"/>
      <c r="D3" s="259"/>
      <c r="E3" s="256"/>
      <c r="F3" s="236"/>
      <c r="G3" s="237"/>
      <c r="H3" s="227" t="s">
        <v>12</v>
      </c>
      <c r="I3" s="218" t="s">
        <v>13</v>
      </c>
      <c r="J3" s="218" t="s">
        <v>14</v>
      </c>
      <c r="K3" s="228" t="s">
        <v>15</v>
      </c>
      <c r="L3" s="229"/>
      <c r="M3" s="228" t="s">
        <v>16</v>
      </c>
      <c r="N3" s="229"/>
      <c r="O3" s="286" t="s">
        <v>17</v>
      </c>
      <c r="P3" s="287"/>
      <c r="Q3" s="287"/>
      <c r="R3" s="288"/>
      <c r="S3" s="271" t="s">
        <v>18</v>
      </c>
      <c r="T3" s="272"/>
      <c r="U3" s="234" t="s">
        <v>19</v>
      </c>
      <c r="V3" s="235"/>
      <c r="W3" s="236"/>
      <c r="X3" s="237"/>
      <c r="Y3" s="246" t="s">
        <v>20</v>
      </c>
      <c r="Z3" s="247"/>
      <c r="AA3" s="243" t="s">
        <v>21</v>
      </c>
      <c r="AB3" s="280" t="s">
        <v>22</v>
      </c>
      <c r="AC3" s="176" t="s">
        <v>23</v>
      </c>
      <c r="AD3" s="232" t="s">
        <v>20</v>
      </c>
      <c r="AE3" s="233"/>
      <c r="AF3" s="234" t="s">
        <v>24</v>
      </c>
      <c r="AG3" s="235"/>
      <c r="AH3" s="41"/>
      <c r="AI3" s="41"/>
    </row>
    <row r="4" spans="1:35" ht="80.25" customHeight="1" x14ac:dyDescent="0.25">
      <c r="A4" s="191"/>
      <c r="B4" s="191"/>
      <c r="C4" s="256"/>
      <c r="D4" s="259"/>
      <c r="E4" s="256"/>
      <c r="F4" s="238"/>
      <c r="G4" s="239"/>
      <c r="H4" s="191"/>
      <c r="I4" s="219"/>
      <c r="J4" s="219"/>
      <c r="K4" s="225" t="s">
        <v>25</v>
      </c>
      <c r="L4" s="277" t="s">
        <v>22</v>
      </c>
      <c r="M4" s="225" t="s">
        <v>25</v>
      </c>
      <c r="N4" s="277" t="s">
        <v>22</v>
      </c>
      <c r="O4" s="225" t="s">
        <v>25</v>
      </c>
      <c r="P4" s="277" t="s">
        <v>22</v>
      </c>
      <c r="Q4" s="283" t="s">
        <v>26</v>
      </c>
      <c r="R4" s="284"/>
      <c r="S4" s="273"/>
      <c r="T4" s="274"/>
      <c r="U4" s="238"/>
      <c r="V4" s="239"/>
      <c r="W4" s="238"/>
      <c r="X4" s="239"/>
      <c r="Y4" s="248"/>
      <c r="Z4" s="249"/>
      <c r="AA4" s="244"/>
      <c r="AB4" s="281"/>
      <c r="AC4" s="177"/>
      <c r="AD4" s="240" t="s">
        <v>27</v>
      </c>
      <c r="AE4" s="243" t="s">
        <v>13</v>
      </c>
      <c r="AF4" s="238"/>
      <c r="AG4" s="239"/>
      <c r="AH4" s="41"/>
      <c r="AI4" s="41"/>
    </row>
    <row r="5" spans="1:35" ht="14.45" customHeight="1" x14ac:dyDescent="0.25">
      <c r="A5" s="191"/>
      <c r="B5" s="191"/>
      <c r="C5" s="256"/>
      <c r="D5" s="259"/>
      <c r="E5" s="256"/>
      <c r="F5" s="275" t="s">
        <v>25</v>
      </c>
      <c r="G5" s="277" t="s">
        <v>22</v>
      </c>
      <c r="H5" s="191"/>
      <c r="I5" s="219"/>
      <c r="J5" s="219"/>
      <c r="K5" s="230"/>
      <c r="L5" s="279"/>
      <c r="M5" s="230"/>
      <c r="N5" s="279"/>
      <c r="O5" s="230"/>
      <c r="P5" s="279"/>
      <c r="Q5" s="225" t="s">
        <v>25</v>
      </c>
      <c r="R5" s="176" t="s">
        <v>28</v>
      </c>
      <c r="S5" s="225" t="s">
        <v>25</v>
      </c>
      <c r="T5" s="277" t="s">
        <v>22</v>
      </c>
      <c r="U5" s="225" t="s">
        <v>25</v>
      </c>
      <c r="V5" s="277" t="s">
        <v>22</v>
      </c>
      <c r="W5" s="225" t="s">
        <v>25</v>
      </c>
      <c r="X5" s="277" t="s">
        <v>22</v>
      </c>
      <c r="Y5" s="225" t="s">
        <v>25</v>
      </c>
      <c r="Z5" s="277" t="s">
        <v>22</v>
      </c>
      <c r="AA5" s="244"/>
      <c r="AB5" s="281"/>
      <c r="AC5" s="177"/>
      <c r="AD5" s="241"/>
      <c r="AE5" s="244"/>
      <c r="AF5" s="225" t="s">
        <v>25</v>
      </c>
      <c r="AG5" s="277" t="s">
        <v>22</v>
      </c>
      <c r="AH5" s="41"/>
      <c r="AI5" s="41"/>
    </row>
    <row r="6" spans="1:35" ht="54" customHeight="1" x14ac:dyDescent="0.25">
      <c r="A6" s="192"/>
      <c r="B6" s="192"/>
      <c r="C6" s="257"/>
      <c r="D6" s="260"/>
      <c r="E6" s="257"/>
      <c r="F6" s="276"/>
      <c r="G6" s="278"/>
      <c r="H6" s="192"/>
      <c r="I6" s="220"/>
      <c r="J6" s="220"/>
      <c r="K6" s="226"/>
      <c r="L6" s="278"/>
      <c r="M6" s="226"/>
      <c r="N6" s="278"/>
      <c r="O6" s="226"/>
      <c r="P6" s="278"/>
      <c r="Q6" s="226"/>
      <c r="R6" s="178"/>
      <c r="S6" s="226"/>
      <c r="T6" s="278"/>
      <c r="U6" s="226"/>
      <c r="V6" s="278"/>
      <c r="W6" s="226"/>
      <c r="X6" s="278"/>
      <c r="Y6" s="226"/>
      <c r="Z6" s="278"/>
      <c r="AA6" s="245"/>
      <c r="AB6" s="282"/>
      <c r="AC6" s="178"/>
      <c r="AD6" s="242"/>
      <c r="AE6" s="245"/>
      <c r="AF6" s="226"/>
      <c r="AG6" s="278"/>
      <c r="AH6" s="41"/>
      <c r="AI6" s="41"/>
    </row>
    <row r="7" spans="1:35" ht="14.45" customHeight="1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8352.65</v>
      </c>
      <c r="D8" s="64">
        <v>7573</v>
      </c>
      <c r="E8" s="61">
        <v>90.665836590782561</v>
      </c>
      <c r="F8" s="64">
        <v>116</v>
      </c>
      <c r="G8" s="61">
        <v>1.5317575597517497</v>
      </c>
      <c r="H8" s="64">
        <v>6341</v>
      </c>
      <c r="I8" s="61">
        <v>83.731678330912445</v>
      </c>
      <c r="J8" s="61">
        <v>75.916026650224779</v>
      </c>
      <c r="K8" s="64">
        <v>2026</v>
      </c>
      <c r="L8" s="61">
        <v>26.752938069457283</v>
      </c>
      <c r="M8" s="64">
        <v>4315</v>
      </c>
      <c r="N8" s="61">
        <v>56.978740261455172</v>
      </c>
      <c r="O8" s="64">
        <v>1232</v>
      </c>
      <c r="P8" s="61">
        <v>16.268321669087548</v>
      </c>
      <c r="Q8" s="64">
        <v>55</v>
      </c>
      <c r="R8" s="61">
        <v>4.4642857142857144</v>
      </c>
      <c r="S8" s="64">
        <v>645</v>
      </c>
      <c r="T8" s="61">
        <v>8.5171002244817107</v>
      </c>
      <c r="U8" s="64">
        <v>772</v>
      </c>
      <c r="V8" s="61">
        <v>10.194110656278886</v>
      </c>
      <c r="W8" s="64">
        <v>295</v>
      </c>
      <c r="X8" s="61">
        <v>3.8954179321272946</v>
      </c>
      <c r="Y8" s="64">
        <v>1154</v>
      </c>
      <c r="Z8" s="61">
        <v>15.238346758219992</v>
      </c>
      <c r="AA8" s="64">
        <v>49</v>
      </c>
      <c r="AB8" s="61">
        <v>0.64703552092961847</v>
      </c>
      <c r="AC8" s="61">
        <v>4.2461005199306765</v>
      </c>
      <c r="AD8" s="64">
        <v>1052</v>
      </c>
      <c r="AE8" s="61">
        <v>13.891456490162419</v>
      </c>
      <c r="AF8" s="64">
        <v>6</v>
      </c>
      <c r="AG8" s="59">
        <v>7.9228839297504294E-2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518.5</v>
      </c>
      <c r="D9" s="114">
        <v>441</v>
      </c>
      <c r="E9" s="42">
        <v>85.053037608486022</v>
      </c>
      <c r="F9" s="10">
        <v>10</v>
      </c>
      <c r="G9" s="42">
        <v>2.2675736961451247</v>
      </c>
      <c r="H9" s="60">
        <v>364</v>
      </c>
      <c r="I9" s="42">
        <v>82.539682539682531</v>
      </c>
      <c r="J9" s="42">
        <v>70.20250723240116</v>
      </c>
      <c r="K9" s="10">
        <v>141</v>
      </c>
      <c r="L9" s="42">
        <v>31.972789115646261</v>
      </c>
      <c r="M9" s="10">
        <v>223</v>
      </c>
      <c r="N9" s="42">
        <v>50.566893424036287</v>
      </c>
      <c r="O9" s="10">
        <v>77</v>
      </c>
      <c r="P9" s="42">
        <v>17.460317460317459</v>
      </c>
      <c r="Q9" s="10">
        <v>1</v>
      </c>
      <c r="R9" s="42">
        <v>1.2987012987012987</v>
      </c>
      <c r="S9" s="10">
        <v>41</v>
      </c>
      <c r="T9" s="42">
        <v>9.2970521541950113</v>
      </c>
      <c r="U9" s="10">
        <v>63</v>
      </c>
      <c r="V9" s="42">
        <v>14.285714285714285</v>
      </c>
      <c r="W9" s="10">
        <v>22</v>
      </c>
      <c r="X9" s="42">
        <v>4.9886621315192743</v>
      </c>
      <c r="Y9" s="10">
        <v>78</v>
      </c>
      <c r="Z9" s="42">
        <v>17.687074829931973</v>
      </c>
      <c r="AA9" s="10">
        <v>1</v>
      </c>
      <c r="AB9" s="42">
        <v>0.22675736961451248</v>
      </c>
      <c r="AC9" s="42">
        <v>1.2820512820512819</v>
      </c>
      <c r="AD9" s="10">
        <v>58</v>
      </c>
      <c r="AE9" s="42">
        <v>13.151927437641723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10</v>
      </c>
      <c r="D10" s="34">
        <v>8</v>
      </c>
      <c r="E10" s="31">
        <v>80</v>
      </c>
      <c r="F10" s="34">
        <v>0</v>
      </c>
      <c r="G10" s="31">
        <v>0</v>
      </c>
      <c r="H10" s="101">
        <v>2</v>
      </c>
      <c r="I10" s="31">
        <v>25</v>
      </c>
      <c r="J10" s="31">
        <v>20</v>
      </c>
      <c r="K10" s="34">
        <v>2</v>
      </c>
      <c r="L10" s="31">
        <v>25</v>
      </c>
      <c r="M10" s="34">
        <v>0</v>
      </c>
      <c r="N10" s="31">
        <v>0</v>
      </c>
      <c r="O10" s="34">
        <v>6</v>
      </c>
      <c r="P10" s="31">
        <v>75</v>
      </c>
      <c r="Q10" s="34">
        <v>0</v>
      </c>
      <c r="R10" s="31">
        <v>0</v>
      </c>
      <c r="S10" s="34">
        <v>1</v>
      </c>
      <c r="T10" s="31">
        <v>12.5</v>
      </c>
      <c r="U10" s="34">
        <v>1</v>
      </c>
      <c r="V10" s="31">
        <v>12.5</v>
      </c>
      <c r="W10" s="34">
        <v>1</v>
      </c>
      <c r="X10" s="31">
        <v>12.5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1</v>
      </c>
      <c r="AE10" s="31">
        <v>12.5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19</v>
      </c>
      <c r="D11" s="34">
        <v>16</v>
      </c>
      <c r="E11" s="31">
        <v>84.210526315789465</v>
      </c>
      <c r="F11" s="34">
        <v>0</v>
      </c>
      <c r="G11" s="31">
        <v>0</v>
      </c>
      <c r="H11" s="101">
        <v>16</v>
      </c>
      <c r="I11" s="31">
        <v>100</v>
      </c>
      <c r="J11" s="31">
        <v>84.210526315789465</v>
      </c>
      <c r="K11" s="34">
        <v>11</v>
      </c>
      <c r="L11" s="31">
        <v>68.75</v>
      </c>
      <c r="M11" s="34">
        <v>5</v>
      </c>
      <c r="N11" s="31">
        <v>31.25</v>
      </c>
      <c r="O11" s="34">
        <v>0</v>
      </c>
      <c r="P11" s="31">
        <v>0</v>
      </c>
      <c r="Q11" s="34">
        <v>0</v>
      </c>
      <c r="R11" s="31">
        <v>0</v>
      </c>
      <c r="S11" s="34">
        <v>1</v>
      </c>
      <c r="T11" s="31">
        <v>6.25</v>
      </c>
      <c r="U11" s="34">
        <v>2</v>
      </c>
      <c r="V11" s="31">
        <v>12.5</v>
      </c>
      <c r="W11" s="34">
        <v>0</v>
      </c>
      <c r="X11" s="31">
        <v>0</v>
      </c>
      <c r="Y11" s="34">
        <v>5</v>
      </c>
      <c r="Z11" s="31">
        <v>31.25</v>
      </c>
      <c r="AA11" s="34">
        <v>0</v>
      </c>
      <c r="AB11" s="31">
        <v>0</v>
      </c>
      <c r="AC11" s="31">
        <v>0</v>
      </c>
      <c r="AD11" s="34">
        <v>4</v>
      </c>
      <c r="AE11" s="31">
        <v>25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18</v>
      </c>
      <c r="D12" s="34">
        <v>18</v>
      </c>
      <c r="E12" s="31">
        <v>100</v>
      </c>
      <c r="F12" s="34">
        <v>0</v>
      </c>
      <c r="G12" s="31">
        <v>0</v>
      </c>
      <c r="H12" s="101">
        <v>15</v>
      </c>
      <c r="I12" s="31">
        <v>83.333333333333343</v>
      </c>
      <c r="J12" s="31">
        <v>83.333333333333343</v>
      </c>
      <c r="K12" s="34">
        <v>6</v>
      </c>
      <c r="L12" s="31">
        <v>33.333333333333329</v>
      </c>
      <c r="M12" s="34">
        <v>9</v>
      </c>
      <c r="N12" s="31">
        <v>50</v>
      </c>
      <c r="O12" s="34">
        <v>3</v>
      </c>
      <c r="P12" s="31">
        <v>16.666666666666664</v>
      </c>
      <c r="Q12" s="34">
        <v>0</v>
      </c>
      <c r="R12" s="31">
        <v>0</v>
      </c>
      <c r="S12" s="34">
        <v>1</v>
      </c>
      <c r="T12" s="31">
        <v>5.5555555555555554</v>
      </c>
      <c r="U12" s="34">
        <v>2</v>
      </c>
      <c r="V12" s="31">
        <v>11.111111111111111</v>
      </c>
      <c r="W12" s="34">
        <v>1</v>
      </c>
      <c r="X12" s="31">
        <v>5.5555555555555554</v>
      </c>
      <c r="Y12" s="34">
        <v>2</v>
      </c>
      <c r="Z12" s="31">
        <v>11.111111111111111</v>
      </c>
      <c r="AA12" s="34">
        <v>1</v>
      </c>
      <c r="AB12" s="31">
        <v>5.5555555555555554</v>
      </c>
      <c r="AC12" s="31">
        <v>50</v>
      </c>
      <c r="AD12" s="34">
        <v>1</v>
      </c>
      <c r="AE12" s="31">
        <v>5.5555555555555554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82</v>
      </c>
      <c r="D13" s="34">
        <v>69</v>
      </c>
      <c r="E13" s="31">
        <v>84.146341463414629</v>
      </c>
      <c r="F13" s="34">
        <v>0</v>
      </c>
      <c r="G13" s="31">
        <v>0</v>
      </c>
      <c r="H13" s="101">
        <v>59</v>
      </c>
      <c r="I13" s="31">
        <v>85.507246376811594</v>
      </c>
      <c r="J13" s="31">
        <v>71.951219512195124</v>
      </c>
      <c r="K13" s="34">
        <v>14</v>
      </c>
      <c r="L13" s="31">
        <v>20.289855072463769</v>
      </c>
      <c r="M13" s="34">
        <v>45</v>
      </c>
      <c r="N13" s="31">
        <v>65.217391304347828</v>
      </c>
      <c r="O13" s="34">
        <v>10</v>
      </c>
      <c r="P13" s="31">
        <v>14.492753623188406</v>
      </c>
      <c r="Q13" s="34">
        <v>0</v>
      </c>
      <c r="R13" s="31">
        <v>0</v>
      </c>
      <c r="S13" s="34">
        <v>12</v>
      </c>
      <c r="T13" s="31">
        <v>17.391304347826086</v>
      </c>
      <c r="U13" s="34">
        <v>10</v>
      </c>
      <c r="V13" s="31">
        <v>14.492753623188406</v>
      </c>
      <c r="W13" s="34">
        <v>4</v>
      </c>
      <c r="X13" s="31">
        <v>5.7971014492753623</v>
      </c>
      <c r="Y13" s="34">
        <v>9</v>
      </c>
      <c r="Z13" s="31">
        <v>13.043478260869565</v>
      </c>
      <c r="AA13" s="34">
        <v>0</v>
      </c>
      <c r="AB13" s="31">
        <v>0</v>
      </c>
      <c r="AC13" s="31">
        <v>0</v>
      </c>
      <c r="AD13" s="34">
        <v>9</v>
      </c>
      <c r="AE13" s="31">
        <v>13.043478260869565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126.5</v>
      </c>
      <c r="D14" s="34">
        <v>91</v>
      </c>
      <c r="E14" s="31">
        <v>71.936758893280626</v>
      </c>
      <c r="F14" s="34">
        <v>2</v>
      </c>
      <c r="G14" s="31">
        <v>2.197802197802198</v>
      </c>
      <c r="H14" s="101">
        <v>68</v>
      </c>
      <c r="I14" s="31">
        <v>74.72527472527473</v>
      </c>
      <c r="J14" s="31">
        <v>53.754940711462453</v>
      </c>
      <c r="K14" s="34">
        <v>24</v>
      </c>
      <c r="L14" s="31">
        <v>26.373626373626376</v>
      </c>
      <c r="M14" s="34">
        <v>44</v>
      </c>
      <c r="N14" s="31">
        <v>48.35164835164835</v>
      </c>
      <c r="O14" s="34">
        <v>23</v>
      </c>
      <c r="P14" s="31">
        <v>25.274725274725274</v>
      </c>
      <c r="Q14" s="34">
        <v>0</v>
      </c>
      <c r="R14" s="31">
        <v>0</v>
      </c>
      <c r="S14" s="34">
        <v>8</v>
      </c>
      <c r="T14" s="31">
        <v>8.791208791208792</v>
      </c>
      <c r="U14" s="34">
        <v>16</v>
      </c>
      <c r="V14" s="31">
        <v>17.582417582417584</v>
      </c>
      <c r="W14" s="34">
        <v>0</v>
      </c>
      <c r="X14" s="31">
        <v>0</v>
      </c>
      <c r="Y14" s="34">
        <v>22</v>
      </c>
      <c r="Z14" s="31">
        <v>24.175824175824175</v>
      </c>
      <c r="AA14" s="34">
        <v>0</v>
      </c>
      <c r="AB14" s="31">
        <v>0</v>
      </c>
      <c r="AC14" s="31">
        <v>0</v>
      </c>
      <c r="AD14" s="34">
        <v>19</v>
      </c>
      <c r="AE14" s="31">
        <v>20.87912087912088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173</v>
      </c>
      <c r="D15" s="34">
        <v>159</v>
      </c>
      <c r="E15" s="31">
        <v>91.907514450867055</v>
      </c>
      <c r="F15" s="34">
        <v>1</v>
      </c>
      <c r="G15" s="31">
        <v>0.62893081761006298</v>
      </c>
      <c r="H15" s="101">
        <v>133</v>
      </c>
      <c r="I15" s="31">
        <v>83.647798742138363</v>
      </c>
      <c r="J15" s="31">
        <v>76.878612716763001</v>
      </c>
      <c r="K15" s="34">
        <v>64</v>
      </c>
      <c r="L15" s="31">
        <v>40.25157232704403</v>
      </c>
      <c r="M15" s="34">
        <v>69</v>
      </c>
      <c r="N15" s="31">
        <v>43.39622641509434</v>
      </c>
      <c r="O15" s="34">
        <v>26</v>
      </c>
      <c r="P15" s="31">
        <v>16.352201257861633</v>
      </c>
      <c r="Q15" s="34">
        <v>1</v>
      </c>
      <c r="R15" s="31">
        <v>3.8461538461538463</v>
      </c>
      <c r="S15" s="34">
        <v>11</v>
      </c>
      <c r="T15" s="31">
        <v>6.9182389937106921</v>
      </c>
      <c r="U15" s="34">
        <v>18</v>
      </c>
      <c r="V15" s="31">
        <v>11.320754716981133</v>
      </c>
      <c r="W15" s="34">
        <v>13</v>
      </c>
      <c r="X15" s="31">
        <v>8.1761006289308167</v>
      </c>
      <c r="Y15" s="34">
        <v>24</v>
      </c>
      <c r="Z15" s="31">
        <v>15.09433962264151</v>
      </c>
      <c r="AA15" s="34">
        <v>0</v>
      </c>
      <c r="AB15" s="31">
        <v>0</v>
      </c>
      <c r="AC15" s="31">
        <v>0</v>
      </c>
      <c r="AD15" s="34">
        <v>18</v>
      </c>
      <c r="AE15" s="31">
        <v>11.320754716981133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6</v>
      </c>
      <c r="D16" s="34">
        <v>6</v>
      </c>
      <c r="E16" s="31">
        <v>100</v>
      </c>
      <c r="F16" s="34">
        <v>5</v>
      </c>
      <c r="G16" s="31">
        <v>83.333333333333343</v>
      </c>
      <c r="H16" s="101">
        <v>6</v>
      </c>
      <c r="I16" s="31">
        <v>100</v>
      </c>
      <c r="J16" s="31">
        <v>100</v>
      </c>
      <c r="K16" s="34">
        <v>1</v>
      </c>
      <c r="L16" s="31">
        <v>16.666666666666664</v>
      </c>
      <c r="M16" s="34">
        <v>5</v>
      </c>
      <c r="N16" s="31">
        <v>83.333333333333343</v>
      </c>
      <c r="O16" s="3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9</v>
      </c>
      <c r="D17" s="34">
        <v>7</v>
      </c>
      <c r="E17" s="31">
        <v>77.777777777777786</v>
      </c>
      <c r="F17" s="34">
        <v>0</v>
      </c>
      <c r="G17" s="31">
        <v>0</v>
      </c>
      <c r="H17" s="101">
        <v>7</v>
      </c>
      <c r="I17" s="31">
        <v>100</v>
      </c>
      <c r="J17" s="31">
        <v>77.777777777777786</v>
      </c>
      <c r="K17" s="34">
        <v>3</v>
      </c>
      <c r="L17" s="31">
        <v>42.857142857142854</v>
      </c>
      <c r="M17" s="34">
        <v>4</v>
      </c>
      <c r="N17" s="31">
        <v>57.142857142857139</v>
      </c>
      <c r="O17" s="34">
        <v>0</v>
      </c>
      <c r="P17" s="31">
        <v>0</v>
      </c>
      <c r="Q17" s="34">
        <v>0</v>
      </c>
      <c r="R17" s="31">
        <v>0</v>
      </c>
      <c r="S17" s="34">
        <v>0</v>
      </c>
      <c r="T17" s="31">
        <v>0</v>
      </c>
      <c r="U17" s="34">
        <v>2</v>
      </c>
      <c r="V17" s="31">
        <v>28.571428571428569</v>
      </c>
      <c r="W17" s="34">
        <v>1</v>
      </c>
      <c r="X17" s="31">
        <v>14.285714285714285</v>
      </c>
      <c r="Y17" s="34">
        <v>0</v>
      </c>
      <c r="Z17" s="31">
        <v>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29</v>
      </c>
      <c r="D18" s="34">
        <v>24</v>
      </c>
      <c r="E18" s="31">
        <v>82.758620689655174</v>
      </c>
      <c r="F18" s="34">
        <v>2</v>
      </c>
      <c r="G18" s="31">
        <v>8.3333333333333321</v>
      </c>
      <c r="H18" s="101">
        <v>18</v>
      </c>
      <c r="I18" s="31">
        <v>75</v>
      </c>
      <c r="J18" s="31">
        <v>62.068965517241381</v>
      </c>
      <c r="K18" s="34">
        <v>3</v>
      </c>
      <c r="L18" s="31">
        <v>12.5</v>
      </c>
      <c r="M18" s="34">
        <v>15</v>
      </c>
      <c r="N18" s="31">
        <v>62.5</v>
      </c>
      <c r="O18" s="34">
        <v>6</v>
      </c>
      <c r="P18" s="31">
        <v>25</v>
      </c>
      <c r="Q18" s="34">
        <v>0</v>
      </c>
      <c r="R18" s="31">
        <v>0</v>
      </c>
      <c r="S18" s="34">
        <v>1</v>
      </c>
      <c r="T18" s="31">
        <v>4.1666666666666661</v>
      </c>
      <c r="U18" s="34">
        <v>5</v>
      </c>
      <c r="V18" s="31">
        <v>20.833333333333336</v>
      </c>
      <c r="W18" s="34">
        <v>1</v>
      </c>
      <c r="X18" s="31">
        <v>4.1666666666666661</v>
      </c>
      <c r="Y18" s="34">
        <v>10</v>
      </c>
      <c r="Z18" s="31">
        <v>41.666666666666671</v>
      </c>
      <c r="AA18" s="34">
        <v>0</v>
      </c>
      <c r="AB18" s="31">
        <v>0</v>
      </c>
      <c r="AC18" s="31">
        <v>0</v>
      </c>
      <c r="AD18" s="34">
        <v>2</v>
      </c>
      <c r="AE18" s="31">
        <v>8.3333333333333321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39</v>
      </c>
      <c r="D19" s="34">
        <v>37</v>
      </c>
      <c r="E19" s="31">
        <v>94.871794871794862</v>
      </c>
      <c r="F19" s="34">
        <v>0</v>
      </c>
      <c r="G19" s="31">
        <v>0</v>
      </c>
      <c r="H19" s="101">
        <v>34</v>
      </c>
      <c r="I19" s="31">
        <v>91.891891891891902</v>
      </c>
      <c r="J19" s="31">
        <v>87.179487179487182</v>
      </c>
      <c r="K19" s="34">
        <v>11</v>
      </c>
      <c r="L19" s="31">
        <v>29.72972972972973</v>
      </c>
      <c r="M19" s="34">
        <v>23</v>
      </c>
      <c r="N19" s="31">
        <v>62.162162162162161</v>
      </c>
      <c r="O19" s="34">
        <v>3</v>
      </c>
      <c r="P19" s="31">
        <v>8.1081081081081088</v>
      </c>
      <c r="Q19" s="34">
        <v>0</v>
      </c>
      <c r="R19" s="31">
        <v>0</v>
      </c>
      <c r="S19" s="34">
        <v>6</v>
      </c>
      <c r="T19" s="31">
        <v>16.216216216216218</v>
      </c>
      <c r="U19" s="34">
        <v>3</v>
      </c>
      <c r="V19" s="31">
        <v>8.1081081081081088</v>
      </c>
      <c r="W19" s="34">
        <v>1</v>
      </c>
      <c r="X19" s="31">
        <v>2.7027027027027026</v>
      </c>
      <c r="Y19" s="34">
        <v>6</v>
      </c>
      <c r="Z19" s="31">
        <v>16.216216216216218</v>
      </c>
      <c r="AA19" s="34">
        <v>0</v>
      </c>
      <c r="AB19" s="31">
        <v>0</v>
      </c>
      <c r="AC19" s="31">
        <v>0</v>
      </c>
      <c r="AD19" s="34">
        <v>4</v>
      </c>
      <c r="AE19" s="31">
        <v>10.810810810810811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7</v>
      </c>
      <c r="D20" s="34">
        <v>6</v>
      </c>
      <c r="E20" s="31">
        <v>85.714285714285708</v>
      </c>
      <c r="F20" s="34">
        <v>0</v>
      </c>
      <c r="G20" s="31">
        <v>0</v>
      </c>
      <c r="H20" s="101">
        <v>6</v>
      </c>
      <c r="I20" s="31">
        <v>100</v>
      </c>
      <c r="J20" s="31">
        <v>85.714285714285708</v>
      </c>
      <c r="K20" s="34">
        <v>2</v>
      </c>
      <c r="L20" s="31">
        <v>33.333333333333329</v>
      </c>
      <c r="M20" s="34">
        <v>4</v>
      </c>
      <c r="N20" s="31">
        <v>66.666666666666657</v>
      </c>
      <c r="O20" s="34">
        <v>0</v>
      </c>
      <c r="P20" s="31">
        <v>0</v>
      </c>
      <c r="Q20" s="34">
        <v>0</v>
      </c>
      <c r="R20" s="31">
        <v>0</v>
      </c>
      <c r="S20" s="34">
        <v>0</v>
      </c>
      <c r="T20" s="31">
        <v>0</v>
      </c>
      <c r="U20" s="34">
        <v>4</v>
      </c>
      <c r="V20" s="31">
        <v>66.666666666666657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2402.5</v>
      </c>
      <c r="D21" s="114">
        <v>2207</v>
      </c>
      <c r="E21" s="42">
        <v>91.862643080124869</v>
      </c>
      <c r="F21" s="10">
        <v>10</v>
      </c>
      <c r="G21" s="42">
        <v>0.45310376076121428</v>
      </c>
      <c r="H21" s="60">
        <v>1919</v>
      </c>
      <c r="I21" s="42">
        <v>86.950611690077025</v>
      </c>
      <c r="J21" s="42">
        <v>79.87513007284079</v>
      </c>
      <c r="K21" s="10">
        <v>623</v>
      </c>
      <c r="L21" s="42">
        <v>28.228364295423653</v>
      </c>
      <c r="M21" s="10">
        <v>1296</v>
      </c>
      <c r="N21" s="42">
        <v>58.722247394653373</v>
      </c>
      <c r="O21" s="10">
        <v>288</v>
      </c>
      <c r="P21" s="42">
        <v>13.049388309922971</v>
      </c>
      <c r="Q21" s="10">
        <v>18</v>
      </c>
      <c r="R21" s="42">
        <v>6.25</v>
      </c>
      <c r="S21" s="10">
        <v>211</v>
      </c>
      <c r="T21" s="42">
        <v>9.560489352061623</v>
      </c>
      <c r="U21" s="10">
        <v>188</v>
      </c>
      <c r="V21" s="42">
        <v>8.5183507023108298</v>
      </c>
      <c r="W21" s="10">
        <v>65</v>
      </c>
      <c r="X21" s="42">
        <v>2.9451744449478934</v>
      </c>
      <c r="Y21" s="10">
        <v>386</v>
      </c>
      <c r="Z21" s="42">
        <v>17.489805165382872</v>
      </c>
      <c r="AA21" s="10">
        <v>16</v>
      </c>
      <c r="AB21" s="42">
        <v>0.72496601721794296</v>
      </c>
      <c r="AC21" s="42">
        <v>4.1450777202072544</v>
      </c>
      <c r="AD21" s="10">
        <v>342</v>
      </c>
      <c r="AE21" s="42">
        <v>15.496148618033528</v>
      </c>
      <c r="AF21" s="10">
        <v>1</v>
      </c>
      <c r="AG21" s="42">
        <v>4.5310376076121435E-2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450</v>
      </c>
      <c r="D22" s="34">
        <v>410</v>
      </c>
      <c r="E22" s="31">
        <v>91.111111111111114</v>
      </c>
      <c r="F22" s="34">
        <v>2</v>
      </c>
      <c r="G22" s="31">
        <v>0.48780487804878048</v>
      </c>
      <c r="H22" s="101">
        <v>361</v>
      </c>
      <c r="I22" s="31">
        <v>88.048780487804876</v>
      </c>
      <c r="J22" s="31">
        <v>80.222222222222214</v>
      </c>
      <c r="K22" s="34">
        <v>161</v>
      </c>
      <c r="L22" s="31">
        <v>39.268292682926834</v>
      </c>
      <c r="M22" s="34">
        <v>200</v>
      </c>
      <c r="N22" s="31">
        <v>48.780487804878049</v>
      </c>
      <c r="O22" s="34">
        <v>49</v>
      </c>
      <c r="P22" s="31">
        <v>11.951219512195122</v>
      </c>
      <c r="Q22" s="34">
        <v>4</v>
      </c>
      <c r="R22" s="31">
        <v>8.1632653061224492</v>
      </c>
      <c r="S22" s="34">
        <v>47</v>
      </c>
      <c r="T22" s="31">
        <v>11.463414634146343</v>
      </c>
      <c r="U22" s="34">
        <v>44</v>
      </c>
      <c r="V22" s="31">
        <v>10.731707317073171</v>
      </c>
      <c r="W22" s="34">
        <v>37</v>
      </c>
      <c r="X22" s="31">
        <v>9.0243902439024382</v>
      </c>
      <c r="Y22" s="34">
        <v>78</v>
      </c>
      <c r="Z22" s="31">
        <v>19.024390243902438</v>
      </c>
      <c r="AA22" s="34">
        <v>1</v>
      </c>
      <c r="AB22" s="31">
        <v>0.24390243902439024</v>
      </c>
      <c r="AC22" s="31">
        <v>1.2820512820512819</v>
      </c>
      <c r="AD22" s="34">
        <v>57</v>
      </c>
      <c r="AE22" s="31">
        <v>13.902439024390246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229</v>
      </c>
      <c r="D23" s="34">
        <v>201</v>
      </c>
      <c r="E23" s="31">
        <v>87.772925764192138</v>
      </c>
      <c r="F23" s="34">
        <v>1</v>
      </c>
      <c r="G23" s="31">
        <v>0.49751243781094528</v>
      </c>
      <c r="H23" s="101">
        <v>145</v>
      </c>
      <c r="I23" s="31">
        <v>72.139303482587067</v>
      </c>
      <c r="J23" s="31">
        <v>63.318777292576421</v>
      </c>
      <c r="K23" s="34">
        <v>59</v>
      </c>
      <c r="L23" s="31">
        <v>29.35323383084577</v>
      </c>
      <c r="M23" s="34">
        <v>86</v>
      </c>
      <c r="N23" s="31">
        <v>42.786069651741293</v>
      </c>
      <c r="O23" s="34">
        <v>56</v>
      </c>
      <c r="P23" s="31">
        <v>27.860696517412936</v>
      </c>
      <c r="Q23" s="34">
        <v>0</v>
      </c>
      <c r="R23" s="31">
        <v>0</v>
      </c>
      <c r="S23" s="34">
        <v>53</v>
      </c>
      <c r="T23" s="31">
        <v>26.368159203980102</v>
      </c>
      <c r="U23" s="34">
        <v>10</v>
      </c>
      <c r="V23" s="31">
        <v>4.9751243781094532</v>
      </c>
      <c r="W23" s="34">
        <v>0</v>
      </c>
      <c r="X23" s="31">
        <v>0</v>
      </c>
      <c r="Y23" s="34">
        <v>64</v>
      </c>
      <c r="Z23" s="31">
        <v>31.840796019900498</v>
      </c>
      <c r="AA23" s="34">
        <v>3</v>
      </c>
      <c r="AB23" s="31">
        <v>1.4925373134328357</v>
      </c>
      <c r="AC23" s="31">
        <v>4.6875</v>
      </c>
      <c r="AD23" s="34">
        <v>36</v>
      </c>
      <c r="AE23" s="31">
        <v>17.910447761194028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41</v>
      </c>
      <c r="D24" s="34">
        <v>30</v>
      </c>
      <c r="E24" s="31">
        <v>73.170731707317074</v>
      </c>
      <c r="F24" s="34">
        <v>0</v>
      </c>
      <c r="G24" s="31">
        <v>0</v>
      </c>
      <c r="H24" s="101">
        <v>23</v>
      </c>
      <c r="I24" s="31">
        <v>76.666666666666671</v>
      </c>
      <c r="J24" s="31">
        <v>56.09756097560976</v>
      </c>
      <c r="K24" s="34">
        <v>5</v>
      </c>
      <c r="L24" s="31">
        <v>16.666666666666664</v>
      </c>
      <c r="M24" s="34">
        <v>18</v>
      </c>
      <c r="N24" s="31">
        <v>60</v>
      </c>
      <c r="O24" s="34">
        <v>7</v>
      </c>
      <c r="P24" s="31">
        <v>23.333333333333332</v>
      </c>
      <c r="Q24" s="34">
        <v>0</v>
      </c>
      <c r="R24" s="31">
        <v>0</v>
      </c>
      <c r="S24" s="34">
        <v>3</v>
      </c>
      <c r="T24" s="31">
        <v>10</v>
      </c>
      <c r="U24" s="34">
        <v>5</v>
      </c>
      <c r="V24" s="31">
        <v>16.666666666666664</v>
      </c>
      <c r="W24" s="34">
        <v>0</v>
      </c>
      <c r="X24" s="31">
        <v>0</v>
      </c>
      <c r="Y24" s="34">
        <v>4</v>
      </c>
      <c r="Z24" s="31">
        <v>13.333333333333334</v>
      </c>
      <c r="AA24" s="34">
        <v>0</v>
      </c>
      <c r="AB24" s="31">
        <v>0</v>
      </c>
      <c r="AC24" s="31">
        <v>0</v>
      </c>
      <c r="AD24" s="34">
        <v>9</v>
      </c>
      <c r="AE24" s="31">
        <v>30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408</v>
      </c>
      <c r="D25" s="34">
        <v>389</v>
      </c>
      <c r="E25" s="31">
        <v>95.343137254901961</v>
      </c>
      <c r="F25" s="34">
        <v>1</v>
      </c>
      <c r="G25" s="31">
        <v>0.25706940874035988</v>
      </c>
      <c r="H25" s="101">
        <v>339</v>
      </c>
      <c r="I25" s="31">
        <v>87.146529562981996</v>
      </c>
      <c r="J25" s="31">
        <v>83.088235294117652</v>
      </c>
      <c r="K25" s="34">
        <v>61</v>
      </c>
      <c r="L25" s="31">
        <v>15.681233933161954</v>
      </c>
      <c r="M25" s="34">
        <v>278</v>
      </c>
      <c r="N25" s="31">
        <v>71.465295629820048</v>
      </c>
      <c r="O25" s="34">
        <v>50</v>
      </c>
      <c r="P25" s="31">
        <v>12.853470437017995</v>
      </c>
      <c r="Q25" s="34">
        <v>9</v>
      </c>
      <c r="R25" s="31">
        <v>18</v>
      </c>
      <c r="S25" s="34">
        <v>35</v>
      </c>
      <c r="T25" s="31">
        <v>8.9974293059125969</v>
      </c>
      <c r="U25" s="34">
        <v>33</v>
      </c>
      <c r="V25" s="31">
        <v>8.4832904884318765</v>
      </c>
      <c r="W25" s="34">
        <v>6</v>
      </c>
      <c r="X25" s="31">
        <v>1.5424164524421593</v>
      </c>
      <c r="Y25" s="34">
        <v>44</v>
      </c>
      <c r="Z25" s="31">
        <v>11.311053984575835</v>
      </c>
      <c r="AA25" s="34">
        <v>0</v>
      </c>
      <c r="AB25" s="31">
        <v>0</v>
      </c>
      <c r="AC25" s="31">
        <v>0</v>
      </c>
      <c r="AD25" s="34">
        <v>46</v>
      </c>
      <c r="AE25" s="31">
        <v>11.825192802056556</v>
      </c>
      <c r="AF25" s="34">
        <v>1</v>
      </c>
      <c r="AG25" s="31">
        <v>0.25706940874035988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8.5</v>
      </c>
      <c r="D26" s="34">
        <v>7</v>
      </c>
      <c r="E26" s="31">
        <v>82.35294117647058</v>
      </c>
      <c r="F26" s="34">
        <v>1</v>
      </c>
      <c r="G26" s="31">
        <v>14.285714285714285</v>
      </c>
      <c r="H26" s="101">
        <v>7</v>
      </c>
      <c r="I26" s="31">
        <v>100</v>
      </c>
      <c r="J26" s="31">
        <v>82.35294117647058</v>
      </c>
      <c r="K26" s="34">
        <v>4</v>
      </c>
      <c r="L26" s="31">
        <v>57.142857142857139</v>
      </c>
      <c r="M26" s="34">
        <v>3</v>
      </c>
      <c r="N26" s="31">
        <v>42.857142857142854</v>
      </c>
      <c r="O26" s="34">
        <v>0</v>
      </c>
      <c r="P26" s="31">
        <v>0</v>
      </c>
      <c r="Q26" s="34">
        <v>0</v>
      </c>
      <c r="R26" s="31">
        <v>0</v>
      </c>
      <c r="S26" s="34">
        <v>0</v>
      </c>
      <c r="T26" s="31">
        <v>0</v>
      </c>
      <c r="U26" s="34">
        <v>1</v>
      </c>
      <c r="V26" s="31">
        <v>14.285714285714285</v>
      </c>
      <c r="W26" s="34">
        <v>0</v>
      </c>
      <c r="X26" s="31">
        <v>0</v>
      </c>
      <c r="Y26" s="34">
        <v>1</v>
      </c>
      <c r="Z26" s="31">
        <v>14.285714285714285</v>
      </c>
      <c r="AA26" s="34">
        <v>0</v>
      </c>
      <c r="AB26" s="31">
        <v>0</v>
      </c>
      <c r="AC26" s="31">
        <v>0</v>
      </c>
      <c r="AD26" s="34">
        <v>1</v>
      </c>
      <c r="AE26" s="31">
        <v>14.285714285714285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67</v>
      </c>
      <c r="D27" s="34">
        <v>58</v>
      </c>
      <c r="E27" s="31">
        <v>86.567164179104466</v>
      </c>
      <c r="F27" s="34">
        <v>0</v>
      </c>
      <c r="G27" s="31">
        <v>0</v>
      </c>
      <c r="H27" s="101">
        <v>53</v>
      </c>
      <c r="I27" s="31">
        <v>91.379310344827587</v>
      </c>
      <c r="J27" s="31">
        <v>79.104477611940297</v>
      </c>
      <c r="K27" s="34">
        <v>13</v>
      </c>
      <c r="L27" s="31">
        <v>22.413793103448278</v>
      </c>
      <c r="M27" s="34">
        <v>40</v>
      </c>
      <c r="N27" s="31">
        <v>68.965517241379317</v>
      </c>
      <c r="O27" s="34">
        <v>5</v>
      </c>
      <c r="P27" s="31">
        <v>8.6206896551724146</v>
      </c>
      <c r="Q27" s="34">
        <v>0</v>
      </c>
      <c r="R27" s="31">
        <v>0</v>
      </c>
      <c r="S27" s="34">
        <v>0</v>
      </c>
      <c r="T27" s="31">
        <v>0</v>
      </c>
      <c r="U27" s="34">
        <v>5</v>
      </c>
      <c r="V27" s="31">
        <v>8.6206896551724146</v>
      </c>
      <c r="W27" s="34">
        <v>0</v>
      </c>
      <c r="X27" s="31">
        <v>0</v>
      </c>
      <c r="Y27" s="34">
        <v>6</v>
      </c>
      <c r="Z27" s="31">
        <v>10.344827586206897</v>
      </c>
      <c r="AA27" s="34">
        <v>0</v>
      </c>
      <c r="AB27" s="31">
        <v>0</v>
      </c>
      <c r="AC27" s="31">
        <v>0</v>
      </c>
      <c r="AD27" s="34">
        <v>18</v>
      </c>
      <c r="AE27" s="31">
        <v>31.03448275862069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28</v>
      </c>
      <c r="D28" s="34">
        <v>26</v>
      </c>
      <c r="E28" s="31">
        <v>92.857142857142861</v>
      </c>
      <c r="F28" s="34">
        <v>0</v>
      </c>
      <c r="G28" s="31">
        <v>0</v>
      </c>
      <c r="H28" s="101">
        <v>24</v>
      </c>
      <c r="I28" s="31">
        <v>92.307692307692307</v>
      </c>
      <c r="J28" s="31">
        <v>85.714285714285708</v>
      </c>
      <c r="K28" s="34">
        <v>11</v>
      </c>
      <c r="L28" s="31">
        <v>42.307692307692307</v>
      </c>
      <c r="M28" s="34">
        <v>13</v>
      </c>
      <c r="N28" s="31">
        <v>50</v>
      </c>
      <c r="O28" s="34">
        <v>2</v>
      </c>
      <c r="P28" s="31">
        <v>7.6923076923076925</v>
      </c>
      <c r="Q28" s="34">
        <v>0</v>
      </c>
      <c r="R28" s="31">
        <v>0</v>
      </c>
      <c r="S28" s="34">
        <v>2</v>
      </c>
      <c r="T28" s="31">
        <v>7.6923076923076925</v>
      </c>
      <c r="U28" s="34">
        <v>2</v>
      </c>
      <c r="V28" s="31">
        <v>7.6923076923076925</v>
      </c>
      <c r="W28" s="34">
        <v>0</v>
      </c>
      <c r="X28" s="31">
        <v>0</v>
      </c>
      <c r="Y28" s="34">
        <v>2</v>
      </c>
      <c r="Z28" s="31">
        <v>7.6923076923076925</v>
      </c>
      <c r="AA28" s="34">
        <v>0</v>
      </c>
      <c r="AB28" s="31">
        <v>0</v>
      </c>
      <c r="AC28" s="31">
        <v>0</v>
      </c>
      <c r="AD28" s="34">
        <v>4</v>
      </c>
      <c r="AE28" s="31">
        <v>15.384615384615385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149</v>
      </c>
      <c r="D29" s="34">
        <v>143</v>
      </c>
      <c r="E29" s="31">
        <v>95.973154362416096</v>
      </c>
      <c r="F29" s="34">
        <v>0</v>
      </c>
      <c r="G29" s="31">
        <v>0</v>
      </c>
      <c r="H29" s="101">
        <v>142</v>
      </c>
      <c r="I29" s="31">
        <v>99.300699300699307</v>
      </c>
      <c r="J29" s="31">
        <v>95.302013422818789</v>
      </c>
      <c r="K29" s="34">
        <v>54</v>
      </c>
      <c r="L29" s="31">
        <v>37.76223776223776</v>
      </c>
      <c r="M29" s="34">
        <v>88</v>
      </c>
      <c r="N29" s="31">
        <v>61.53846153846154</v>
      </c>
      <c r="O29" s="34">
        <v>1</v>
      </c>
      <c r="P29" s="31">
        <v>0.69930069930069927</v>
      </c>
      <c r="Q29" s="34">
        <v>1</v>
      </c>
      <c r="R29" s="31">
        <v>100</v>
      </c>
      <c r="S29" s="34">
        <v>8</v>
      </c>
      <c r="T29" s="31">
        <v>5.5944055944055942</v>
      </c>
      <c r="U29" s="34">
        <v>8</v>
      </c>
      <c r="V29" s="31">
        <v>5.5944055944055942</v>
      </c>
      <c r="W29" s="34">
        <v>4</v>
      </c>
      <c r="X29" s="31">
        <v>2.7972027972027971</v>
      </c>
      <c r="Y29" s="34">
        <v>9</v>
      </c>
      <c r="Z29" s="31">
        <v>6.2937062937062942</v>
      </c>
      <c r="AA29" s="34">
        <v>0</v>
      </c>
      <c r="AB29" s="31">
        <v>0</v>
      </c>
      <c r="AC29" s="31">
        <v>0</v>
      </c>
      <c r="AD29" s="34">
        <v>16</v>
      </c>
      <c r="AE29" s="31">
        <v>11.188811188811188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205</v>
      </c>
      <c r="D30" s="34">
        <v>189</v>
      </c>
      <c r="E30" s="31">
        <v>92.195121951219519</v>
      </c>
      <c r="F30" s="34">
        <v>1</v>
      </c>
      <c r="G30" s="31">
        <v>0.52910052910052907</v>
      </c>
      <c r="H30" s="101">
        <v>172</v>
      </c>
      <c r="I30" s="31">
        <v>91.005291005290999</v>
      </c>
      <c r="J30" s="31">
        <v>83.902439024390247</v>
      </c>
      <c r="K30" s="34">
        <v>66</v>
      </c>
      <c r="L30" s="31">
        <v>34.920634920634917</v>
      </c>
      <c r="M30" s="34">
        <v>106</v>
      </c>
      <c r="N30" s="31">
        <v>56.084656084656082</v>
      </c>
      <c r="O30" s="34">
        <v>17</v>
      </c>
      <c r="P30" s="31">
        <v>8.9947089947089935</v>
      </c>
      <c r="Q30" s="34">
        <v>0</v>
      </c>
      <c r="R30" s="31">
        <v>0</v>
      </c>
      <c r="S30" s="34">
        <v>15</v>
      </c>
      <c r="T30" s="31">
        <v>7.9365079365079358</v>
      </c>
      <c r="U30" s="34">
        <v>18</v>
      </c>
      <c r="V30" s="31">
        <v>9.5238095238095237</v>
      </c>
      <c r="W30" s="34">
        <v>5</v>
      </c>
      <c r="X30" s="31">
        <v>2.6455026455026456</v>
      </c>
      <c r="Y30" s="34">
        <v>17</v>
      </c>
      <c r="Z30" s="31">
        <v>8.9947089947089935</v>
      </c>
      <c r="AA30" s="34">
        <v>0</v>
      </c>
      <c r="AB30" s="31">
        <v>0</v>
      </c>
      <c r="AC30" s="31">
        <v>0</v>
      </c>
      <c r="AD30" s="34">
        <v>13</v>
      </c>
      <c r="AE30" s="31">
        <v>6.8783068783068781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0</v>
      </c>
      <c r="D31" s="34">
        <v>0</v>
      </c>
      <c r="E31" s="31">
        <v>0</v>
      </c>
      <c r="F31" s="34">
        <v>0</v>
      </c>
      <c r="G31" s="31">
        <v>0</v>
      </c>
      <c r="H31" s="101">
        <v>0</v>
      </c>
      <c r="I31" s="31">
        <v>0</v>
      </c>
      <c r="J31" s="31">
        <v>0</v>
      </c>
      <c r="K31" s="34">
        <v>0</v>
      </c>
      <c r="L31" s="31">
        <v>0</v>
      </c>
      <c r="M31" s="34">
        <v>0</v>
      </c>
      <c r="N31" s="31">
        <v>0</v>
      </c>
      <c r="O31" s="34">
        <v>0</v>
      </c>
      <c r="P31" s="31">
        <v>0</v>
      </c>
      <c r="Q31" s="34">
        <v>0</v>
      </c>
      <c r="R31" s="31">
        <v>0</v>
      </c>
      <c r="S31" s="34">
        <v>0</v>
      </c>
      <c r="T31" s="31">
        <v>0</v>
      </c>
      <c r="U31" s="34">
        <v>0</v>
      </c>
      <c r="V31" s="31">
        <v>0</v>
      </c>
      <c r="W31" s="34">
        <v>0</v>
      </c>
      <c r="X31" s="31">
        <v>0</v>
      </c>
      <c r="Y31" s="34">
        <v>0</v>
      </c>
      <c r="Z31" s="31">
        <v>0</v>
      </c>
      <c r="AA31" s="34">
        <v>0</v>
      </c>
      <c r="AB31" s="31">
        <v>0</v>
      </c>
      <c r="AC31" s="31">
        <v>0</v>
      </c>
      <c r="AD31" s="34">
        <v>0</v>
      </c>
      <c r="AE31" s="31">
        <v>0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3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192</v>
      </c>
      <c r="D33" s="34">
        <v>187</v>
      </c>
      <c r="E33" s="31">
        <v>97.395833333333343</v>
      </c>
      <c r="F33" s="34">
        <v>0</v>
      </c>
      <c r="G33" s="31">
        <v>0</v>
      </c>
      <c r="H33" s="101">
        <v>173</v>
      </c>
      <c r="I33" s="31">
        <v>92.513368983957221</v>
      </c>
      <c r="J33" s="31">
        <v>90.104166666666657</v>
      </c>
      <c r="K33" s="34">
        <v>57</v>
      </c>
      <c r="L33" s="31">
        <v>30.481283422459892</v>
      </c>
      <c r="M33" s="34">
        <v>116</v>
      </c>
      <c r="N33" s="31">
        <v>62.032085561497333</v>
      </c>
      <c r="O33" s="34">
        <v>14</v>
      </c>
      <c r="P33" s="31">
        <v>7.4866310160427805</v>
      </c>
      <c r="Q33" s="34">
        <v>0</v>
      </c>
      <c r="R33" s="31">
        <v>0</v>
      </c>
      <c r="S33" s="34">
        <v>20</v>
      </c>
      <c r="T33" s="31">
        <v>10.695187165775401</v>
      </c>
      <c r="U33" s="34">
        <v>14</v>
      </c>
      <c r="V33" s="31">
        <v>7.4866310160427805</v>
      </c>
      <c r="W33" s="34">
        <v>0</v>
      </c>
      <c r="X33" s="31">
        <v>0</v>
      </c>
      <c r="Y33" s="34">
        <v>28</v>
      </c>
      <c r="Z33" s="31">
        <v>14.973262032085561</v>
      </c>
      <c r="AA33" s="34">
        <v>0</v>
      </c>
      <c r="AB33" s="31">
        <v>0</v>
      </c>
      <c r="AC33" s="31">
        <v>0</v>
      </c>
      <c r="AD33" s="34">
        <v>14</v>
      </c>
      <c r="AE33" s="31">
        <v>7.4866310160427805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139</v>
      </c>
      <c r="D34" s="34">
        <v>120</v>
      </c>
      <c r="E34" s="31">
        <v>86.330935251798564</v>
      </c>
      <c r="F34" s="34">
        <v>0</v>
      </c>
      <c r="G34" s="31">
        <v>0</v>
      </c>
      <c r="H34" s="101">
        <v>86</v>
      </c>
      <c r="I34" s="31">
        <v>71.666666666666671</v>
      </c>
      <c r="J34" s="31">
        <v>61.870503597122308</v>
      </c>
      <c r="K34" s="34">
        <v>28</v>
      </c>
      <c r="L34" s="31">
        <v>23.333333333333332</v>
      </c>
      <c r="M34" s="34">
        <v>58</v>
      </c>
      <c r="N34" s="31">
        <v>48.333333333333336</v>
      </c>
      <c r="O34" s="34">
        <v>34</v>
      </c>
      <c r="P34" s="31">
        <v>28.333333333333332</v>
      </c>
      <c r="Q34" s="34">
        <v>2</v>
      </c>
      <c r="R34" s="31">
        <v>5.8823529411764701</v>
      </c>
      <c r="S34" s="34">
        <v>16</v>
      </c>
      <c r="T34" s="31">
        <v>13.333333333333334</v>
      </c>
      <c r="U34" s="34">
        <v>12</v>
      </c>
      <c r="V34" s="31">
        <v>10</v>
      </c>
      <c r="W34" s="34">
        <v>7</v>
      </c>
      <c r="X34" s="31">
        <v>5.833333333333333</v>
      </c>
      <c r="Y34" s="34">
        <v>21</v>
      </c>
      <c r="Z34" s="31">
        <v>17.5</v>
      </c>
      <c r="AA34" s="34">
        <v>2</v>
      </c>
      <c r="AB34" s="31">
        <v>1.6666666666666667</v>
      </c>
      <c r="AC34" s="31">
        <v>9.5238095238095237</v>
      </c>
      <c r="AD34" s="34">
        <v>18</v>
      </c>
      <c r="AE34" s="31">
        <v>15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63</v>
      </c>
      <c r="D35" s="34">
        <v>54</v>
      </c>
      <c r="E35" s="31">
        <v>85.714285714285708</v>
      </c>
      <c r="F35" s="34">
        <v>1</v>
      </c>
      <c r="G35" s="31">
        <v>1.8518518518518516</v>
      </c>
      <c r="H35" s="101">
        <v>48</v>
      </c>
      <c r="I35" s="31">
        <v>88.888888888888886</v>
      </c>
      <c r="J35" s="31">
        <v>76.19047619047619</v>
      </c>
      <c r="K35" s="34">
        <v>11</v>
      </c>
      <c r="L35" s="31">
        <v>20.37037037037037</v>
      </c>
      <c r="M35" s="34">
        <v>37</v>
      </c>
      <c r="N35" s="31">
        <v>68.518518518518519</v>
      </c>
      <c r="O35" s="34">
        <v>6</v>
      </c>
      <c r="P35" s="31">
        <v>11.111111111111111</v>
      </c>
      <c r="Q35" s="34">
        <v>0</v>
      </c>
      <c r="R35" s="31">
        <v>0</v>
      </c>
      <c r="S35" s="34">
        <v>2</v>
      </c>
      <c r="T35" s="31">
        <v>3.7037037037037033</v>
      </c>
      <c r="U35" s="34">
        <v>1</v>
      </c>
      <c r="V35" s="31">
        <v>1.8518518518518516</v>
      </c>
      <c r="W35" s="34">
        <v>0</v>
      </c>
      <c r="X35" s="31">
        <v>0</v>
      </c>
      <c r="Y35" s="34">
        <v>4</v>
      </c>
      <c r="Z35" s="31">
        <v>7.4074074074074066</v>
      </c>
      <c r="AA35" s="34">
        <v>0</v>
      </c>
      <c r="AB35" s="31">
        <v>0</v>
      </c>
      <c r="AC35" s="31">
        <v>0</v>
      </c>
      <c r="AD35" s="34">
        <v>3</v>
      </c>
      <c r="AE35" s="31">
        <v>5.5555555555555554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139</v>
      </c>
      <c r="D36" s="34">
        <v>137</v>
      </c>
      <c r="E36" s="31">
        <v>98.561151079136692</v>
      </c>
      <c r="F36" s="34">
        <v>2</v>
      </c>
      <c r="G36" s="31">
        <v>1.4598540145985401</v>
      </c>
      <c r="H36" s="101">
        <v>123</v>
      </c>
      <c r="I36" s="31">
        <v>89.78102189781022</v>
      </c>
      <c r="J36" s="31">
        <v>88.489208633093526</v>
      </c>
      <c r="K36" s="34">
        <v>37</v>
      </c>
      <c r="L36" s="31">
        <v>27.007299270072991</v>
      </c>
      <c r="M36" s="34">
        <v>86</v>
      </c>
      <c r="N36" s="31">
        <v>62.773722627737229</v>
      </c>
      <c r="O36" s="34">
        <v>14</v>
      </c>
      <c r="P36" s="31">
        <v>10.218978102189782</v>
      </c>
      <c r="Q36" s="34">
        <v>1</v>
      </c>
      <c r="R36" s="31">
        <v>7.1428571428571423</v>
      </c>
      <c r="S36" s="34">
        <v>2</v>
      </c>
      <c r="T36" s="31">
        <v>1.4598540145985401</v>
      </c>
      <c r="U36" s="34">
        <v>6</v>
      </c>
      <c r="V36" s="31">
        <v>4.3795620437956204</v>
      </c>
      <c r="W36" s="34">
        <v>0</v>
      </c>
      <c r="X36" s="31">
        <v>0</v>
      </c>
      <c r="Y36" s="34">
        <v>43</v>
      </c>
      <c r="Z36" s="31">
        <v>31.386861313868614</v>
      </c>
      <c r="AA36" s="34">
        <v>10</v>
      </c>
      <c r="AB36" s="31">
        <v>7.2992700729926998</v>
      </c>
      <c r="AC36" s="31">
        <v>23.255813953488371</v>
      </c>
      <c r="AD36" s="34">
        <v>43</v>
      </c>
      <c r="AE36" s="31">
        <v>31.386861313868614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73</v>
      </c>
      <c r="D37" s="34">
        <v>69</v>
      </c>
      <c r="E37" s="31">
        <v>94.520547945205479</v>
      </c>
      <c r="F37" s="34">
        <v>0</v>
      </c>
      <c r="G37" s="31">
        <v>0</v>
      </c>
      <c r="H37" s="101">
        <v>67</v>
      </c>
      <c r="I37" s="31">
        <v>97.101449275362313</v>
      </c>
      <c r="J37" s="31">
        <v>91.780821917808225</v>
      </c>
      <c r="K37" s="34">
        <v>18</v>
      </c>
      <c r="L37" s="31">
        <v>26.086956521739129</v>
      </c>
      <c r="M37" s="34">
        <v>49</v>
      </c>
      <c r="N37" s="31">
        <v>71.014492753623188</v>
      </c>
      <c r="O37" s="34">
        <v>2</v>
      </c>
      <c r="P37" s="31">
        <v>2.8985507246376812</v>
      </c>
      <c r="Q37" s="34">
        <v>0</v>
      </c>
      <c r="R37" s="31">
        <v>0</v>
      </c>
      <c r="S37" s="34">
        <v>1</v>
      </c>
      <c r="T37" s="31">
        <v>1.4492753623188406</v>
      </c>
      <c r="U37" s="34">
        <v>8</v>
      </c>
      <c r="V37" s="31">
        <v>11.594202898550725</v>
      </c>
      <c r="W37" s="34">
        <v>0</v>
      </c>
      <c r="X37" s="31">
        <v>0</v>
      </c>
      <c r="Y37" s="34">
        <v>32</v>
      </c>
      <c r="Z37" s="31">
        <v>46.376811594202898</v>
      </c>
      <c r="AA37" s="34">
        <v>0</v>
      </c>
      <c r="AB37" s="31">
        <v>0</v>
      </c>
      <c r="AC37" s="31">
        <v>0</v>
      </c>
      <c r="AD37" s="34">
        <v>40</v>
      </c>
      <c r="AE37" s="31">
        <v>57.971014492753625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132</v>
      </c>
      <c r="D38" s="34">
        <v>116</v>
      </c>
      <c r="E38" s="31">
        <v>87.878787878787875</v>
      </c>
      <c r="F38" s="34">
        <v>1</v>
      </c>
      <c r="G38" s="31">
        <v>0.86206896551724133</v>
      </c>
      <c r="H38" s="101">
        <v>101</v>
      </c>
      <c r="I38" s="31">
        <v>87.068965517241381</v>
      </c>
      <c r="J38" s="31">
        <v>76.515151515151516</v>
      </c>
      <c r="K38" s="34">
        <v>17</v>
      </c>
      <c r="L38" s="31">
        <v>14.655172413793101</v>
      </c>
      <c r="M38" s="34">
        <v>84</v>
      </c>
      <c r="N38" s="31">
        <v>72.41379310344827</v>
      </c>
      <c r="O38" s="34">
        <v>15</v>
      </c>
      <c r="P38" s="31">
        <v>12.931034482758621</v>
      </c>
      <c r="Q38" s="34">
        <v>1</v>
      </c>
      <c r="R38" s="31">
        <v>6.666666666666667</v>
      </c>
      <c r="S38" s="34">
        <v>6</v>
      </c>
      <c r="T38" s="31">
        <v>5.1724137931034484</v>
      </c>
      <c r="U38" s="34">
        <v>13</v>
      </c>
      <c r="V38" s="31">
        <v>11.206896551724139</v>
      </c>
      <c r="W38" s="34">
        <v>6</v>
      </c>
      <c r="X38" s="31">
        <v>5.1724137931034484</v>
      </c>
      <c r="Y38" s="34">
        <v>31</v>
      </c>
      <c r="Z38" s="31">
        <v>26.72413793103448</v>
      </c>
      <c r="AA38" s="34">
        <v>0</v>
      </c>
      <c r="AB38" s="31">
        <v>0</v>
      </c>
      <c r="AC38" s="31">
        <v>0</v>
      </c>
      <c r="AD38" s="34">
        <v>15</v>
      </c>
      <c r="AE38" s="31">
        <v>12.931034482758621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79</v>
      </c>
      <c r="D39" s="34">
        <v>71</v>
      </c>
      <c r="E39" s="31">
        <v>89.87341772151899</v>
      </c>
      <c r="F39" s="34">
        <v>0</v>
      </c>
      <c r="G39" s="31">
        <v>0</v>
      </c>
      <c r="H39" s="101">
        <v>55</v>
      </c>
      <c r="I39" s="31">
        <v>77.464788732394368</v>
      </c>
      <c r="J39" s="31">
        <v>69.620253164556971</v>
      </c>
      <c r="K39" s="34">
        <v>21</v>
      </c>
      <c r="L39" s="31">
        <v>29.577464788732392</v>
      </c>
      <c r="M39" s="34">
        <v>34</v>
      </c>
      <c r="N39" s="31">
        <v>47.887323943661968</v>
      </c>
      <c r="O39" s="34">
        <v>16</v>
      </c>
      <c r="P39" s="31">
        <v>22.535211267605636</v>
      </c>
      <c r="Q39" s="34">
        <v>0</v>
      </c>
      <c r="R39" s="31">
        <v>0</v>
      </c>
      <c r="S39" s="34">
        <v>1</v>
      </c>
      <c r="T39" s="31">
        <v>1.4084507042253522</v>
      </c>
      <c r="U39" s="34">
        <v>8</v>
      </c>
      <c r="V39" s="31">
        <v>11.267605633802818</v>
      </c>
      <c r="W39" s="34">
        <v>0</v>
      </c>
      <c r="X39" s="31">
        <v>0</v>
      </c>
      <c r="Y39" s="34">
        <v>2</v>
      </c>
      <c r="Z39" s="31">
        <v>2.8169014084507045</v>
      </c>
      <c r="AA39" s="34">
        <v>0</v>
      </c>
      <c r="AB39" s="31">
        <v>0</v>
      </c>
      <c r="AC39" s="31">
        <v>0</v>
      </c>
      <c r="AD39" s="34">
        <v>9</v>
      </c>
      <c r="AE39" s="31">
        <v>12.676056338028168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1722</v>
      </c>
      <c r="D40" s="114">
        <v>1609</v>
      </c>
      <c r="E40" s="42">
        <v>93.437862950058076</v>
      </c>
      <c r="F40" s="10">
        <v>48</v>
      </c>
      <c r="G40" s="42">
        <v>2.9832193909260409</v>
      </c>
      <c r="H40" s="60">
        <v>1356</v>
      </c>
      <c r="I40" s="42">
        <v>84.275947793660649</v>
      </c>
      <c r="J40" s="42">
        <v>78.745644599303134</v>
      </c>
      <c r="K40" s="10">
        <v>398</v>
      </c>
      <c r="L40" s="42">
        <v>24.735860783095092</v>
      </c>
      <c r="M40" s="10">
        <v>958</v>
      </c>
      <c r="N40" s="42">
        <v>59.540087010565571</v>
      </c>
      <c r="O40" s="10">
        <v>253</v>
      </c>
      <c r="P40" s="42">
        <v>15.724052206339342</v>
      </c>
      <c r="Q40" s="10">
        <v>2</v>
      </c>
      <c r="R40" s="42">
        <v>0.79051383399209485</v>
      </c>
      <c r="S40" s="10">
        <v>123</v>
      </c>
      <c r="T40" s="42">
        <v>7.6444996892479802</v>
      </c>
      <c r="U40" s="10">
        <v>129</v>
      </c>
      <c r="V40" s="42">
        <v>8.0174021131137341</v>
      </c>
      <c r="W40" s="10">
        <v>106</v>
      </c>
      <c r="X40" s="42">
        <v>6.5879428216283413</v>
      </c>
      <c r="Y40" s="10">
        <v>243</v>
      </c>
      <c r="Z40" s="42">
        <v>15.102548166563082</v>
      </c>
      <c r="AA40" s="10">
        <v>9</v>
      </c>
      <c r="AB40" s="42">
        <v>0.55935363579863273</v>
      </c>
      <c r="AC40" s="42">
        <v>3.7037037037037033</v>
      </c>
      <c r="AD40" s="10">
        <v>193</v>
      </c>
      <c r="AE40" s="42">
        <v>11.995027967681789</v>
      </c>
      <c r="AF40" s="10">
        <v>2</v>
      </c>
      <c r="AG40" s="42">
        <v>0.1243008079552517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255</v>
      </c>
      <c r="D41" s="34">
        <v>237</v>
      </c>
      <c r="E41" s="31">
        <v>92.941176470588232</v>
      </c>
      <c r="F41" s="34">
        <v>0</v>
      </c>
      <c r="G41" s="31">
        <v>0</v>
      </c>
      <c r="H41" s="101">
        <v>182</v>
      </c>
      <c r="I41" s="31">
        <v>76.793248945147667</v>
      </c>
      <c r="J41" s="31">
        <v>71.372549019607845</v>
      </c>
      <c r="K41" s="34">
        <v>36</v>
      </c>
      <c r="L41" s="31">
        <v>15.18987341772152</v>
      </c>
      <c r="M41" s="34">
        <v>146</v>
      </c>
      <c r="N41" s="31">
        <v>61.603375527426167</v>
      </c>
      <c r="O41" s="34">
        <v>55</v>
      </c>
      <c r="P41" s="31">
        <v>23.206751054852319</v>
      </c>
      <c r="Q41" s="34">
        <v>0</v>
      </c>
      <c r="R41" s="31">
        <v>0</v>
      </c>
      <c r="S41" s="34">
        <v>26</v>
      </c>
      <c r="T41" s="31">
        <v>10.970464135021098</v>
      </c>
      <c r="U41" s="34">
        <v>29</v>
      </c>
      <c r="V41" s="31">
        <v>12.236286919831224</v>
      </c>
      <c r="W41" s="34">
        <v>15</v>
      </c>
      <c r="X41" s="31">
        <v>6.3291139240506329</v>
      </c>
      <c r="Y41" s="34">
        <v>28</v>
      </c>
      <c r="Z41" s="31">
        <v>11.814345991561181</v>
      </c>
      <c r="AA41" s="34">
        <v>0</v>
      </c>
      <c r="AB41" s="31">
        <v>0</v>
      </c>
      <c r="AC41" s="31">
        <v>0</v>
      </c>
      <c r="AD41" s="34">
        <v>24</v>
      </c>
      <c r="AE41" s="31">
        <v>10.126582278481013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77</v>
      </c>
      <c r="D42" s="34">
        <v>62</v>
      </c>
      <c r="E42" s="31">
        <v>80.519480519480524</v>
      </c>
      <c r="F42" s="34">
        <v>0</v>
      </c>
      <c r="G42" s="31">
        <v>0</v>
      </c>
      <c r="H42" s="101">
        <v>50</v>
      </c>
      <c r="I42" s="31">
        <v>80.645161290322577</v>
      </c>
      <c r="J42" s="31">
        <v>64.935064935064929</v>
      </c>
      <c r="K42" s="34">
        <v>23</v>
      </c>
      <c r="L42" s="31">
        <v>37.096774193548384</v>
      </c>
      <c r="M42" s="34">
        <v>27</v>
      </c>
      <c r="N42" s="31">
        <v>43.548387096774192</v>
      </c>
      <c r="O42" s="34">
        <v>12</v>
      </c>
      <c r="P42" s="31">
        <v>19.35483870967742</v>
      </c>
      <c r="Q42" s="34">
        <v>0</v>
      </c>
      <c r="R42" s="31">
        <v>0</v>
      </c>
      <c r="S42" s="34">
        <v>8</v>
      </c>
      <c r="T42" s="31">
        <v>12.903225806451612</v>
      </c>
      <c r="U42" s="34">
        <v>2</v>
      </c>
      <c r="V42" s="31">
        <v>3.225806451612903</v>
      </c>
      <c r="W42" s="34">
        <v>9</v>
      </c>
      <c r="X42" s="31">
        <v>14.516129032258066</v>
      </c>
      <c r="Y42" s="34">
        <v>11</v>
      </c>
      <c r="Z42" s="31">
        <v>17.741935483870968</v>
      </c>
      <c r="AA42" s="34">
        <v>0</v>
      </c>
      <c r="AB42" s="31">
        <v>0</v>
      </c>
      <c r="AC42" s="31">
        <v>0</v>
      </c>
      <c r="AD42" s="34">
        <v>9</v>
      </c>
      <c r="AE42" s="31">
        <v>14.516129032258066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186</v>
      </c>
      <c r="D43" s="34">
        <v>177</v>
      </c>
      <c r="E43" s="31">
        <v>95.161290322580655</v>
      </c>
      <c r="F43" s="34">
        <v>1</v>
      </c>
      <c r="G43" s="31">
        <v>0.56497175141242939</v>
      </c>
      <c r="H43" s="101">
        <v>166</v>
      </c>
      <c r="I43" s="31">
        <v>93.78531073446328</v>
      </c>
      <c r="J43" s="31">
        <v>89.247311827956992</v>
      </c>
      <c r="K43" s="34">
        <v>53</v>
      </c>
      <c r="L43" s="31">
        <v>29.943502824858758</v>
      </c>
      <c r="M43" s="34">
        <v>113</v>
      </c>
      <c r="N43" s="31">
        <v>63.841807909604519</v>
      </c>
      <c r="O43" s="34">
        <v>11</v>
      </c>
      <c r="P43" s="31">
        <v>6.2146892655367232</v>
      </c>
      <c r="Q43" s="34">
        <v>0</v>
      </c>
      <c r="R43" s="31">
        <v>0</v>
      </c>
      <c r="S43" s="34">
        <v>19</v>
      </c>
      <c r="T43" s="31">
        <v>10.734463276836157</v>
      </c>
      <c r="U43" s="34">
        <v>7</v>
      </c>
      <c r="V43" s="31">
        <v>3.9548022598870061</v>
      </c>
      <c r="W43" s="34">
        <v>4</v>
      </c>
      <c r="X43" s="31">
        <v>2.2598870056497176</v>
      </c>
      <c r="Y43" s="34">
        <v>47</v>
      </c>
      <c r="Z43" s="31">
        <v>26.55367231638418</v>
      </c>
      <c r="AA43" s="34">
        <v>1</v>
      </c>
      <c r="AB43" s="31">
        <v>0.56497175141242939</v>
      </c>
      <c r="AC43" s="31">
        <v>2.1276595744680851</v>
      </c>
      <c r="AD43" s="34">
        <v>28</v>
      </c>
      <c r="AE43" s="31">
        <v>15.819209039548024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0</v>
      </c>
      <c r="D44" s="34">
        <v>0</v>
      </c>
      <c r="E44" s="31">
        <v>0</v>
      </c>
      <c r="F44" s="34">
        <v>0</v>
      </c>
      <c r="G44" s="31">
        <v>0</v>
      </c>
      <c r="H44" s="101">
        <v>0</v>
      </c>
      <c r="I44" s="31">
        <v>0</v>
      </c>
      <c r="J44" s="31">
        <v>0</v>
      </c>
      <c r="K44" s="34">
        <v>0</v>
      </c>
      <c r="L44" s="31">
        <v>0</v>
      </c>
      <c r="M44" s="34">
        <v>0</v>
      </c>
      <c r="N44" s="31">
        <v>0</v>
      </c>
      <c r="O44" s="34">
        <v>0</v>
      </c>
      <c r="P44" s="31">
        <v>0</v>
      </c>
      <c r="Q44" s="34">
        <v>0</v>
      </c>
      <c r="R44" s="31">
        <v>0</v>
      </c>
      <c r="S44" s="34">
        <v>0</v>
      </c>
      <c r="T44" s="31">
        <v>0</v>
      </c>
      <c r="U44" s="34">
        <v>0</v>
      </c>
      <c r="V44" s="31">
        <v>0</v>
      </c>
      <c r="W44" s="34">
        <v>0</v>
      </c>
      <c r="X44" s="31">
        <v>0</v>
      </c>
      <c r="Y44" s="34">
        <v>0</v>
      </c>
      <c r="Z44" s="31">
        <v>0</v>
      </c>
      <c r="AA44" s="34">
        <v>0</v>
      </c>
      <c r="AB44" s="31">
        <v>0</v>
      </c>
      <c r="AC44" s="31">
        <v>0</v>
      </c>
      <c r="AD44" s="34">
        <v>0</v>
      </c>
      <c r="AE44" s="31">
        <v>0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195</v>
      </c>
      <c r="D45" s="34">
        <v>195</v>
      </c>
      <c r="E45" s="31">
        <v>100</v>
      </c>
      <c r="F45" s="34">
        <v>17</v>
      </c>
      <c r="G45" s="31">
        <v>8.7179487179487172</v>
      </c>
      <c r="H45" s="101">
        <v>166</v>
      </c>
      <c r="I45" s="31">
        <v>85.128205128205124</v>
      </c>
      <c r="J45" s="31">
        <v>85.128205128205124</v>
      </c>
      <c r="K45" s="34">
        <v>70</v>
      </c>
      <c r="L45" s="31">
        <v>35.897435897435898</v>
      </c>
      <c r="M45" s="34">
        <v>96</v>
      </c>
      <c r="N45" s="31">
        <v>49.230769230769234</v>
      </c>
      <c r="O45" s="34">
        <v>29</v>
      </c>
      <c r="P45" s="31">
        <v>14.871794871794872</v>
      </c>
      <c r="Q45" s="34">
        <v>0</v>
      </c>
      <c r="R45" s="31">
        <v>0</v>
      </c>
      <c r="S45" s="34">
        <v>18</v>
      </c>
      <c r="T45" s="31">
        <v>9.2307692307692317</v>
      </c>
      <c r="U45" s="34">
        <v>19</v>
      </c>
      <c r="V45" s="31">
        <v>9.7435897435897445</v>
      </c>
      <c r="W45" s="34">
        <v>33</v>
      </c>
      <c r="X45" s="31">
        <v>16.923076923076923</v>
      </c>
      <c r="Y45" s="34">
        <v>21</v>
      </c>
      <c r="Z45" s="31">
        <v>10.76923076923077</v>
      </c>
      <c r="AA45" s="34">
        <v>2</v>
      </c>
      <c r="AB45" s="31">
        <v>1.0256410256410255</v>
      </c>
      <c r="AC45" s="31">
        <v>9.5238095238095237</v>
      </c>
      <c r="AD45" s="34">
        <v>21</v>
      </c>
      <c r="AE45" s="31">
        <v>10.76923076923077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84</v>
      </c>
      <c r="D46" s="34">
        <v>78</v>
      </c>
      <c r="E46" s="31">
        <v>92.857142857142861</v>
      </c>
      <c r="F46" s="34">
        <v>1</v>
      </c>
      <c r="G46" s="31">
        <v>1.2820512820512819</v>
      </c>
      <c r="H46" s="101">
        <v>62</v>
      </c>
      <c r="I46" s="31">
        <v>79.487179487179489</v>
      </c>
      <c r="J46" s="31">
        <v>73.80952380952381</v>
      </c>
      <c r="K46" s="34">
        <v>12</v>
      </c>
      <c r="L46" s="31">
        <v>15.384615384615385</v>
      </c>
      <c r="M46" s="34">
        <v>50</v>
      </c>
      <c r="N46" s="31">
        <v>64.102564102564102</v>
      </c>
      <c r="O46" s="34">
        <v>16</v>
      </c>
      <c r="P46" s="31">
        <v>20.512820512820511</v>
      </c>
      <c r="Q46" s="34">
        <v>0</v>
      </c>
      <c r="R46" s="31">
        <v>0</v>
      </c>
      <c r="S46" s="34">
        <v>1</v>
      </c>
      <c r="T46" s="31">
        <v>1.2820512820512819</v>
      </c>
      <c r="U46" s="34">
        <v>3</v>
      </c>
      <c r="V46" s="31">
        <v>3.8461538461538463</v>
      </c>
      <c r="W46" s="34">
        <v>1</v>
      </c>
      <c r="X46" s="31">
        <v>1.2820512820512819</v>
      </c>
      <c r="Y46" s="34">
        <v>16</v>
      </c>
      <c r="Z46" s="31">
        <v>20.512820512820511</v>
      </c>
      <c r="AA46" s="34">
        <v>0</v>
      </c>
      <c r="AB46" s="31">
        <v>0</v>
      </c>
      <c r="AC46" s="31">
        <v>0</v>
      </c>
      <c r="AD46" s="34">
        <v>11</v>
      </c>
      <c r="AE46" s="31">
        <v>14.102564102564102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163</v>
      </c>
      <c r="D47" s="34">
        <v>146</v>
      </c>
      <c r="E47" s="31">
        <v>89.570552147239269</v>
      </c>
      <c r="F47" s="34">
        <v>0</v>
      </c>
      <c r="G47" s="31">
        <v>0</v>
      </c>
      <c r="H47" s="101">
        <v>100</v>
      </c>
      <c r="I47" s="31">
        <v>68.493150684931507</v>
      </c>
      <c r="J47" s="31">
        <v>61.349693251533743</v>
      </c>
      <c r="K47" s="34">
        <v>26</v>
      </c>
      <c r="L47" s="31">
        <v>17.80821917808219</v>
      </c>
      <c r="M47" s="34">
        <v>74</v>
      </c>
      <c r="N47" s="31">
        <v>50.684931506849317</v>
      </c>
      <c r="O47" s="34">
        <v>46</v>
      </c>
      <c r="P47" s="31">
        <v>31.506849315068493</v>
      </c>
      <c r="Q47" s="34">
        <v>0</v>
      </c>
      <c r="R47" s="31">
        <v>0</v>
      </c>
      <c r="S47" s="34">
        <v>11</v>
      </c>
      <c r="T47" s="31">
        <v>7.5342465753424657</v>
      </c>
      <c r="U47" s="34">
        <v>15</v>
      </c>
      <c r="V47" s="31">
        <v>10.273972602739725</v>
      </c>
      <c r="W47" s="34">
        <v>9</v>
      </c>
      <c r="X47" s="31">
        <v>6.1643835616438354</v>
      </c>
      <c r="Y47" s="34">
        <v>19</v>
      </c>
      <c r="Z47" s="31">
        <v>13.013698630136986</v>
      </c>
      <c r="AA47" s="34">
        <v>0</v>
      </c>
      <c r="AB47" s="31">
        <v>0</v>
      </c>
      <c r="AC47" s="31">
        <v>0</v>
      </c>
      <c r="AD47" s="34">
        <v>15</v>
      </c>
      <c r="AE47" s="31">
        <v>10.273972602739725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211</v>
      </c>
      <c r="D48" s="34">
        <v>200</v>
      </c>
      <c r="E48" s="31">
        <v>94.786729857819907</v>
      </c>
      <c r="F48" s="34">
        <v>3</v>
      </c>
      <c r="G48" s="31">
        <v>1.5</v>
      </c>
      <c r="H48" s="101">
        <v>184</v>
      </c>
      <c r="I48" s="31">
        <v>92</v>
      </c>
      <c r="J48" s="31">
        <v>87.203791469194314</v>
      </c>
      <c r="K48" s="34">
        <v>46</v>
      </c>
      <c r="L48" s="31">
        <v>23</v>
      </c>
      <c r="M48" s="34">
        <v>138</v>
      </c>
      <c r="N48" s="31">
        <v>69</v>
      </c>
      <c r="O48" s="34">
        <v>16</v>
      </c>
      <c r="P48" s="31">
        <v>8</v>
      </c>
      <c r="Q48" s="34">
        <v>0</v>
      </c>
      <c r="R48" s="31">
        <v>0</v>
      </c>
      <c r="S48" s="34">
        <v>17</v>
      </c>
      <c r="T48" s="31">
        <v>8.5</v>
      </c>
      <c r="U48" s="34">
        <v>18</v>
      </c>
      <c r="V48" s="31">
        <v>9</v>
      </c>
      <c r="W48" s="34">
        <v>4</v>
      </c>
      <c r="X48" s="31">
        <v>2</v>
      </c>
      <c r="Y48" s="34">
        <v>45</v>
      </c>
      <c r="Z48" s="31">
        <v>22.5</v>
      </c>
      <c r="AA48" s="34">
        <v>4</v>
      </c>
      <c r="AB48" s="31">
        <v>2</v>
      </c>
      <c r="AC48" s="31">
        <v>8.8888888888888893</v>
      </c>
      <c r="AD48" s="34">
        <v>31</v>
      </c>
      <c r="AE48" s="31">
        <v>15.5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176</v>
      </c>
      <c r="D49" s="34">
        <v>165</v>
      </c>
      <c r="E49" s="31">
        <v>93.75</v>
      </c>
      <c r="F49" s="34">
        <v>2</v>
      </c>
      <c r="G49" s="31">
        <v>1.2121212121212122</v>
      </c>
      <c r="H49" s="101">
        <v>143</v>
      </c>
      <c r="I49" s="31">
        <v>86.666666666666671</v>
      </c>
      <c r="J49" s="31">
        <v>81.25</v>
      </c>
      <c r="K49" s="34">
        <v>34</v>
      </c>
      <c r="L49" s="31">
        <v>20.606060606060606</v>
      </c>
      <c r="M49" s="34">
        <v>109</v>
      </c>
      <c r="N49" s="31">
        <v>66.060606060606062</v>
      </c>
      <c r="O49" s="34">
        <v>22</v>
      </c>
      <c r="P49" s="31">
        <v>13.333333333333334</v>
      </c>
      <c r="Q49" s="34">
        <v>0</v>
      </c>
      <c r="R49" s="31">
        <v>0</v>
      </c>
      <c r="S49" s="34">
        <v>3</v>
      </c>
      <c r="T49" s="31">
        <v>1.8181818181818181</v>
      </c>
      <c r="U49" s="34">
        <v>15</v>
      </c>
      <c r="V49" s="31">
        <v>9.0909090909090917</v>
      </c>
      <c r="W49" s="34">
        <v>3</v>
      </c>
      <c r="X49" s="31">
        <v>1.8181818181818181</v>
      </c>
      <c r="Y49" s="34">
        <v>14</v>
      </c>
      <c r="Z49" s="31">
        <v>8.4848484848484862</v>
      </c>
      <c r="AA49" s="34">
        <v>0</v>
      </c>
      <c r="AB49" s="31">
        <v>0</v>
      </c>
      <c r="AC49" s="31">
        <v>0</v>
      </c>
      <c r="AD49" s="34">
        <v>27</v>
      </c>
      <c r="AE49" s="31">
        <v>16.363636363636363</v>
      </c>
      <c r="AF49" s="34">
        <v>1</v>
      </c>
      <c r="AG49" s="31">
        <v>0.60606060606060608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89</v>
      </c>
      <c r="D50" s="34">
        <v>88</v>
      </c>
      <c r="E50" s="31">
        <v>98.876404494382015</v>
      </c>
      <c r="F50" s="34">
        <v>1</v>
      </c>
      <c r="G50" s="31">
        <v>1.1363636363636365</v>
      </c>
      <c r="H50" s="101">
        <v>83</v>
      </c>
      <c r="I50" s="31">
        <v>94.318181818181827</v>
      </c>
      <c r="J50" s="31">
        <v>93.258426966292134</v>
      </c>
      <c r="K50" s="34">
        <v>30</v>
      </c>
      <c r="L50" s="31">
        <v>34.090909090909086</v>
      </c>
      <c r="M50" s="34">
        <v>53</v>
      </c>
      <c r="N50" s="31">
        <v>60.227272727272727</v>
      </c>
      <c r="O50" s="34">
        <v>5</v>
      </c>
      <c r="P50" s="31">
        <v>5.6818181818181817</v>
      </c>
      <c r="Q50" s="34">
        <v>0</v>
      </c>
      <c r="R50" s="31">
        <v>0</v>
      </c>
      <c r="S50" s="34">
        <v>4</v>
      </c>
      <c r="T50" s="31">
        <v>4.5454545454545459</v>
      </c>
      <c r="U50" s="34">
        <v>5</v>
      </c>
      <c r="V50" s="31">
        <v>5.6818181818181817</v>
      </c>
      <c r="W50" s="34">
        <v>0</v>
      </c>
      <c r="X50" s="31">
        <v>0</v>
      </c>
      <c r="Y50" s="34">
        <v>14</v>
      </c>
      <c r="Z50" s="31">
        <v>15.909090909090908</v>
      </c>
      <c r="AA50" s="34">
        <v>1</v>
      </c>
      <c r="AB50" s="31">
        <v>1.1363636363636365</v>
      </c>
      <c r="AC50" s="31">
        <v>7.1428571428571423</v>
      </c>
      <c r="AD50" s="34">
        <v>4</v>
      </c>
      <c r="AE50" s="31">
        <v>4.5454545454545459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128</v>
      </c>
      <c r="D51" s="34">
        <v>117</v>
      </c>
      <c r="E51" s="31">
        <v>91.40625</v>
      </c>
      <c r="F51" s="34">
        <v>13</v>
      </c>
      <c r="G51" s="31">
        <v>11.111111111111111</v>
      </c>
      <c r="H51" s="101">
        <v>94</v>
      </c>
      <c r="I51" s="31">
        <v>80.341880341880341</v>
      </c>
      <c r="J51" s="31">
        <v>73.4375</v>
      </c>
      <c r="K51" s="34">
        <v>25</v>
      </c>
      <c r="L51" s="31">
        <v>21.367521367521366</v>
      </c>
      <c r="M51" s="34">
        <v>69</v>
      </c>
      <c r="N51" s="31">
        <v>58.974358974358978</v>
      </c>
      <c r="O51" s="34">
        <v>23</v>
      </c>
      <c r="P51" s="31">
        <v>19.658119658119659</v>
      </c>
      <c r="Q51" s="34">
        <v>1</v>
      </c>
      <c r="R51" s="31">
        <v>4.3478260869565215</v>
      </c>
      <c r="S51" s="34">
        <v>7</v>
      </c>
      <c r="T51" s="31">
        <v>5.982905982905983</v>
      </c>
      <c r="U51" s="34">
        <v>5</v>
      </c>
      <c r="V51" s="31">
        <v>4.2735042735042734</v>
      </c>
      <c r="W51" s="34">
        <v>22</v>
      </c>
      <c r="X51" s="31">
        <v>18.803418803418804</v>
      </c>
      <c r="Y51" s="34">
        <v>16</v>
      </c>
      <c r="Z51" s="31">
        <v>13.675213675213676</v>
      </c>
      <c r="AA51" s="34">
        <v>1</v>
      </c>
      <c r="AB51" s="31">
        <v>0.85470085470085477</v>
      </c>
      <c r="AC51" s="31">
        <v>6.25</v>
      </c>
      <c r="AD51" s="34">
        <v>13</v>
      </c>
      <c r="AE51" s="31">
        <v>11.111111111111111</v>
      </c>
      <c r="AF51" s="34">
        <v>1</v>
      </c>
      <c r="AG51" s="31">
        <v>0.85470085470085477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0</v>
      </c>
      <c r="D52" s="34">
        <v>0</v>
      </c>
      <c r="E52" s="31">
        <v>0</v>
      </c>
      <c r="F52" s="34">
        <v>0</v>
      </c>
      <c r="G52" s="31">
        <v>0</v>
      </c>
      <c r="H52" s="101">
        <v>0</v>
      </c>
      <c r="I52" s="31">
        <v>0</v>
      </c>
      <c r="J52" s="31">
        <v>0</v>
      </c>
      <c r="K52" s="34">
        <v>0</v>
      </c>
      <c r="L52" s="31">
        <v>0</v>
      </c>
      <c r="M52" s="34">
        <v>0</v>
      </c>
      <c r="N52" s="31">
        <v>0</v>
      </c>
      <c r="O52" s="34">
        <v>0</v>
      </c>
      <c r="P52" s="31">
        <v>0</v>
      </c>
      <c r="Q52" s="34">
        <v>0</v>
      </c>
      <c r="R52" s="31">
        <v>0</v>
      </c>
      <c r="S52" s="34">
        <v>0</v>
      </c>
      <c r="T52" s="31">
        <v>0</v>
      </c>
      <c r="U52" s="34">
        <v>0</v>
      </c>
      <c r="V52" s="31">
        <v>0</v>
      </c>
      <c r="W52" s="34">
        <v>0</v>
      </c>
      <c r="X52" s="31">
        <v>0</v>
      </c>
      <c r="Y52" s="34">
        <v>0</v>
      </c>
      <c r="Z52" s="31">
        <v>0</v>
      </c>
      <c r="AA52" s="34">
        <v>0</v>
      </c>
      <c r="AB52" s="31">
        <v>0</v>
      </c>
      <c r="AC52" s="31">
        <v>0</v>
      </c>
      <c r="AD52" s="34">
        <v>0</v>
      </c>
      <c r="AE52" s="31">
        <v>0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126</v>
      </c>
      <c r="D53" s="34">
        <v>115</v>
      </c>
      <c r="E53" s="31">
        <v>91.269841269841265</v>
      </c>
      <c r="F53" s="34">
        <v>9</v>
      </c>
      <c r="G53" s="31">
        <v>7.8260869565217401</v>
      </c>
      <c r="H53" s="101">
        <v>103</v>
      </c>
      <c r="I53" s="31">
        <v>89.565217391304358</v>
      </c>
      <c r="J53" s="31">
        <v>81.746031746031747</v>
      </c>
      <c r="K53" s="34">
        <v>36</v>
      </c>
      <c r="L53" s="31">
        <v>31.304347826086961</v>
      </c>
      <c r="M53" s="34">
        <v>67</v>
      </c>
      <c r="N53" s="31">
        <v>58.260869565217391</v>
      </c>
      <c r="O53" s="34">
        <v>12</v>
      </c>
      <c r="P53" s="31">
        <v>10.434782608695652</v>
      </c>
      <c r="Q53" s="34">
        <v>1</v>
      </c>
      <c r="R53" s="31">
        <v>8.3333333333333321</v>
      </c>
      <c r="S53" s="34">
        <v>8</v>
      </c>
      <c r="T53" s="31">
        <v>6.9565217391304346</v>
      </c>
      <c r="U53" s="34">
        <v>7</v>
      </c>
      <c r="V53" s="31">
        <v>6.0869565217391308</v>
      </c>
      <c r="W53" s="34">
        <v>6</v>
      </c>
      <c r="X53" s="31">
        <v>5.2173913043478262</v>
      </c>
      <c r="Y53" s="34">
        <v>8</v>
      </c>
      <c r="Z53" s="31">
        <v>6.9565217391304346</v>
      </c>
      <c r="AA53" s="34">
        <v>0</v>
      </c>
      <c r="AB53" s="31">
        <v>0</v>
      </c>
      <c r="AC53" s="31">
        <v>0</v>
      </c>
      <c r="AD53" s="34">
        <v>9</v>
      </c>
      <c r="AE53" s="31">
        <v>7.8260869565217401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32</v>
      </c>
      <c r="D54" s="34">
        <v>29</v>
      </c>
      <c r="E54" s="31">
        <v>90.625</v>
      </c>
      <c r="F54" s="34">
        <v>1</v>
      </c>
      <c r="G54" s="31">
        <v>3.4482758620689653</v>
      </c>
      <c r="H54" s="101">
        <v>23</v>
      </c>
      <c r="I54" s="31">
        <v>79.310344827586206</v>
      </c>
      <c r="J54" s="31">
        <v>71.875</v>
      </c>
      <c r="K54" s="34">
        <v>7</v>
      </c>
      <c r="L54" s="31">
        <v>24.137931034482758</v>
      </c>
      <c r="M54" s="34">
        <v>16</v>
      </c>
      <c r="N54" s="31">
        <v>55.172413793103445</v>
      </c>
      <c r="O54" s="34">
        <v>6</v>
      </c>
      <c r="P54" s="31">
        <v>20.689655172413794</v>
      </c>
      <c r="Q54" s="34">
        <v>0</v>
      </c>
      <c r="R54" s="31">
        <v>0</v>
      </c>
      <c r="S54" s="34">
        <v>1</v>
      </c>
      <c r="T54" s="31">
        <v>3.4482758620689653</v>
      </c>
      <c r="U54" s="34">
        <v>4</v>
      </c>
      <c r="V54" s="31">
        <v>13.793103448275861</v>
      </c>
      <c r="W54" s="34">
        <v>0</v>
      </c>
      <c r="X54" s="31">
        <v>0</v>
      </c>
      <c r="Y54" s="34">
        <v>4</v>
      </c>
      <c r="Z54" s="31">
        <v>13.793103448275861</v>
      </c>
      <c r="AA54" s="34">
        <v>0</v>
      </c>
      <c r="AB54" s="31">
        <v>0</v>
      </c>
      <c r="AC54" s="31">
        <v>0</v>
      </c>
      <c r="AD54" s="34">
        <v>1</v>
      </c>
      <c r="AE54" s="31">
        <v>3.4482758620689653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1307.1500000000001</v>
      </c>
      <c r="D55" s="114">
        <v>1244</v>
      </c>
      <c r="E55" s="42">
        <v>95.168878858585472</v>
      </c>
      <c r="F55" s="10">
        <v>12</v>
      </c>
      <c r="G55" s="42">
        <v>0.96463022508038598</v>
      </c>
      <c r="H55" s="60">
        <v>1127</v>
      </c>
      <c r="I55" s="42">
        <v>90.59485530546624</v>
      </c>
      <c r="J55" s="42">
        <v>86.218108097769957</v>
      </c>
      <c r="K55" s="10">
        <v>432</v>
      </c>
      <c r="L55" s="42">
        <v>34.726688102893895</v>
      </c>
      <c r="M55" s="10">
        <v>695</v>
      </c>
      <c r="N55" s="42">
        <v>55.868167202572351</v>
      </c>
      <c r="O55" s="10">
        <v>117</v>
      </c>
      <c r="P55" s="42">
        <v>9.405144694533762</v>
      </c>
      <c r="Q55" s="10">
        <v>9</v>
      </c>
      <c r="R55" s="42">
        <v>7.6923076923076925</v>
      </c>
      <c r="S55" s="10">
        <v>85</v>
      </c>
      <c r="T55" s="42">
        <v>6.832797427652733</v>
      </c>
      <c r="U55" s="10">
        <v>161</v>
      </c>
      <c r="V55" s="42">
        <v>12.942122186495178</v>
      </c>
      <c r="W55" s="10">
        <v>40</v>
      </c>
      <c r="X55" s="42">
        <v>3.215434083601286</v>
      </c>
      <c r="Y55" s="10">
        <v>128</v>
      </c>
      <c r="Z55" s="42">
        <v>10.289389067524116</v>
      </c>
      <c r="AA55" s="10">
        <v>7</v>
      </c>
      <c r="AB55" s="42">
        <v>0.56270096463022512</v>
      </c>
      <c r="AC55" s="42">
        <v>5.46875</v>
      </c>
      <c r="AD55" s="10">
        <v>98</v>
      </c>
      <c r="AE55" s="42">
        <v>7.8778135048231519</v>
      </c>
      <c r="AF55" s="10">
        <v>0</v>
      </c>
      <c r="AG55" s="42">
        <v>0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28</v>
      </c>
      <c r="D56" s="34">
        <v>28</v>
      </c>
      <c r="E56" s="31">
        <v>100</v>
      </c>
      <c r="F56" s="34">
        <v>0</v>
      </c>
      <c r="G56" s="31">
        <v>0</v>
      </c>
      <c r="H56" s="101">
        <v>27</v>
      </c>
      <c r="I56" s="31">
        <v>96.428571428571431</v>
      </c>
      <c r="J56" s="31">
        <v>96.428571428571431</v>
      </c>
      <c r="K56" s="34">
        <v>12</v>
      </c>
      <c r="L56" s="31">
        <v>42.857142857142854</v>
      </c>
      <c r="M56" s="34">
        <v>15</v>
      </c>
      <c r="N56" s="31">
        <v>53.571428571428569</v>
      </c>
      <c r="O56" s="34">
        <v>1</v>
      </c>
      <c r="P56" s="31">
        <v>3.5714285714285712</v>
      </c>
      <c r="Q56" s="34">
        <v>0</v>
      </c>
      <c r="R56" s="31">
        <v>0</v>
      </c>
      <c r="S56" s="34">
        <v>3</v>
      </c>
      <c r="T56" s="31">
        <v>10.714285714285714</v>
      </c>
      <c r="U56" s="34">
        <v>6</v>
      </c>
      <c r="V56" s="31">
        <v>21.428571428571427</v>
      </c>
      <c r="W56" s="34">
        <v>2</v>
      </c>
      <c r="X56" s="31">
        <v>7.1428571428571423</v>
      </c>
      <c r="Y56" s="34">
        <v>3</v>
      </c>
      <c r="Z56" s="31">
        <v>10.714285714285714</v>
      </c>
      <c r="AA56" s="34">
        <v>0</v>
      </c>
      <c r="AB56" s="31">
        <v>0</v>
      </c>
      <c r="AC56" s="31">
        <v>0</v>
      </c>
      <c r="AD56" s="34">
        <v>1</v>
      </c>
      <c r="AE56" s="31">
        <v>3.5714285714285712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7</v>
      </c>
      <c r="D57" s="34">
        <v>7</v>
      </c>
      <c r="E57" s="31">
        <v>100</v>
      </c>
      <c r="F57" s="34">
        <v>0</v>
      </c>
      <c r="G57" s="31">
        <v>0</v>
      </c>
      <c r="H57" s="101">
        <v>7</v>
      </c>
      <c r="I57" s="31">
        <v>100</v>
      </c>
      <c r="J57" s="31">
        <v>100</v>
      </c>
      <c r="K57" s="34">
        <v>1</v>
      </c>
      <c r="L57" s="31">
        <v>14.285714285714285</v>
      </c>
      <c r="M57" s="34">
        <v>6</v>
      </c>
      <c r="N57" s="31">
        <v>85.714285714285708</v>
      </c>
      <c r="O57" s="34">
        <v>0</v>
      </c>
      <c r="P57" s="31">
        <v>0</v>
      </c>
      <c r="Q57" s="34">
        <v>0</v>
      </c>
      <c r="R57" s="31">
        <v>0</v>
      </c>
      <c r="S57" s="34">
        <v>0</v>
      </c>
      <c r="T57" s="31">
        <v>0</v>
      </c>
      <c r="U57" s="34">
        <v>2</v>
      </c>
      <c r="V57" s="31">
        <v>28.571428571428569</v>
      </c>
      <c r="W57" s="34">
        <v>0</v>
      </c>
      <c r="X57" s="31">
        <v>0</v>
      </c>
      <c r="Y57" s="34">
        <v>1</v>
      </c>
      <c r="Z57" s="31">
        <v>14.285714285714285</v>
      </c>
      <c r="AA57" s="34">
        <v>0</v>
      </c>
      <c r="AB57" s="31">
        <v>0</v>
      </c>
      <c r="AC57" s="31">
        <v>0</v>
      </c>
      <c r="AD57" s="34">
        <v>2</v>
      </c>
      <c r="AE57" s="31">
        <v>28.571428571428569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137.19999999999999</v>
      </c>
      <c r="D58" s="34">
        <v>117</v>
      </c>
      <c r="E58" s="31">
        <v>85.276967930029159</v>
      </c>
      <c r="F58" s="34">
        <v>1</v>
      </c>
      <c r="G58" s="31">
        <v>0.85470085470085477</v>
      </c>
      <c r="H58" s="101">
        <v>110</v>
      </c>
      <c r="I58" s="31">
        <v>94.01709401709401</v>
      </c>
      <c r="J58" s="31">
        <v>80.174927113702637</v>
      </c>
      <c r="K58" s="34">
        <v>39</v>
      </c>
      <c r="L58" s="31">
        <v>33.333333333333329</v>
      </c>
      <c r="M58" s="34">
        <v>71</v>
      </c>
      <c r="N58" s="31">
        <v>60.683760683760681</v>
      </c>
      <c r="O58" s="34">
        <v>7</v>
      </c>
      <c r="P58" s="31">
        <v>5.982905982905983</v>
      </c>
      <c r="Q58" s="34">
        <v>0</v>
      </c>
      <c r="R58" s="31">
        <v>0</v>
      </c>
      <c r="S58" s="34">
        <v>8</v>
      </c>
      <c r="T58" s="31">
        <v>6.8376068376068382</v>
      </c>
      <c r="U58" s="34">
        <v>22</v>
      </c>
      <c r="V58" s="31">
        <v>18.803418803418804</v>
      </c>
      <c r="W58" s="34">
        <v>0</v>
      </c>
      <c r="X58" s="31">
        <v>0</v>
      </c>
      <c r="Y58" s="34">
        <v>15</v>
      </c>
      <c r="Z58" s="31">
        <v>12.820512820512819</v>
      </c>
      <c r="AA58" s="34">
        <v>2</v>
      </c>
      <c r="AB58" s="31">
        <v>1.7094017094017095</v>
      </c>
      <c r="AC58" s="31">
        <v>13.333333333333334</v>
      </c>
      <c r="AD58" s="34">
        <v>5</v>
      </c>
      <c r="AE58" s="31">
        <v>4.2735042735042734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0</v>
      </c>
      <c r="D59" s="34">
        <v>2</v>
      </c>
      <c r="E59" s="31">
        <v>0</v>
      </c>
      <c r="F59" s="34">
        <v>0</v>
      </c>
      <c r="G59" s="31">
        <v>0</v>
      </c>
      <c r="H59" s="101">
        <v>2</v>
      </c>
      <c r="I59" s="31">
        <v>100</v>
      </c>
      <c r="J59" s="31">
        <v>0</v>
      </c>
      <c r="K59" s="34">
        <v>0</v>
      </c>
      <c r="L59" s="31">
        <v>0</v>
      </c>
      <c r="M59" s="34">
        <v>2</v>
      </c>
      <c r="N59" s="31">
        <v>100</v>
      </c>
      <c r="O59" s="3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1</v>
      </c>
      <c r="V59" s="31">
        <v>50</v>
      </c>
      <c r="W59" s="34">
        <v>0</v>
      </c>
      <c r="X59" s="31">
        <v>0</v>
      </c>
      <c r="Y59" s="34">
        <v>2</v>
      </c>
      <c r="Z59" s="31">
        <v>100</v>
      </c>
      <c r="AA59" s="34">
        <v>0</v>
      </c>
      <c r="AB59" s="31">
        <v>0</v>
      </c>
      <c r="AC59" s="31">
        <v>0</v>
      </c>
      <c r="AD59" s="34">
        <v>0</v>
      </c>
      <c r="AE59" s="31">
        <v>0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543.5</v>
      </c>
      <c r="D60" s="34">
        <v>539</v>
      </c>
      <c r="E60" s="31">
        <v>99.172033118675245</v>
      </c>
      <c r="F60" s="34">
        <v>8</v>
      </c>
      <c r="G60" s="31">
        <v>1.4842300556586272</v>
      </c>
      <c r="H60" s="101">
        <v>490</v>
      </c>
      <c r="I60" s="31">
        <v>90.909090909090907</v>
      </c>
      <c r="J60" s="31">
        <v>90.156393744250224</v>
      </c>
      <c r="K60" s="34">
        <v>193</v>
      </c>
      <c r="L60" s="31">
        <v>35.807050092764378</v>
      </c>
      <c r="M60" s="34">
        <v>297</v>
      </c>
      <c r="N60" s="31">
        <v>55.102040816326522</v>
      </c>
      <c r="O60" s="34">
        <v>49</v>
      </c>
      <c r="P60" s="31">
        <v>9.0909090909090917</v>
      </c>
      <c r="Q60" s="34">
        <v>3</v>
      </c>
      <c r="R60" s="31">
        <v>6.1224489795918364</v>
      </c>
      <c r="S60" s="34">
        <v>45</v>
      </c>
      <c r="T60" s="31">
        <v>8.3487940630797777</v>
      </c>
      <c r="U60" s="34">
        <v>52</v>
      </c>
      <c r="V60" s="31">
        <v>9.6474953617810755</v>
      </c>
      <c r="W60" s="34">
        <v>10</v>
      </c>
      <c r="X60" s="31">
        <v>1.855287569573284</v>
      </c>
      <c r="Y60" s="34">
        <v>37</v>
      </c>
      <c r="Z60" s="31">
        <v>6.8645640074211505</v>
      </c>
      <c r="AA60" s="34">
        <v>3</v>
      </c>
      <c r="AB60" s="31">
        <v>0.55658627087198509</v>
      </c>
      <c r="AC60" s="31">
        <v>8.1081081081081088</v>
      </c>
      <c r="AD60" s="34">
        <v>39</v>
      </c>
      <c r="AE60" s="31">
        <v>7.2356215213358066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35</v>
      </c>
      <c r="D61" s="34">
        <v>35</v>
      </c>
      <c r="E61" s="31">
        <v>100</v>
      </c>
      <c r="F61" s="34">
        <v>0</v>
      </c>
      <c r="G61" s="31">
        <v>0</v>
      </c>
      <c r="H61" s="101">
        <v>34</v>
      </c>
      <c r="I61" s="31">
        <v>97.142857142857139</v>
      </c>
      <c r="J61" s="31">
        <v>97.142857142857139</v>
      </c>
      <c r="K61" s="34">
        <v>18</v>
      </c>
      <c r="L61" s="31">
        <v>51.428571428571423</v>
      </c>
      <c r="M61" s="34">
        <v>16</v>
      </c>
      <c r="N61" s="31">
        <v>45.714285714285715</v>
      </c>
      <c r="O61" s="34">
        <v>1</v>
      </c>
      <c r="P61" s="31">
        <v>2.8571428571428572</v>
      </c>
      <c r="Q61" s="34">
        <v>0</v>
      </c>
      <c r="R61" s="31">
        <v>0</v>
      </c>
      <c r="S61" s="34">
        <v>3</v>
      </c>
      <c r="T61" s="31">
        <v>8.5714285714285712</v>
      </c>
      <c r="U61" s="34">
        <v>3</v>
      </c>
      <c r="V61" s="31">
        <v>8.5714285714285712</v>
      </c>
      <c r="W61" s="34">
        <v>2</v>
      </c>
      <c r="X61" s="31">
        <v>5.7142857142857144</v>
      </c>
      <c r="Y61" s="34">
        <v>7</v>
      </c>
      <c r="Z61" s="31">
        <v>20</v>
      </c>
      <c r="AA61" s="34">
        <v>0</v>
      </c>
      <c r="AB61" s="31">
        <v>0</v>
      </c>
      <c r="AC61" s="31">
        <v>0</v>
      </c>
      <c r="AD61" s="34">
        <v>5</v>
      </c>
      <c r="AE61" s="31">
        <v>14.285714285714285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224.45</v>
      </c>
      <c r="D62" s="34">
        <v>210</v>
      </c>
      <c r="E62" s="31">
        <v>93.562040543550907</v>
      </c>
      <c r="F62" s="34">
        <v>0</v>
      </c>
      <c r="G62" s="31">
        <v>0</v>
      </c>
      <c r="H62" s="101">
        <v>180</v>
      </c>
      <c r="I62" s="31">
        <v>85.714285714285708</v>
      </c>
      <c r="J62" s="31">
        <v>80.196034751615059</v>
      </c>
      <c r="K62" s="34">
        <v>74</v>
      </c>
      <c r="L62" s="31">
        <v>35.238095238095241</v>
      </c>
      <c r="M62" s="34">
        <v>106</v>
      </c>
      <c r="N62" s="31">
        <v>50.476190476190474</v>
      </c>
      <c r="O62" s="34">
        <v>30</v>
      </c>
      <c r="P62" s="31">
        <v>14.285714285714285</v>
      </c>
      <c r="Q62" s="34">
        <v>2</v>
      </c>
      <c r="R62" s="31">
        <v>6.666666666666667</v>
      </c>
      <c r="S62" s="34">
        <v>15</v>
      </c>
      <c r="T62" s="31">
        <v>7.1428571428571423</v>
      </c>
      <c r="U62" s="34">
        <v>17</v>
      </c>
      <c r="V62" s="31">
        <v>8.0952380952380949</v>
      </c>
      <c r="W62" s="34">
        <v>6</v>
      </c>
      <c r="X62" s="31">
        <v>2.8571428571428572</v>
      </c>
      <c r="Y62" s="34">
        <v>32</v>
      </c>
      <c r="Z62" s="31">
        <v>15.238095238095239</v>
      </c>
      <c r="AA62" s="34">
        <v>1</v>
      </c>
      <c r="AB62" s="31">
        <v>0.47619047619047622</v>
      </c>
      <c r="AC62" s="31">
        <v>3.125</v>
      </c>
      <c r="AD62" s="34">
        <v>27</v>
      </c>
      <c r="AE62" s="31">
        <v>12.857142857142856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332</v>
      </c>
      <c r="D63" s="34">
        <v>306</v>
      </c>
      <c r="E63" s="31">
        <v>92.168674698795186</v>
      </c>
      <c r="F63" s="34">
        <v>3</v>
      </c>
      <c r="G63" s="31">
        <v>0.98039215686274506</v>
      </c>
      <c r="H63" s="101">
        <v>277</v>
      </c>
      <c r="I63" s="31">
        <v>90.522875816993462</v>
      </c>
      <c r="J63" s="31">
        <v>83.433734939759034</v>
      </c>
      <c r="K63" s="34">
        <v>95</v>
      </c>
      <c r="L63" s="31">
        <v>31.045751633986928</v>
      </c>
      <c r="M63" s="34">
        <v>182</v>
      </c>
      <c r="N63" s="31">
        <v>59.477124183006538</v>
      </c>
      <c r="O63" s="34">
        <v>29</v>
      </c>
      <c r="P63" s="31">
        <v>9.477124183006536</v>
      </c>
      <c r="Q63" s="34">
        <v>4</v>
      </c>
      <c r="R63" s="31">
        <v>13.793103448275861</v>
      </c>
      <c r="S63" s="34">
        <v>11</v>
      </c>
      <c r="T63" s="31">
        <v>3.594771241830065</v>
      </c>
      <c r="U63" s="34">
        <v>58</v>
      </c>
      <c r="V63" s="31">
        <v>18.954248366013072</v>
      </c>
      <c r="W63" s="34">
        <v>20</v>
      </c>
      <c r="X63" s="31">
        <v>6.5359477124183014</v>
      </c>
      <c r="Y63" s="34">
        <v>31</v>
      </c>
      <c r="Z63" s="31">
        <v>10.130718954248366</v>
      </c>
      <c r="AA63" s="34">
        <v>1</v>
      </c>
      <c r="AB63" s="31">
        <v>0.32679738562091504</v>
      </c>
      <c r="AC63" s="31">
        <v>3.225806451612903</v>
      </c>
      <c r="AD63" s="34">
        <v>19</v>
      </c>
      <c r="AE63" s="31">
        <v>6.2091503267973858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398</v>
      </c>
      <c r="D64" s="114">
        <v>386</v>
      </c>
      <c r="E64" s="42">
        <v>96.984924623115575</v>
      </c>
      <c r="F64" s="10">
        <v>4</v>
      </c>
      <c r="G64" s="42">
        <v>1.0362694300518136</v>
      </c>
      <c r="H64" s="60">
        <v>330</v>
      </c>
      <c r="I64" s="42">
        <v>85.492227979274617</v>
      </c>
      <c r="J64" s="42">
        <v>82.914572864321613</v>
      </c>
      <c r="K64" s="10">
        <v>130</v>
      </c>
      <c r="L64" s="42">
        <v>33.678756476683937</v>
      </c>
      <c r="M64" s="10">
        <v>200</v>
      </c>
      <c r="N64" s="42">
        <v>51.813471502590666</v>
      </c>
      <c r="O64" s="10">
        <v>56</v>
      </c>
      <c r="P64" s="42">
        <v>14.507772020725387</v>
      </c>
      <c r="Q64" s="10">
        <v>0</v>
      </c>
      <c r="R64" s="42">
        <v>0</v>
      </c>
      <c r="S64" s="10">
        <v>34</v>
      </c>
      <c r="T64" s="42">
        <v>8.8082901554404138</v>
      </c>
      <c r="U64" s="10">
        <v>68</v>
      </c>
      <c r="V64" s="42">
        <v>17.616580310880828</v>
      </c>
      <c r="W64" s="10">
        <v>14</v>
      </c>
      <c r="X64" s="42">
        <v>3.6269430051813467</v>
      </c>
      <c r="Y64" s="10">
        <v>33</v>
      </c>
      <c r="Z64" s="42">
        <v>8.5492227979274613</v>
      </c>
      <c r="AA64" s="10">
        <v>0</v>
      </c>
      <c r="AB64" s="42">
        <v>0</v>
      </c>
      <c r="AC64" s="42">
        <v>0</v>
      </c>
      <c r="AD64" s="10">
        <v>28</v>
      </c>
      <c r="AE64" s="42">
        <v>7.2538860103626934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2</v>
      </c>
      <c r="D65" s="34">
        <v>2</v>
      </c>
      <c r="E65" s="31">
        <v>100</v>
      </c>
      <c r="F65" s="34">
        <v>0</v>
      </c>
      <c r="G65" s="31">
        <v>0</v>
      </c>
      <c r="H65" s="101">
        <v>2</v>
      </c>
      <c r="I65" s="31">
        <v>100</v>
      </c>
      <c r="J65" s="31">
        <v>100</v>
      </c>
      <c r="K65" s="34">
        <v>0</v>
      </c>
      <c r="L65" s="31">
        <v>0</v>
      </c>
      <c r="M65" s="34">
        <v>2</v>
      </c>
      <c r="N65" s="31">
        <v>100</v>
      </c>
      <c r="O65" s="34">
        <v>0</v>
      </c>
      <c r="P65" s="31">
        <v>0</v>
      </c>
      <c r="Q65" s="34">
        <v>0</v>
      </c>
      <c r="R65" s="31">
        <v>0</v>
      </c>
      <c r="S65" s="34">
        <v>0</v>
      </c>
      <c r="T65" s="31">
        <v>0</v>
      </c>
      <c r="U65" s="34">
        <v>2</v>
      </c>
      <c r="V65" s="31">
        <v>100</v>
      </c>
      <c r="W65" s="34">
        <v>0</v>
      </c>
      <c r="X65" s="31">
        <v>0</v>
      </c>
      <c r="Y65" s="34">
        <v>0</v>
      </c>
      <c r="Z65" s="31">
        <v>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0</v>
      </c>
      <c r="D66" s="34">
        <v>0</v>
      </c>
      <c r="E66" s="31">
        <v>0</v>
      </c>
      <c r="F66" s="34">
        <v>0</v>
      </c>
      <c r="G66" s="31">
        <v>0</v>
      </c>
      <c r="H66" s="101">
        <v>0</v>
      </c>
      <c r="I66" s="31">
        <v>0</v>
      </c>
      <c r="J66" s="31">
        <v>0</v>
      </c>
      <c r="K66" s="34">
        <v>0</v>
      </c>
      <c r="L66" s="31">
        <v>0</v>
      </c>
      <c r="M66" s="34">
        <v>0</v>
      </c>
      <c r="N66" s="31">
        <v>0</v>
      </c>
      <c r="O66" s="3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21</v>
      </c>
      <c r="D67" s="34">
        <v>21</v>
      </c>
      <c r="E67" s="31">
        <v>100</v>
      </c>
      <c r="F67" s="34">
        <v>0</v>
      </c>
      <c r="G67" s="31">
        <v>0</v>
      </c>
      <c r="H67" s="101">
        <v>21</v>
      </c>
      <c r="I67" s="31">
        <v>100</v>
      </c>
      <c r="J67" s="31">
        <v>100</v>
      </c>
      <c r="K67" s="34">
        <v>11</v>
      </c>
      <c r="L67" s="31">
        <v>52.380952380952387</v>
      </c>
      <c r="M67" s="34">
        <v>10</v>
      </c>
      <c r="N67" s="31">
        <v>47.619047619047613</v>
      </c>
      <c r="O67" s="34">
        <v>0</v>
      </c>
      <c r="P67" s="31">
        <v>0</v>
      </c>
      <c r="Q67" s="34">
        <v>0</v>
      </c>
      <c r="R67" s="31">
        <v>0</v>
      </c>
      <c r="S67" s="34">
        <v>0</v>
      </c>
      <c r="T67" s="31">
        <v>0</v>
      </c>
      <c r="U67" s="34">
        <v>7</v>
      </c>
      <c r="V67" s="31">
        <v>33.333333333333329</v>
      </c>
      <c r="W67" s="34">
        <v>0</v>
      </c>
      <c r="X67" s="31">
        <v>0</v>
      </c>
      <c r="Y67" s="34">
        <v>0</v>
      </c>
      <c r="Z67" s="31">
        <v>0</v>
      </c>
      <c r="AA67" s="34">
        <v>0</v>
      </c>
      <c r="AB67" s="31">
        <v>0</v>
      </c>
      <c r="AC67" s="31">
        <v>0</v>
      </c>
      <c r="AD67" s="34">
        <v>0</v>
      </c>
      <c r="AE67" s="31">
        <v>0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15</v>
      </c>
      <c r="D68" s="34">
        <v>15</v>
      </c>
      <c r="E68" s="31">
        <v>100</v>
      </c>
      <c r="F68" s="34">
        <v>1</v>
      </c>
      <c r="G68" s="31">
        <v>6.666666666666667</v>
      </c>
      <c r="H68" s="101">
        <v>15</v>
      </c>
      <c r="I68" s="31">
        <v>100</v>
      </c>
      <c r="J68" s="31">
        <v>100</v>
      </c>
      <c r="K68" s="34">
        <v>1</v>
      </c>
      <c r="L68" s="31">
        <v>6.666666666666667</v>
      </c>
      <c r="M68" s="34">
        <v>14</v>
      </c>
      <c r="N68" s="31">
        <v>93.333333333333329</v>
      </c>
      <c r="O68" s="34">
        <v>0</v>
      </c>
      <c r="P68" s="31">
        <v>0</v>
      </c>
      <c r="Q68" s="34">
        <v>0</v>
      </c>
      <c r="R68" s="31">
        <v>0</v>
      </c>
      <c r="S68" s="34">
        <v>2</v>
      </c>
      <c r="T68" s="31">
        <v>13.333333333333334</v>
      </c>
      <c r="U68" s="34">
        <v>9</v>
      </c>
      <c r="V68" s="31">
        <v>60</v>
      </c>
      <c r="W68" s="34">
        <v>0</v>
      </c>
      <c r="X68" s="31">
        <v>0</v>
      </c>
      <c r="Y68" s="34">
        <v>2</v>
      </c>
      <c r="Z68" s="31">
        <v>13.333333333333334</v>
      </c>
      <c r="AA68" s="34">
        <v>0</v>
      </c>
      <c r="AB68" s="31">
        <v>0</v>
      </c>
      <c r="AC68" s="31">
        <v>0</v>
      </c>
      <c r="AD68" s="34">
        <v>3</v>
      </c>
      <c r="AE68" s="31">
        <v>20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6</v>
      </c>
      <c r="D69" s="34">
        <v>6</v>
      </c>
      <c r="E69" s="31">
        <v>100</v>
      </c>
      <c r="F69" s="34">
        <v>0</v>
      </c>
      <c r="G69" s="31">
        <v>0</v>
      </c>
      <c r="H69" s="101">
        <v>6</v>
      </c>
      <c r="I69" s="31">
        <v>100</v>
      </c>
      <c r="J69" s="31">
        <v>100</v>
      </c>
      <c r="K69" s="34">
        <v>4</v>
      </c>
      <c r="L69" s="31">
        <v>66.666666666666657</v>
      </c>
      <c r="M69" s="34">
        <v>2</v>
      </c>
      <c r="N69" s="31">
        <v>33.333333333333329</v>
      </c>
      <c r="O69" s="3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2</v>
      </c>
      <c r="V69" s="31">
        <v>33.333333333333329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14</v>
      </c>
      <c r="D70" s="34">
        <v>14</v>
      </c>
      <c r="E70" s="31">
        <v>100</v>
      </c>
      <c r="F70" s="34">
        <v>0</v>
      </c>
      <c r="G70" s="31">
        <v>0</v>
      </c>
      <c r="H70" s="101">
        <v>14</v>
      </c>
      <c r="I70" s="31">
        <v>100</v>
      </c>
      <c r="J70" s="31">
        <v>100</v>
      </c>
      <c r="K70" s="34">
        <v>0</v>
      </c>
      <c r="L70" s="31">
        <v>0</v>
      </c>
      <c r="M70" s="34">
        <v>14</v>
      </c>
      <c r="N70" s="31">
        <v>100</v>
      </c>
      <c r="O70" s="3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340</v>
      </c>
      <c r="D71" s="34">
        <v>328</v>
      </c>
      <c r="E71" s="31">
        <v>96.470588235294116</v>
      </c>
      <c r="F71" s="34">
        <v>3</v>
      </c>
      <c r="G71" s="31">
        <v>0.91463414634146334</v>
      </c>
      <c r="H71" s="101">
        <v>272</v>
      </c>
      <c r="I71" s="31">
        <v>82.926829268292678</v>
      </c>
      <c r="J71" s="31">
        <v>80</v>
      </c>
      <c r="K71" s="34">
        <v>114</v>
      </c>
      <c r="L71" s="31">
        <v>34.756097560975604</v>
      </c>
      <c r="M71" s="34">
        <v>158</v>
      </c>
      <c r="N71" s="31">
        <v>48.170731707317074</v>
      </c>
      <c r="O71" s="34">
        <v>56</v>
      </c>
      <c r="P71" s="31">
        <v>17.073170731707318</v>
      </c>
      <c r="Q71" s="34">
        <v>0</v>
      </c>
      <c r="R71" s="31">
        <v>0</v>
      </c>
      <c r="S71" s="34">
        <v>32</v>
      </c>
      <c r="T71" s="31">
        <v>9.7560975609756095</v>
      </c>
      <c r="U71" s="34">
        <v>48</v>
      </c>
      <c r="V71" s="31">
        <v>14.634146341463413</v>
      </c>
      <c r="W71" s="34">
        <v>14</v>
      </c>
      <c r="X71" s="31">
        <v>4.2682926829268295</v>
      </c>
      <c r="Y71" s="34">
        <v>31</v>
      </c>
      <c r="Z71" s="31">
        <v>9.4512195121951219</v>
      </c>
      <c r="AA71" s="34">
        <v>0</v>
      </c>
      <c r="AB71" s="31">
        <v>0</v>
      </c>
      <c r="AC71" s="31">
        <v>0</v>
      </c>
      <c r="AD71" s="34">
        <v>25</v>
      </c>
      <c r="AE71" s="31">
        <v>7.6219512195121952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639</v>
      </c>
      <c r="D72" s="114">
        <v>521</v>
      </c>
      <c r="E72" s="42">
        <v>81.533646322378715</v>
      </c>
      <c r="F72" s="10">
        <v>8</v>
      </c>
      <c r="G72" s="42">
        <v>1.5355086372360844</v>
      </c>
      <c r="H72" s="60">
        <v>429</v>
      </c>
      <c r="I72" s="42">
        <v>82.341650671785033</v>
      </c>
      <c r="J72" s="42">
        <v>67.136150234741791</v>
      </c>
      <c r="K72" s="10">
        <v>99</v>
      </c>
      <c r="L72" s="42">
        <v>19.001919385796544</v>
      </c>
      <c r="M72" s="10">
        <v>330</v>
      </c>
      <c r="N72" s="42">
        <v>63.339731285988485</v>
      </c>
      <c r="O72" s="10">
        <v>92</v>
      </c>
      <c r="P72" s="42">
        <v>17.658349328214971</v>
      </c>
      <c r="Q72" s="10">
        <v>7</v>
      </c>
      <c r="R72" s="42">
        <v>7.608695652173914</v>
      </c>
      <c r="S72" s="10">
        <v>51</v>
      </c>
      <c r="T72" s="42">
        <v>9.7888675623800374</v>
      </c>
      <c r="U72" s="10">
        <v>50</v>
      </c>
      <c r="V72" s="42">
        <v>9.5969289827255277</v>
      </c>
      <c r="W72" s="10">
        <v>15</v>
      </c>
      <c r="X72" s="42">
        <v>2.8790786948176583</v>
      </c>
      <c r="Y72" s="10">
        <v>76</v>
      </c>
      <c r="Z72" s="42">
        <v>14.587332053742802</v>
      </c>
      <c r="AA72" s="10">
        <v>0</v>
      </c>
      <c r="AB72" s="42">
        <v>0</v>
      </c>
      <c r="AC72" s="42">
        <v>0</v>
      </c>
      <c r="AD72" s="10">
        <v>90</v>
      </c>
      <c r="AE72" s="42">
        <v>17.274472168905948</v>
      </c>
      <c r="AF72" s="10">
        <v>1</v>
      </c>
      <c r="AG72" s="42">
        <v>0.19193857965451055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81</v>
      </c>
      <c r="D73" s="34">
        <v>75</v>
      </c>
      <c r="E73" s="31">
        <v>92.592592592592595</v>
      </c>
      <c r="F73" s="34">
        <v>0</v>
      </c>
      <c r="G73" s="31">
        <v>0</v>
      </c>
      <c r="H73" s="101">
        <v>67</v>
      </c>
      <c r="I73" s="31">
        <v>89.333333333333329</v>
      </c>
      <c r="J73" s="31">
        <v>82.716049382716051</v>
      </c>
      <c r="K73" s="34">
        <v>8</v>
      </c>
      <c r="L73" s="31">
        <v>10.666666666666668</v>
      </c>
      <c r="M73" s="34">
        <v>59</v>
      </c>
      <c r="N73" s="31">
        <v>78.666666666666657</v>
      </c>
      <c r="O73" s="34">
        <v>8</v>
      </c>
      <c r="P73" s="31">
        <v>10.666666666666668</v>
      </c>
      <c r="Q73" s="34">
        <v>3</v>
      </c>
      <c r="R73" s="31">
        <v>37.5</v>
      </c>
      <c r="S73" s="34">
        <v>5</v>
      </c>
      <c r="T73" s="31">
        <v>6.666666666666667</v>
      </c>
      <c r="U73" s="34">
        <v>4</v>
      </c>
      <c r="V73" s="31">
        <v>5.3333333333333339</v>
      </c>
      <c r="W73" s="34">
        <v>0</v>
      </c>
      <c r="X73" s="31">
        <v>0</v>
      </c>
      <c r="Y73" s="34">
        <v>19</v>
      </c>
      <c r="Z73" s="31">
        <v>25.333333333333336</v>
      </c>
      <c r="AA73" s="34">
        <v>0</v>
      </c>
      <c r="AB73" s="31">
        <v>0</v>
      </c>
      <c r="AC73" s="31">
        <v>0</v>
      </c>
      <c r="AD73" s="34">
        <v>7</v>
      </c>
      <c r="AE73" s="31">
        <v>9.3333333333333339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188</v>
      </c>
      <c r="D74" s="34">
        <v>129</v>
      </c>
      <c r="E74" s="31">
        <v>68.61702127659575</v>
      </c>
      <c r="F74" s="34">
        <v>2</v>
      </c>
      <c r="G74" s="31">
        <v>1.5503875968992249</v>
      </c>
      <c r="H74" s="101">
        <v>97</v>
      </c>
      <c r="I74" s="31">
        <v>75.193798449612402</v>
      </c>
      <c r="J74" s="31">
        <v>51.595744680851062</v>
      </c>
      <c r="K74" s="34">
        <v>20</v>
      </c>
      <c r="L74" s="31">
        <v>15.503875968992247</v>
      </c>
      <c r="M74" s="34">
        <v>77</v>
      </c>
      <c r="N74" s="31">
        <v>59.689922480620147</v>
      </c>
      <c r="O74" s="34">
        <v>32</v>
      </c>
      <c r="P74" s="31">
        <v>24.806201550387598</v>
      </c>
      <c r="Q74" s="34">
        <v>1</v>
      </c>
      <c r="R74" s="31">
        <v>3.125</v>
      </c>
      <c r="S74" s="34">
        <v>11</v>
      </c>
      <c r="T74" s="31">
        <v>8.5271317829457356</v>
      </c>
      <c r="U74" s="34">
        <v>16</v>
      </c>
      <c r="V74" s="31">
        <v>12.403100775193799</v>
      </c>
      <c r="W74" s="34">
        <v>2</v>
      </c>
      <c r="X74" s="31">
        <v>1.5503875968992249</v>
      </c>
      <c r="Y74" s="34">
        <v>16</v>
      </c>
      <c r="Z74" s="31">
        <v>12.403100775193799</v>
      </c>
      <c r="AA74" s="34">
        <v>0</v>
      </c>
      <c r="AB74" s="31">
        <v>0</v>
      </c>
      <c r="AC74" s="31">
        <v>0</v>
      </c>
      <c r="AD74" s="34">
        <v>29</v>
      </c>
      <c r="AE74" s="31">
        <v>22.480620155038761</v>
      </c>
      <c r="AF74" s="34">
        <v>1</v>
      </c>
      <c r="AG74" s="31">
        <v>0.77519379844961245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154</v>
      </c>
      <c r="D75" s="34">
        <v>144</v>
      </c>
      <c r="E75" s="31">
        <v>93.506493506493499</v>
      </c>
      <c r="F75" s="34">
        <v>0</v>
      </c>
      <c r="G75" s="31">
        <v>0</v>
      </c>
      <c r="H75" s="101">
        <v>128</v>
      </c>
      <c r="I75" s="31">
        <v>88.888888888888886</v>
      </c>
      <c r="J75" s="31">
        <v>83.116883116883116</v>
      </c>
      <c r="K75" s="34">
        <v>30</v>
      </c>
      <c r="L75" s="31">
        <v>20.833333333333336</v>
      </c>
      <c r="M75" s="34">
        <v>98</v>
      </c>
      <c r="N75" s="31">
        <v>68.055555555555557</v>
      </c>
      <c r="O75" s="34">
        <v>16</v>
      </c>
      <c r="P75" s="31">
        <v>11.111111111111111</v>
      </c>
      <c r="Q75" s="34">
        <v>1</v>
      </c>
      <c r="R75" s="31">
        <v>6.25</v>
      </c>
      <c r="S75" s="34">
        <v>21</v>
      </c>
      <c r="T75" s="31">
        <v>14.583333333333334</v>
      </c>
      <c r="U75" s="34">
        <v>6</v>
      </c>
      <c r="V75" s="31">
        <v>4.1666666666666661</v>
      </c>
      <c r="W75" s="34">
        <v>6</v>
      </c>
      <c r="X75" s="31">
        <v>4.1666666666666661</v>
      </c>
      <c r="Y75" s="34">
        <v>14</v>
      </c>
      <c r="Z75" s="31">
        <v>9.7222222222222232</v>
      </c>
      <c r="AA75" s="34">
        <v>0</v>
      </c>
      <c r="AB75" s="31">
        <v>0</v>
      </c>
      <c r="AC75" s="31">
        <v>0</v>
      </c>
      <c r="AD75" s="34">
        <v>16</v>
      </c>
      <c r="AE75" s="31">
        <v>11.111111111111111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207</v>
      </c>
      <c r="D76" s="34">
        <v>164</v>
      </c>
      <c r="E76" s="31">
        <v>79.227053140096615</v>
      </c>
      <c r="F76" s="34">
        <v>6</v>
      </c>
      <c r="G76" s="31">
        <v>3.6585365853658534</v>
      </c>
      <c r="H76" s="101">
        <v>131</v>
      </c>
      <c r="I76" s="31">
        <v>79.878048780487802</v>
      </c>
      <c r="J76" s="31">
        <v>63.285024154589372</v>
      </c>
      <c r="K76" s="34">
        <v>40</v>
      </c>
      <c r="L76" s="31">
        <v>24.390243902439025</v>
      </c>
      <c r="M76" s="34">
        <v>91</v>
      </c>
      <c r="N76" s="31">
        <v>55.487804878048784</v>
      </c>
      <c r="O76" s="34">
        <v>33</v>
      </c>
      <c r="P76" s="31">
        <v>20.121951219512198</v>
      </c>
      <c r="Q76" s="34">
        <v>2</v>
      </c>
      <c r="R76" s="31">
        <v>6.0606060606060606</v>
      </c>
      <c r="S76" s="34">
        <v>14</v>
      </c>
      <c r="T76" s="31">
        <v>8.536585365853659</v>
      </c>
      <c r="U76" s="34">
        <v>22</v>
      </c>
      <c r="V76" s="31">
        <v>13.414634146341465</v>
      </c>
      <c r="W76" s="34">
        <v>7</v>
      </c>
      <c r="X76" s="31">
        <v>4.2682926829268295</v>
      </c>
      <c r="Y76" s="34">
        <v>27</v>
      </c>
      <c r="Z76" s="31">
        <v>16.463414634146343</v>
      </c>
      <c r="AA76" s="34">
        <v>0</v>
      </c>
      <c r="AB76" s="31">
        <v>0</v>
      </c>
      <c r="AC76" s="31">
        <v>0</v>
      </c>
      <c r="AD76" s="34">
        <v>38</v>
      </c>
      <c r="AE76" s="31">
        <v>23.170731707317074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0</v>
      </c>
      <c r="D77" s="34">
        <v>0</v>
      </c>
      <c r="E77" s="31">
        <v>0</v>
      </c>
      <c r="F77" s="34">
        <v>0</v>
      </c>
      <c r="G77" s="31">
        <v>0</v>
      </c>
      <c r="H77" s="101">
        <v>0</v>
      </c>
      <c r="I77" s="31">
        <v>0</v>
      </c>
      <c r="J77" s="31">
        <v>0</v>
      </c>
      <c r="K77" s="34">
        <v>0</v>
      </c>
      <c r="L77" s="31">
        <v>0</v>
      </c>
      <c r="M77" s="34">
        <v>0</v>
      </c>
      <c r="N77" s="31">
        <v>0</v>
      </c>
      <c r="O77" s="3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0</v>
      </c>
      <c r="AE77" s="31">
        <v>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9</v>
      </c>
      <c r="D78" s="34">
        <v>9</v>
      </c>
      <c r="E78" s="31">
        <v>100</v>
      </c>
      <c r="F78" s="34">
        <v>0</v>
      </c>
      <c r="G78" s="31">
        <v>0</v>
      </c>
      <c r="H78" s="101">
        <v>6</v>
      </c>
      <c r="I78" s="31">
        <v>66.666666666666657</v>
      </c>
      <c r="J78" s="31">
        <v>66.666666666666657</v>
      </c>
      <c r="K78" s="34">
        <v>1</v>
      </c>
      <c r="L78" s="31">
        <v>11.111111111111111</v>
      </c>
      <c r="M78" s="34">
        <v>5</v>
      </c>
      <c r="N78" s="31">
        <v>55.555555555555557</v>
      </c>
      <c r="O78" s="34">
        <v>3</v>
      </c>
      <c r="P78" s="31">
        <v>33.333333333333329</v>
      </c>
      <c r="Q78" s="34">
        <v>0</v>
      </c>
      <c r="R78" s="31">
        <v>0</v>
      </c>
      <c r="S78" s="34">
        <v>0</v>
      </c>
      <c r="T78" s="31">
        <v>0</v>
      </c>
      <c r="U78" s="34">
        <v>2</v>
      </c>
      <c r="V78" s="31">
        <v>22.222222222222221</v>
      </c>
      <c r="W78" s="34">
        <v>0</v>
      </c>
      <c r="X78" s="31">
        <v>0</v>
      </c>
      <c r="Y78" s="34">
        <v>0</v>
      </c>
      <c r="Z78" s="31">
        <v>0</v>
      </c>
      <c r="AA78" s="34">
        <v>0</v>
      </c>
      <c r="AB78" s="31">
        <v>0</v>
      </c>
      <c r="AC78" s="31">
        <v>0</v>
      </c>
      <c r="AD78" s="34">
        <v>0</v>
      </c>
      <c r="AE78" s="31">
        <v>0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1261.5</v>
      </c>
      <c r="D79" s="114">
        <v>1080</v>
      </c>
      <c r="E79" s="42">
        <v>85.612366230677765</v>
      </c>
      <c r="F79" s="10">
        <v>17</v>
      </c>
      <c r="G79" s="42">
        <v>1.574074074074074</v>
      </c>
      <c r="H79" s="60">
        <v>755</v>
      </c>
      <c r="I79" s="42">
        <v>69.907407407407405</v>
      </c>
      <c r="J79" s="42">
        <v>59.849385652001587</v>
      </c>
      <c r="K79" s="10">
        <v>178</v>
      </c>
      <c r="L79" s="42">
        <v>16.481481481481481</v>
      </c>
      <c r="M79" s="10">
        <v>577</v>
      </c>
      <c r="N79" s="42">
        <v>53.425925925925924</v>
      </c>
      <c r="O79" s="10">
        <v>325</v>
      </c>
      <c r="P79" s="42">
        <v>30.092592592592592</v>
      </c>
      <c r="Q79" s="10">
        <v>16</v>
      </c>
      <c r="R79" s="42">
        <v>4.9230769230769234</v>
      </c>
      <c r="S79" s="10">
        <v>93</v>
      </c>
      <c r="T79" s="42">
        <v>8.6111111111111107</v>
      </c>
      <c r="U79" s="10">
        <v>104</v>
      </c>
      <c r="V79" s="42">
        <v>9.6296296296296298</v>
      </c>
      <c r="W79" s="10">
        <v>32</v>
      </c>
      <c r="X79" s="42">
        <v>2.9629629629629632</v>
      </c>
      <c r="Y79" s="10">
        <v>180</v>
      </c>
      <c r="Z79" s="42">
        <v>16.666666666666664</v>
      </c>
      <c r="AA79" s="10">
        <v>16</v>
      </c>
      <c r="AB79" s="42">
        <v>1.4814814814814816</v>
      </c>
      <c r="AC79" s="42">
        <v>8.8888888888888893</v>
      </c>
      <c r="AD79" s="10">
        <v>217</v>
      </c>
      <c r="AE79" s="42">
        <v>20.092592592592592</v>
      </c>
      <c r="AF79" s="10">
        <v>2</v>
      </c>
      <c r="AG79" s="42">
        <v>0.1851851851851852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10</v>
      </c>
      <c r="D80" s="34">
        <v>9</v>
      </c>
      <c r="E80" s="31">
        <v>90</v>
      </c>
      <c r="F80" s="34">
        <v>2</v>
      </c>
      <c r="G80" s="31">
        <v>22.222222222222221</v>
      </c>
      <c r="H80" s="101">
        <v>7</v>
      </c>
      <c r="I80" s="31">
        <v>77.777777777777786</v>
      </c>
      <c r="J80" s="31">
        <v>70</v>
      </c>
      <c r="K80" s="34">
        <v>6</v>
      </c>
      <c r="L80" s="31">
        <v>66.666666666666657</v>
      </c>
      <c r="M80" s="34">
        <v>1</v>
      </c>
      <c r="N80" s="31">
        <v>11.111111111111111</v>
      </c>
      <c r="O80" s="34">
        <v>2</v>
      </c>
      <c r="P80" s="31">
        <v>22.222222222222221</v>
      </c>
      <c r="Q80" s="34">
        <v>0</v>
      </c>
      <c r="R80" s="31">
        <v>0</v>
      </c>
      <c r="S80" s="34">
        <v>0</v>
      </c>
      <c r="T80" s="31">
        <v>0</v>
      </c>
      <c r="U80" s="34">
        <v>1</v>
      </c>
      <c r="V80" s="31">
        <v>11.111111111111111</v>
      </c>
      <c r="W80" s="34">
        <v>0</v>
      </c>
      <c r="X80" s="31">
        <v>0</v>
      </c>
      <c r="Y80" s="34">
        <v>0</v>
      </c>
      <c r="Z80" s="31">
        <v>0</v>
      </c>
      <c r="AA80" s="34">
        <v>1</v>
      </c>
      <c r="AB80" s="31">
        <v>11.111111111111111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9</v>
      </c>
      <c r="D81" s="34">
        <v>9</v>
      </c>
      <c r="E81" s="31">
        <v>100</v>
      </c>
      <c r="F81" s="34">
        <v>0</v>
      </c>
      <c r="G81" s="31">
        <v>0</v>
      </c>
      <c r="H81" s="101">
        <v>8</v>
      </c>
      <c r="I81" s="31">
        <v>88.888888888888886</v>
      </c>
      <c r="J81" s="31">
        <v>88.888888888888886</v>
      </c>
      <c r="K81" s="34">
        <v>0</v>
      </c>
      <c r="L81" s="31">
        <v>0</v>
      </c>
      <c r="M81" s="34">
        <v>8</v>
      </c>
      <c r="N81" s="31">
        <v>88.888888888888886</v>
      </c>
      <c r="O81" s="34">
        <v>1</v>
      </c>
      <c r="P81" s="31">
        <v>11.111111111111111</v>
      </c>
      <c r="Q81" s="34">
        <v>0</v>
      </c>
      <c r="R81" s="31">
        <v>0</v>
      </c>
      <c r="S81" s="34">
        <v>0</v>
      </c>
      <c r="T81" s="31">
        <v>0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0</v>
      </c>
      <c r="D82" s="34">
        <v>0</v>
      </c>
      <c r="E82" s="31">
        <v>0</v>
      </c>
      <c r="F82" s="34">
        <v>0</v>
      </c>
      <c r="G82" s="31">
        <v>0</v>
      </c>
      <c r="H82" s="101">
        <v>0</v>
      </c>
      <c r="I82" s="31">
        <v>0</v>
      </c>
      <c r="J82" s="31">
        <v>0</v>
      </c>
      <c r="K82" s="34">
        <v>0</v>
      </c>
      <c r="L82" s="31">
        <v>0</v>
      </c>
      <c r="M82" s="34">
        <v>0</v>
      </c>
      <c r="N82" s="31">
        <v>0</v>
      </c>
      <c r="O82" s="34">
        <v>0</v>
      </c>
      <c r="P82" s="31">
        <v>0</v>
      </c>
      <c r="Q82" s="34">
        <v>0</v>
      </c>
      <c r="R82" s="31">
        <v>0</v>
      </c>
      <c r="S82" s="34">
        <v>0</v>
      </c>
      <c r="T82" s="31">
        <v>0</v>
      </c>
      <c r="U82" s="34">
        <v>0</v>
      </c>
      <c r="V82" s="31">
        <v>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264</v>
      </c>
      <c r="D83" s="34">
        <v>220</v>
      </c>
      <c r="E83" s="31">
        <v>83.333333333333343</v>
      </c>
      <c r="F83" s="34">
        <v>0</v>
      </c>
      <c r="G83" s="31">
        <v>0</v>
      </c>
      <c r="H83" s="101">
        <v>164</v>
      </c>
      <c r="I83" s="31">
        <v>74.545454545454547</v>
      </c>
      <c r="J83" s="31">
        <v>62.121212121212125</v>
      </c>
      <c r="K83" s="34">
        <v>28</v>
      </c>
      <c r="L83" s="31">
        <v>12.727272727272727</v>
      </c>
      <c r="M83" s="34">
        <v>136</v>
      </c>
      <c r="N83" s="31">
        <v>61.818181818181813</v>
      </c>
      <c r="O83" s="34">
        <v>56</v>
      </c>
      <c r="P83" s="31">
        <v>25.454545454545453</v>
      </c>
      <c r="Q83" s="34">
        <v>1</v>
      </c>
      <c r="R83" s="31">
        <v>1.7857142857142856</v>
      </c>
      <c r="S83" s="34">
        <v>17</v>
      </c>
      <c r="T83" s="31">
        <v>7.7272727272727266</v>
      </c>
      <c r="U83" s="34">
        <v>26</v>
      </c>
      <c r="V83" s="31">
        <v>11.818181818181818</v>
      </c>
      <c r="W83" s="34">
        <v>7</v>
      </c>
      <c r="X83" s="31">
        <v>3.1818181818181817</v>
      </c>
      <c r="Y83" s="34">
        <v>33</v>
      </c>
      <c r="Z83" s="31">
        <v>15</v>
      </c>
      <c r="AA83" s="34">
        <v>9</v>
      </c>
      <c r="AB83" s="31">
        <v>4.0909090909090908</v>
      </c>
      <c r="AC83" s="31">
        <v>27.27272727272727</v>
      </c>
      <c r="AD83" s="34">
        <v>53</v>
      </c>
      <c r="AE83" s="31">
        <v>24.09090909090909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221</v>
      </c>
      <c r="D84" s="34">
        <v>192</v>
      </c>
      <c r="E84" s="31">
        <v>86.877828054298647</v>
      </c>
      <c r="F84" s="34">
        <v>1</v>
      </c>
      <c r="G84" s="31">
        <v>0.52083333333333326</v>
      </c>
      <c r="H84" s="101">
        <v>126</v>
      </c>
      <c r="I84" s="31">
        <v>65.625</v>
      </c>
      <c r="J84" s="31">
        <v>57.013574660633481</v>
      </c>
      <c r="K84" s="34">
        <v>22</v>
      </c>
      <c r="L84" s="31">
        <v>11.458333333333332</v>
      </c>
      <c r="M84" s="34">
        <v>104</v>
      </c>
      <c r="N84" s="31">
        <v>54.166666666666664</v>
      </c>
      <c r="O84" s="34">
        <v>66</v>
      </c>
      <c r="P84" s="31">
        <v>34.375</v>
      </c>
      <c r="Q84" s="34">
        <v>0</v>
      </c>
      <c r="R84" s="31">
        <v>0</v>
      </c>
      <c r="S84" s="34">
        <v>31</v>
      </c>
      <c r="T84" s="31">
        <v>16.145833333333336</v>
      </c>
      <c r="U84" s="34">
        <v>21</v>
      </c>
      <c r="V84" s="31">
        <v>10.9375</v>
      </c>
      <c r="W84" s="34">
        <v>5</v>
      </c>
      <c r="X84" s="31">
        <v>2.604166666666667</v>
      </c>
      <c r="Y84" s="34">
        <v>37</v>
      </c>
      <c r="Z84" s="31">
        <v>19.270833333333336</v>
      </c>
      <c r="AA84" s="34">
        <v>1</v>
      </c>
      <c r="AB84" s="31">
        <v>0.52083333333333326</v>
      </c>
      <c r="AC84" s="31">
        <v>2.7027027027027026</v>
      </c>
      <c r="AD84" s="34">
        <v>37</v>
      </c>
      <c r="AE84" s="31">
        <v>19.270833333333336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32</v>
      </c>
      <c r="D85" s="34">
        <v>30</v>
      </c>
      <c r="E85" s="31">
        <v>93.75</v>
      </c>
      <c r="F85" s="34">
        <v>0</v>
      </c>
      <c r="G85" s="31">
        <v>0</v>
      </c>
      <c r="H85" s="101">
        <v>28</v>
      </c>
      <c r="I85" s="31">
        <v>93.333333333333329</v>
      </c>
      <c r="J85" s="31">
        <v>87.5</v>
      </c>
      <c r="K85" s="34">
        <v>16</v>
      </c>
      <c r="L85" s="31">
        <v>53.333333333333336</v>
      </c>
      <c r="M85" s="34">
        <v>12</v>
      </c>
      <c r="N85" s="31">
        <v>40</v>
      </c>
      <c r="O85" s="34">
        <v>2</v>
      </c>
      <c r="P85" s="31">
        <v>6.666666666666667</v>
      </c>
      <c r="Q85" s="34">
        <v>0</v>
      </c>
      <c r="R85" s="31">
        <v>0</v>
      </c>
      <c r="S85" s="34">
        <v>3</v>
      </c>
      <c r="T85" s="31">
        <v>10</v>
      </c>
      <c r="U85" s="34">
        <v>2</v>
      </c>
      <c r="V85" s="31">
        <v>6.666666666666667</v>
      </c>
      <c r="W85" s="34">
        <v>1</v>
      </c>
      <c r="X85" s="31">
        <v>3.3333333333333335</v>
      </c>
      <c r="Y85" s="34">
        <v>4</v>
      </c>
      <c r="Z85" s="31">
        <v>13.333333333333334</v>
      </c>
      <c r="AA85" s="34">
        <v>0</v>
      </c>
      <c r="AB85" s="31">
        <v>0</v>
      </c>
      <c r="AC85" s="31">
        <v>0</v>
      </c>
      <c r="AD85" s="34">
        <v>5</v>
      </c>
      <c r="AE85" s="31">
        <v>16.666666666666664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115</v>
      </c>
      <c r="D86" s="34">
        <v>101</v>
      </c>
      <c r="E86" s="31">
        <v>87.826086956521749</v>
      </c>
      <c r="F86" s="34">
        <v>0</v>
      </c>
      <c r="G86" s="31">
        <v>0</v>
      </c>
      <c r="H86" s="101">
        <v>80</v>
      </c>
      <c r="I86" s="31">
        <v>79.207920792079207</v>
      </c>
      <c r="J86" s="31">
        <v>69.565217391304344</v>
      </c>
      <c r="K86" s="34">
        <v>29</v>
      </c>
      <c r="L86" s="31">
        <v>28.71287128712871</v>
      </c>
      <c r="M86" s="34">
        <v>51</v>
      </c>
      <c r="N86" s="31">
        <v>50.495049504950494</v>
      </c>
      <c r="O86" s="34">
        <v>21</v>
      </c>
      <c r="P86" s="31">
        <v>20.792079207920793</v>
      </c>
      <c r="Q86" s="34">
        <v>0</v>
      </c>
      <c r="R86" s="31">
        <v>0</v>
      </c>
      <c r="S86" s="34">
        <v>5</v>
      </c>
      <c r="T86" s="31">
        <v>4.9504950495049505</v>
      </c>
      <c r="U86" s="34">
        <v>6</v>
      </c>
      <c r="V86" s="31">
        <v>5.9405940594059405</v>
      </c>
      <c r="W86" s="34">
        <v>1</v>
      </c>
      <c r="X86" s="31">
        <v>0.99009900990099009</v>
      </c>
      <c r="Y86" s="34">
        <v>16</v>
      </c>
      <c r="Z86" s="31">
        <v>15.841584158415841</v>
      </c>
      <c r="AA86" s="34">
        <v>0</v>
      </c>
      <c r="AB86" s="31">
        <v>0</v>
      </c>
      <c r="AC86" s="31">
        <v>0</v>
      </c>
      <c r="AD86" s="34">
        <v>5</v>
      </c>
      <c r="AE86" s="31">
        <v>4.9504950495049505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263</v>
      </c>
      <c r="D87" s="34">
        <v>207</v>
      </c>
      <c r="E87" s="31">
        <v>78.707224334600753</v>
      </c>
      <c r="F87" s="34">
        <v>11</v>
      </c>
      <c r="G87" s="31">
        <v>5.3140096618357484</v>
      </c>
      <c r="H87" s="101">
        <v>107</v>
      </c>
      <c r="I87" s="31">
        <v>51.690821256038646</v>
      </c>
      <c r="J87" s="31">
        <v>40.684410646387832</v>
      </c>
      <c r="K87" s="34">
        <v>33</v>
      </c>
      <c r="L87" s="31">
        <v>15.942028985507244</v>
      </c>
      <c r="M87" s="34">
        <v>74</v>
      </c>
      <c r="N87" s="31">
        <v>35.748792270531396</v>
      </c>
      <c r="O87" s="34">
        <v>100</v>
      </c>
      <c r="P87" s="31">
        <v>48.309178743961354</v>
      </c>
      <c r="Q87" s="34">
        <v>11</v>
      </c>
      <c r="R87" s="31">
        <v>11</v>
      </c>
      <c r="S87" s="34">
        <v>12</v>
      </c>
      <c r="T87" s="31">
        <v>5.7971014492753623</v>
      </c>
      <c r="U87" s="34">
        <v>15</v>
      </c>
      <c r="V87" s="31">
        <v>7.2463768115942031</v>
      </c>
      <c r="W87" s="34">
        <v>4</v>
      </c>
      <c r="X87" s="31">
        <v>1.932367149758454</v>
      </c>
      <c r="Y87" s="34">
        <v>25</v>
      </c>
      <c r="Z87" s="31">
        <v>12.077294685990339</v>
      </c>
      <c r="AA87" s="34">
        <v>5</v>
      </c>
      <c r="AB87" s="31">
        <v>2.4154589371980677</v>
      </c>
      <c r="AC87" s="31">
        <v>20</v>
      </c>
      <c r="AD87" s="34">
        <v>39</v>
      </c>
      <c r="AE87" s="31">
        <v>18.840579710144929</v>
      </c>
      <c r="AF87" s="34">
        <v>2</v>
      </c>
      <c r="AG87" s="31">
        <v>0.96618357487922701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244</v>
      </c>
      <c r="D88" s="34">
        <v>218</v>
      </c>
      <c r="E88" s="31">
        <v>89.344262295081961</v>
      </c>
      <c r="F88" s="34">
        <v>0</v>
      </c>
      <c r="G88" s="31">
        <v>0</v>
      </c>
      <c r="H88" s="101">
        <v>170</v>
      </c>
      <c r="I88" s="31">
        <v>77.981651376146786</v>
      </c>
      <c r="J88" s="31">
        <v>69.672131147540981</v>
      </c>
      <c r="K88" s="34">
        <v>26</v>
      </c>
      <c r="L88" s="31">
        <v>11.926605504587156</v>
      </c>
      <c r="M88" s="34">
        <v>144</v>
      </c>
      <c r="N88" s="31">
        <v>66.055045871559642</v>
      </c>
      <c r="O88" s="34">
        <v>48</v>
      </c>
      <c r="P88" s="31">
        <v>22.018348623853214</v>
      </c>
      <c r="Q88" s="34">
        <v>3</v>
      </c>
      <c r="R88" s="31">
        <v>6.25</v>
      </c>
      <c r="S88" s="34">
        <v>13</v>
      </c>
      <c r="T88" s="31">
        <v>5.9633027522935782</v>
      </c>
      <c r="U88" s="34">
        <v>16</v>
      </c>
      <c r="V88" s="31">
        <v>7.3394495412844041</v>
      </c>
      <c r="W88" s="34">
        <v>12</v>
      </c>
      <c r="X88" s="31">
        <v>5.5045871559633035</v>
      </c>
      <c r="Y88" s="34">
        <v>44</v>
      </c>
      <c r="Z88" s="31">
        <v>20.183486238532112</v>
      </c>
      <c r="AA88" s="34">
        <v>0</v>
      </c>
      <c r="AB88" s="31">
        <v>0</v>
      </c>
      <c r="AC88" s="31">
        <v>0</v>
      </c>
      <c r="AD88" s="34">
        <v>59</v>
      </c>
      <c r="AE88" s="31">
        <v>27.064220183486238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103.5</v>
      </c>
      <c r="D89" s="34">
        <v>94</v>
      </c>
      <c r="E89" s="31">
        <v>90.821256038647348</v>
      </c>
      <c r="F89" s="34">
        <v>3</v>
      </c>
      <c r="G89" s="31">
        <v>3.1914893617021276</v>
      </c>
      <c r="H89" s="101">
        <v>65</v>
      </c>
      <c r="I89" s="31">
        <v>69.148936170212778</v>
      </c>
      <c r="J89" s="31">
        <v>62.80193236714976</v>
      </c>
      <c r="K89" s="34">
        <v>18</v>
      </c>
      <c r="L89" s="31">
        <v>19.148936170212767</v>
      </c>
      <c r="M89" s="34">
        <v>47</v>
      </c>
      <c r="N89" s="31">
        <v>50</v>
      </c>
      <c r="O89" s="34">
        <v>29</v>
      </c>
      <c r="P89" s="31">
        <v>30.851063829787233</v>
      </c>
      <c r="Q89" s="34">
        <v>1</v>
      </c>
      <c r="R89" s="31">
        <v>3.4482758620689653</v>
      </c>
      <c r="S89" s="34">
        <v>12</v>
      </c>
      <c r="T89" s="31">
        <v>12.76595744680851</v>
      </c>
      <c r="U89" s="34">
        <v>17</v>
      </c>
      <c r="V89" s="31">
        <v>18.085106382978726</v>
      </c>
      <c r="W89" s="34">
        <v>2</v>
      </c>
      <c r="X89" s="31">
        <v>2.1276595744680851</v>
      </c>
      <c r="Y89" s="34">
        <v>21</v>
      </c>
      <c r="Z89" s="31">
        <v>22.340425531914892</v>
      </c>
      <c r="AA89" s="34">
        <v>0</v>
      </c>
      <c r="AB89" s="31">
        <v>0</v>
      </c>
      <c r="AC89" s="31">
        <v>0</v>
      </c>
      <c r="AD89" s="34">
        <v>19</v>
      </c>
      <c r="AE89" s="31">
        <v>20.212765957446805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104</v>
      </c>
      <c r="D90" s="114">
        <v>85</v>
      </c>
      <c r="E90" s="42">
        <v>81.730769230769226</v>
      </c>
      <c r="F90" s="10">
        <v>7</v>
      </c>
      <c r="G90" s="42">
        <v>8.235294117647058</v>
      </c>
      <c r="H90" s="60">
        <v>61</v>
      </c>
      <c r="I90" s="42">
        <v>71.764705882352942</v>
      </c>
      <c r="J90" s="42">
        <v>58.653846153846153</v>
      </c>
      <c r="K90" s="10">
        <v>25</v>
      </c>
      <c r="L90" s="42">
        <v>29.411764705882355</v>
      </c>
      <c r="M90" s="10">
        <v>36</v>
      </c>
      <c r="N90" s="42">
        <v>42.352941176470587</v>
      </c>
      <c r="O90" s="10">
        <v>24</v>
      </c>
      <c r="P90" s="42">
        <v>28.235294117647058</v>
      </c>
      <c r="Q90" s="10">
        <v>2</v>
      </c>
      <c r="R90" s="42">
        <v>8.3333333333333321</v>
      </c>
      <c r="S90" s="10">
        <v>7</v>
      </c>
      <c r="T90" s="42">
        <v>8.235294117647058</v>
      </c>
      <c r="U90" s="10">
        <v>9</v>
      </c>
      <c r="V90" s="42">
        <v>10.588235294117647</v>
      </c>
      <c r="W90" s="10">
        <v>1</v>
      </c>
      <c r="X90" s="42">
        <v>1.1764705882352942</v>
      </c>
      <c r="Y90" s="10">
        <v>30</v>
      </c>
      <c r="Z90" s="42">
        <v>35.294117647058826</v>
      </c>
      <c r="AA90" s="10">
        <v>0</v>
      </c>
      <c r="AB90" s="42">
        <v>0</v>
      </c>
      <c r="AC90" s="42">
        <v>0</v>
      </c>
      <c r="AD90" s="10">
        <v>26</v>
      </c>
      <c r="AE90" s="42">
        <v>30.588235294117649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0</v>
      </c>
      <c r="D91" s="34">
        <v>0</v>
      </c>
      <c r="E91" s="31">
        <v>0</v>
      </c>
      <c r="F91" s="34">
        <v>0</v>
      </c>
      <c r="G91" s="31">
        <v>0</v>
      </c>
      <c r="H91" s="101">
        <v>0</v>
      </c>
      <c r="I91" s="31">
        <v>0</v>
      </c>
      <c r="J91" s="31">
        <v>0</v>
      </c>
      <c r="K91" s="34">
        <v>0</v>
      </c>
      <c r="L91" s="31">
        <v>0</v>
      </c>
      <c r="M91" s="34">
        <v>0</v>
      </c>
      <c r="N91" s="31">
        <v>0</v>
      </c>
      <c r="O91" s="3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18</v>
      </c>
      <c r="D92" s="34">
        <v>15</v>
      </c>
      <c r="E92" s="31">
        <v>83.333333333333343</v>
      </c>
      <c r="F92" s="34">
        <v>2</v>
      </c>
      <c r="G92" s="31">
        <v>13.333333333333334</v>
      </c>
      <c r="H92" s="101">
        <v>10</v>
      </c>
      <c r="I92" s="31">
        <v>66.666666666666657</v>
      </c>
      <c r="J92" s="31">
        <v>55.555555555555557</v>
      </c>
      <c r="K92" s="34">
        <v>2</v>
      </c>
      <c r="L92" s="31">
        <v>13.333333333333334</v>
      </c>
      <c r="M92" s="34">
        <v>8</v>
      </c>
      <c r="N92" s="31">
        <v>53.333333333333336</v>
      </c>
      <c r="O92" s="34">
        <v>5</v>
      </c>
      <c r="P92" s="31">
        <v>33.333333333333329</v>
      </c>
      <c r="Q92" s="34">
        <v>1</v>
      </c>
      <c r="R92" s="31">
        <v>20</v>
      </c>
      <c r="S92" s="34">
        <v>1</v>
      </c>
      <c r="T92" s="31">
        <v>6.666666666666667</v>
      </c>
      <c r="U92" s="34">
        <v>0</v>
      </c>
      <c r="V92" s="31">
        <v>0</v>
      </c>
      <c r="W92" s="34">
        <v>0</v>
      </c>
      <c r="X92" s="31">
        <v>0</v>
      </c>
      <c r="Y92" s="34">
        <v>8</v>
      </c>
      <c r="Z92" s="31">
        <v>53.333333333333336</v>
      </c>
      <c r="AA92" s="34">
        <v>0</v>
      </c>
      <c r="AB92" s="31">
        <v>0</v>
      </c>
      <c r="AC92" s="31">
        <v>0</v>
      </c>
      <c r="AD92" s="34">
        <v>5</v>
      </c>
      <c r="AE92" s="31">
        <v>33.333333333333329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9</v>
      </c>
      <c r="D93" s="34">
        <v>7</v>
      </c>
      <c r="E93" s="31">
        <v>77.777777777777786</v>
      </c>
      <c r="F93" s="34">
        <v>0</v>
      </c>
      <c r="G93" s="31">
        <v>0</v>
      </c>
      <c r="H93" s="101">
        <v>5</v>
      </c>
      <c r="I93" s="31">
        <v>71.428571428571431</v>
      </c>
      <c r="J93" s="31">
        <v>55.555555555555557</v>
      </c>
      <c r="K93" s="34">
        <v>3</v>
      </c>
      <c r="L93" s="31">
        <v>42.857142857142854</v>
      </c>
      <c r="M93" s="34">
        <v>2</v>
      </c>
      <c r="N93" s="31">
        <v>28.571428571428569</v>
      </c>
      <c r="O93" s="34">
        <v>2</v>
      </c>
      <c r="P93" s="31">
        <v>28.571428571428569</v>
      </c>
      <c r="Q93" s="34">
        <v>0</v>
      </c>
      <c r="R93" s="31">
        <v>0</v>
      </c>
      <c r="S93" s="34">
        <v>0</v>
      </c>
      <c r="T93" s="31">
        <v>0</v>
      </c>
      <c r="U93" s="34">
        <v>2</v>
      </c>
      <c r="V93" s="31">
        <v>28.571428571428569</v>
      </c>
      <c r="W93" s="34">
        <v>0</v>
      </c>
      <c r="X93" s="31">
        <v>0</v>
      </c>
      <c r="Y93" s="34">
        <v>3</v>
      </c>
      <c r="Z93" s="31">
        <v>42.857142857142854</v>
      </c>
      <c r="AA93" s="34">
        <v>0</v>
      </c>
      <c r="AB93" s="31">
        <v>0</v>
      </c>
      <c r="AC93" s="31">
        <v>0</v>
      </c>
      <c r="AD93" s="34">
        <v>3</v>
      </c>
      <c r="AE93" s="31">
        <v>42.857142857142854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18</v>
      </c>
      <c r="D94" s="34">
        <v>12</v>
      </c>
      <c r="E94" s="31">
        <v>66.666666666666657</v>
      </c>
      <c r="F94" s="34">
        <v>2</v>
      </c>
      <c r="G94" s="31">
        <v>16.666666666666664</v>
      </c>
      <c r="H94" s="101">
        <v>4</v>
      </c>
      <c r="I94" s="31">
        <v>33.333333333333329</v>
      </c>
      <c r="J94" s="31">
        <v>22.222222222222221</v>
      </c>
      <c r="K94" s="34">
        <v>2</v>
      </c>
      <c r="L94" s="31">
        <v>16.666666666666664</v>
      </c>
      <c r="M94" s="34">
        <v>2</v>
      </c>
      <c r="N94" s="31">
        <v>16.666666666666664</v>
      </c>
      <c r="O94" s="34">
        <v>8</v>
      </c>
      <c r="P94" s="31">
        <v>66.666666666666657</v>
      </c>
      <c r="Q94" s="34">
        <v>0</v>
      </c>
      <c r="R94" s="31">
        <v>0</v>
      </c>
      <c r="S94" s="34">
        <v>4</v>
      </c>
      <c r="T94" s="31">
        <v>33.333333333333329</v>
      </c>
      <c r="U94" s="34">
        <v>2</v>
      </c>
      <c r="V94" s="31">
        <v>16.666666666666664</v>
      </c>
      <c r="W94" s="34">
        <v>0</v>
      </c>
      <c r="X94" s="31">
        <v>0</v>
      </c>
      <c r="Y94" s="34">
        <v>6</v>
      </c>
      <c r="Z94" s="31">
        <v>50</v>
      </c>
      <c r="AA94" s="34">
        <v>0</v>
      </c>
      <c r="AB94" s="31">
        <v>0</v>
      </c>
      <c r="AC94" s="31">
        <v>0</v>
      </c>
      <c r="AD94" s="34">
        <v>6</v>
      </c>
      <c r="AE94" s="31">
        <v>50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22</v>
      </c>
      <c r="D95" s="34">
        <v>22</v>
      </c>
      <c r="E95" s="31">
        <v>100</v>
      </c>
      <c r="F95" s="34">
        <v>0</v>
      </c>
      <c r="G95" s="31">
        <v>0</v>
      </c>
      <c r="H95" s="101">
        <v>22</v>
      </c>
      <c r="I95" s="31">
        <v>100</v>
      </c>
      <c r="J95" s="31">
        <v>100</v>
      </c>
      <c r="K95" s="34">
        <v>9</v>
      </c>
      <c r="L95" s="31">
        <v>40.909090909090914</v>
      </c>
      <c r="M95" s="34">
        <v>13</v>
      </c>
      <c r="N95" s="31">
        <v>59.090909090909093</v>
      </c>
      <c r="O95" s="34">
        <v>0</v>
      </c>
      <c r="P95" s="31">
        <v>0</v>
      </c>
      <c r="Q95" s="34">
        <v>0</v>
      </c>
      <c r="R95" s="31">
        <v>0</v>
      </c>
      <c r="S95" s="34">
        <v>1</v>
      </c>
      <c r="T95" s="31">
        <v>4.5454545454545459</v>
      </c>
      <c r="U95" s="34">
        <v>3</v>
      </c>
      <c r="V95" s="31">
        <v>13.636363636363635</v>
      </c>
      <c r="W95" s="34">
        <v>1</v>
      </c>
      <c r="X95" s="31">
        <v>4.5454545454545459</v>
      </c>
      <c r="Y95" s="34">
        <v>2</v>
      </c>
      <c r="Z95" s="31">
        <v>9.0909090909090917</v>
      </c>
      <c r="AA95" s="34">
        <v>0</v>
      </c>
      <c r="AB95" s="31">
        <v>0</v>
      </c>
      <c r="AC95" s="31">
        <v>0</v>
      </c>
      <c r="AD95" s="34">
        <v>1</v>
      </c>
      <c r="AE95" s="31">
        <v>4.5454545454545459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28</v>
      </c>
      <c r="D96" s="34">
        <v>20</v>
      </c>
      <c r="E96" s="31">
        <v>71.428571428571431</v>
      </c>
      <c r="F96" s="34">
        <v>3</v>
      </c>
      <c r="G96" s="31">
        <v>15</v>
      </c>
      <c r="H96" s="101">
        <v>11</v>
      </c>
      <c r="I96" s="31">
        <v>55.000000000000007</v>
      </c>
      <c r="J96" s="31">
        <v>39.285714285714285</v>
      </c>
      <c r="K96" s="34">
        <v>1</v>
      </c>
      <c r="L96" s="31">
        <v>5</v>
      </c>
      <c r="M96" s="34">
        <v>10</v>
      </c>
      <c r="N96" s="31">
        <v>50</v>
      </c>
      <c r="O96" s="34">
        <v>9</v>
      </c>
      <c r="P96" s="31">
        <v>45</v>
      </c>
      <c r="Q96" s="34">
        <v>0</v>
      </c>
      <c r="R96" s="31">
        <v>0</v>
      </c>
      <c r="S96" s="34">
        <v>0</v>
      </c>
      <c r="T96" s="31">
        <v>0</v>
      </c>
      <c r="U96" s="34">
        <v>2</v>
      </c>
      <c r="V96" s="31">
        <v>10</v>
      </c>
      <c r="W96" s="34">
        <v>0</v>
      </c>
      <c r="X96" s="31">
        <v>0</v>
      </c>
      <c r="Y96" s="34">
        <v>8</v>
      </c>
      <c r="Z96" s="31">
        <v>40</v>
      </c>
      <c r="AA96" s="34">
        <v>0</v>
      </c>
      <c r="AB96" s="31">
        <v>0</v>
      </c>
      <c r="AC96" s="31">
        <v>0</v>
      </c>
      <c r="AD96" s="34">
        <v>9</v>
      </c>
      <c r="AE96" s="31">
        <v>45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0</v>
      </c>
      <c r="D97" s="34">
        <v>0</v>
      </c>
      <c r="E97" s="31">
        <v>0</v>
      </c>
      <c r="F97" s="34">
        <v>0</v>
      </c>
      <c r="G97" s="31">
        <v>0</v>
      </c>
      <c r="H97" s="101">
        <v>0</v>
      </c>
      <c r="I97" s="31">
        <v>0</v>
      </c>
      <c r="J97" s="31">
        <v>0</v>
      </c>
      <c r="K97" s="34">
        <v>0</v>
      </c>
      <c r="L97" s="31">
        <v>0</v>
      </c>
      <c r="M97" s="34">
        <v>0</v>
      </c>
      <c r="N97" s="31">
        <v>0</v>
      </c>
      <c r="O97" s="34">
        <v>0</v>
      </c>
      <c r="P97" s="31">
        <v>0</v>
      </c>
      <c r="Q97" s="34">
        <v>0</v>
      </c>
      <c r="R97" s="31">
        <v>0</v>
      </c>
      <c r="S97" s="34">
        <v>0</v>
      </c>
      <c r="T97" s="31">
        <v>0</v>
      </c>
      <c r="U97" s="34">
        <v>0</v>
      </c>
      <c r="V97" s="31">
        <v>0</v>
      </c>
      <c r="W97" s="34">
        <v>0</v>
      </c>
      <c r="X97" s="31">
        <v>0</v>
      </c>
      <c r="Y97" s="34">
        <v>0</v>
      </c>
      <c r="Z97" s="31">
        <v>0</v>
      </c>
      <c r="AA97" s="34">
        <v>0</v>
      </c>
      <c r="AB97" s="31">
        <v>0</v>
      </c>
      <c r="AC97" s="31">
        <v>0</v>
      </c>
      <c r="AD97" s="34">
        <v>0</v>
      </c>
      <c r="AE97" s="31">
        <v>0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0</v>
      </c>
      <c r="D98" s="34">
        <v>0</v>
      </c>
      <c r="E98" s="31">
        <v>0</v>
      </c>
      <c r="F98" s="34">
        <v>0</v>
      </c>
      <c r="G98" s="31">
        <v>0</v>
      </c>
      <c r="H98" s="101">
        <v>0</v>
      </c>
      <c r="I98" s="31">
        <v>0</v>
      </c>
      <c r="J98" s="31">
        <v>0</v>
      </c>
      <c r="K98" s="34">
        <v>0</v>
      </c>
      <c r="L98" s="31">
        <v>0</v>
      </c>
      <c r="M98" s="34">
        <v>0</v>
      </c>
      <c r="N98" s="31">
        <v>0</v>
      </c>
      <c r="O98" s="3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9</v>
      </c>
      <c r="D99" s="34">
        <v>9</v>
      </c>
      <c r="E99" s="31">
        <v>100</v>
      </c>
      <c r="F99" s="34">
        <v>0</v>
      </c>
      <c r="G99" s="31">
        <v>0</v>
      </c>
      <c r="H99" s="101">
        <v>9</v>
      </c>
      <c r="I99" s="31">
        <v>100</v>
      </c>
      <c r="J99" s="31">
        <v>100</v>
      </c>
      <c r="K99" s="34">
        <v>8</v>
      </c>
      <c r="L99" s="31">
        <v>88.888888888888886</v>
      </c>
      <c r="M99" s="34">
        <v>1</v>
      </c>
      <c r="N99" s="31">
        <v>11.111111111111111</v>
      </c>
      <c r="O99" s="34">
        <v>0</v>
      </c>
      <c r="P99" s="31">
        <v>0</v>
      </c>
      <c r="Q99" s="34">
        <v>1</v>
      </c>
      <c r="R99" s="31">
        <v>0</v>
      </c>
      <c r="S99" s="34">
        <v>1</v>
      </c>
      <c r="T99" s="31">
        <v>11.111111111111111</v>
      </c>
      <c r="U99" s="34">
        <v>0</v>
      </c>
      <c r="V99" s="31">
        <v>0</v>
      </c>
      <c r="W99" s="34">
        <v>0</v>
      </c>
      <c r="X99" s="31">
        <v>0</v>
      </c>
      <c r="Y99" s="34">
        <v>3</v>
      </c>
      <c r="Z99" s="31">
        <v>33.333333333333329</v>
      </c>
      <c r="AA99" s="34">
        <v>0</v>
      </c>
      <c r="AB99" s="31">
        <v>0</v>
      </c>
      <c r="AC99" s="31">
        <v>0</v>
      </c>
      <c r="AD99" s="34">
        <v>2</v>
      </c>
      <c r="AE99" s="31">
        <v>22.222222222222221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0</v>
      </c>
      <c r="D100" s="34">
        <v>0</v>
      </c>
      <c r="E100" s="31">
        <v>0</v>
      </c>
      <c r="F100" s="34">
        <v>0</v>
      </c>
      <c r="G100" s="31">
        <v>0</v>
      </c>
      <c r="H100" s="101">
        <v>0</v>
      </c>
      <c r="I100" s="31">
        <v>0</v>
      </c>
      <c r="J100" s="31">
        <v>0</v>
      </c>
      <c r="K100" s="34">
        <v>0</v>
      </c>
      <c r="L100" s="31">
        <v>0</v>
      </c>
      <c r="M100" s="34">
        <v>0</v>
      </c>
      <c r="N100" s="31">
        <v>0</v>
      </c>
      <c r="O100" s="3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0</v>
      </c>
      <c r="V100" s="31">
        <v>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/>
      <c r="D101" s="34"/>
      <c r="E101" s="31">
        <v>0</v>
      </c>
      <c r="F101" s="34"/>
      <c r="G101" s="31">
        <v>0</v>
      </c>
      <c r="H101" s="101">
        <v>0</v>
      </c>
      <c r="I101" s="31">
        <v>0</v>
      </c>
      <c r="J101" s="31">
        <v>0</v>
      </c>
      <c r="K101" s="34"/>
      <c r="L101" s="31">
        <v>0</v>
      </c>
      <c r="M101" s="34"/>
      <c r="N101" s="31">
        <v>0</v>
      </c>
      <c r="O101" s="34">
        <v>0</v>
      </c>
      <c r="P101" s="31">
        <v>0</v>
      </c>
      <c r="Q101" s="34"/>
      <c r="R101" s="31">
        <v>0</v>
      </c>
      <c r="S101" s="34"/>
      <c r="T101" s="31">
        <v>0</v>
      </c>
      <c r="U101" s="34"/>
      <c r="V101" s="31">
        <v>0</v>
      </c>
      <c r="W101" s="34"/>
      <c r="X101" s="31">
        <v>0</v>
      </c>
      <c r="Y101" s="34"/>
      <c r="Z101" s="31">
        <v>0</v>
      </c>
      <c r="AA101" s="34"/>
      <c r="AB101" s="31">
        <v>0</v>
      </c>
      <c r="AC101" s="31">
        <v>0</v>
      </c>
      <c r="AD101" s="34"/>
      <c r="AE101" s="31">
        <v>0</v>
      </c>
      <c r="AF101" s="34"/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08" fitToHeight="2" orientation="landscape" useFirstPageNumber="1" r:id="rId1"/>
  <headerFooter scaleWithDoc="0">
    <oddHeader>&amp;R&amp;P</oddHeader>
    <oddFooter>&amp;R&amp;P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200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227" t="s">
        <v>0</v>
      </c>
      <c r="B2" s="190" t="s">
        <v>1</v>
      </c>
      <c r="C2" s="255" t="s">
        <v>2</v>
      </c>
      <c r="D2" s="258" t="s">
        <v>3</v>
      </c>
      <c r="E2" s="255" t="s">
        <v>4</v>
      </c>
      <c r="F2" s="234" t="s">
        <v>9</v>
      </c>
      <c r="G2" s="235"/>
      <c r="H2" s="261" t="s">
        <v>5</v>
      </c>
      <c r="I2" s="262"/>
      <c r="J2" s="262"/>
      <c r="K2" s="262"/>
      <c r="L2" s="262"/>
      <c r="M2" s="262"/>
      <c r="N2" s="263"/>
      <c r="O2" s="283" t="s">
        <v>6</v>
      </c>
      <c r="P2" s="285"/>
      <c r="Q2" s="285"/>
      <c r="R2" s="284"/>
      <c r="S2" s="265" t="s">
        <v>8</v>
      </c>
      <c r="T2" s="266"/>
      <c r="U2" s="266"/>
      <c r="V2" s="267"/>
      <c r="W2" s="234" t="s">
        <v>7</v>
      </c>
      <c r="X2" s="235"/>
      <c r="Y2" s="196" t="s">
        <v>10</v>
      </c>
      <c r="Z2" s="197"/>
      <c r="AA2" s="197"/>
      <c r="AB2" s="197"/>
      <c r="AC2" s="198"/>
      <c r="AD2" s="196" t="s">
        <v>11</v>
      </c>
      <c r="AE2" s="197"/>
      <c r="AF2" s="197"/>
      <c r="AG2" s="198"/>
      <c r="AH2" s="41"/>
      <c r="AI2" s="41"/>
    </row>
    <row r="3" spans="1:35" ht="25.5" customHeight="1" x14ac:dyDescent="0.25">
      <c r="A3" s="191"/>
      <c r="B3" s="191"/>
      <c r="C3" s="256"/>
      <c r="D3" s="259"/>
      <c r="E3" s="256"/>
      <c r="F3" s="236"/>
      <c r="G3" s="237"/>
      <c r="H3" s="227" t="s">
        <v>12</v>
      </c>
      <c r="I3" s="218" t="s">
        <v>13</v>
      </c>
      <c r="J3" s="218" t="s">
        <v>14</v>
      </c>
      <c r="K3" s="228" t="s">
        <v>15</v>
      </c>
      <c r="L3" s="229"/>
      <c r="M3" s="228" t="s">
        <v>16</v>
      </c>
      <c r="N3" s="229"/>
      <c r="O3" s="286" t="s">
        <v>17</v>
      </c>
      <c r="P3" s="287"/>
      <c r="Q3" s="287"/>
      <c r="R3" s="288"/>
      <c r="S3" s="271" t="s">
        <v>18</v>
      </c>
      <c r="T3" s="272"/>
      <c r="U3" s="234" t="s">
        <v>19</v>
      </c>
      <c r="V3" s="235"/>
      <c r="W3" s="236"/>
      <c r="X3" s="237"/>
      <c r="Y3" s="246" t="s">
        <v>20</v>
      </c>
      <c r="Z3" s="247"/>
      <c r="AA3" s="243" t="s">
        <v>21</v>
      </c>
      <c r="AB3" s="280" t="s">
        <v>22</v>
      </c>
      <c r="AC3" s="176" t="s">
        <v>23</v>
      </c>
      <c r="AD3" s="232" t="s">
        <v>20</v>
      </c>
      <c r="AE3" s="233"/>
      <c r="AF3" s="234" t="s">
        <v>24</v>
      </c>
      <c r="AG3" s="235"/>
      <c r="AH3" s="41"/>
      <c r="AI3" s="41"/>
    </row>
    <row r="4" spans="1:35" ht="80.25" customHeight="1" x14ac:dyDescent="0.25">
      <c r="A4" s="191"/>
      <c r="B4" s="191"/>
      <c r="C4" s="256"/>
      <c r="D4" s="259"/>
      <c r="E4" s="256"/>
      <c r="F4" s="238"/>
      <c r="G4" s="239"/>
      <c r="H4" s="191"/>
      <c r="I4" s="219"/>
      <c r="J4" s="219"/>
      <c r="K4" s="225" t="s">
        <v>25</v>
      </c>
      <c r="L4" s="277" t="s">
        <v>22</v>
      </c>
      <c r="M4" s="225" t="s">
        <v>25</v>
      </c>
      <c r="N4" s="277" t="s">
        <v>22</v>
      </c>
      <c r="O4" s="225" t="s">
        <v>25</v>
      </c>
      <c r="P4" s="277" t="s">
        <v>22</v>
      </c>
      <c r="Q4" s="283" t="s">
        <v>26</v>
      </c>
      <c r="R4" s="284"/>
      <c r="S4" s="273"/>
      <c r="T4" s="274"/>
      <c r="U4" s="238"/>
      <c r="V4" s="239"/>
      <c r="W4" s="238"/>
      <c r="X4" s="239"/>
      <c r="Y4" s="248"/>
      <c r="Z4" s="249"/>
      <c r="AA4" s="244"/>
      <c r="AB4" s="281"/>
      <c r="AC4" s="177"/>
      <c r="AD4" s="240" t="s">
        <v>27</v>
      </c>
      <c r="AE4" s="243" t="s">
        <v>13</v>
      </c>
      <c r="AF4" s="238"/>
      <c r="AG4" s="239"/>
      <c r="AH4" s="41"/>
      <c r="AI4" s="41"/>
    </row>
    <row r="5" spans="1:35" ht="14.45" customHeight="1" x14ac:dyDescent="0.25">
      <c r="A5" s="191"/>
      <c r="B5" s="191"/>
      <c r="C5" s="256"/>
      <c r="D5" s="259"/>
      <c r="E5" s="256"/>
      <c r="F5" s="275" t="s">
        <v>25</v>
      </c>
      <c r="G5" s="277" t="s">
        <v>22</v>
      </c>
      <c r="H5" s="191"/>
      <c r="I5" s="219"/>
      <c r="J5" s="219"/>
      <c r="K5" s="230"/>
      <c r="L5" s="279"/>
      <c r="M5" s="230"/>
      <c r="N5" s="279"/>
      <c r="O5" s="230"/>
      <c r="P5" s="279"/>
      <c r="Q5" s="225" t="s">
        <v>25</v>
      </c>
      <c r="R5" s="176" t="s">
        <v>28</v>
      </c>
      <c r="S5" s="225" t="s">
        <v>25</v>
      </c>
      <c r="T5" s="277" t="s">
        <v>22</v>
      </c>
      <c r="U5" s="225" t="s">
        <v>25</v>
      </c>
      <c r="V5" s="277" t="s">
        <v>22</v>
      </c>
      <c r="W5" s="225" t="s">
        <v>25</v>
      </c>
      <c r="X5" s="277" t="s">
        <v>22</v>
      </c>
      <c r="Y5" s="225" t="s">
        <v>25</v>
      </c>
      <c r="Z5" s="277" t="s">
        <v>22</v>
      </c>
      <c r="AA5" s="244"/>
      <c r="AB5" s="281"/>
      <c r="AC5" s="177"/>
      <c r="AD5" s="241"/>
      <c r="AE5" s="244"/>
      <c r="AF5" s="225" t="s">
        <v>25</v>
      </c>
      <c r="AG5" s="277" t="s">
        <v>22</v>
      </c>
      <c r="AH5" s="41"/>
      <c r="AI5" s="41"/>
    </row>
    <row r="6" spans="1:35" ht="54" customHeight="1" x14ac:dyDescent="0.25">
      <c r="A6" s="192"/>
      <c r="B6" s="192"/>
      <c r="C6" s="257"/>
      <c r="D6" s="260"/>
      <c r="E6" s="257"/>
      <c r="F6" s="276"/>
      <c r="G6" s="278"/>
      <c r="H6" s="192"/>
      <c r="I6" s="220"/>
      <c r="J6" s="220"/>
      <c r="K6" s="226"/>
      <c r="L6" s="278"/>
      <c r="M6" s="226"/>
      <c r="N6" s="278"/>
      <c r="O6" s="226"/>
      <c r="P6" s="278"/>
      <c r="Q6" s="226"/>
      <c r="R6" s="178"/>
      <c r="S6" s="226"/>
      <c r="T6" s="278"/>
      <c r="U6" s="226"/>
      <c r="V6" s="278"/>
      <c r="W6" s="226"/>
      <c r="X6" s="278"/>
      <c r="Y6" s="226"/>
      <c r="Z6" s="278"/>
      <c r="AA6" s="245"/>
      <c r="AB6" s="282"/>
      <c r="AC6" s="178"/>
      <c r="AD6" s="242"/>
      <c r="AE6" s="245"/>
      <c r="AF6" s="226"/>
      <c r="AG6" s="278"/>
      <c r="AH6" s="41"/>
      <c r="AI6" s="41"/>
    </row>
    <row r="7" spans="1:35" ht="14.45" customHeight="1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4753.3</v>
      </c>
      <c r="D8" s="64">
        <v>4414</v>
      </c>
      <c r="E8" s="61">
        <v>92.86180127490374</v>
      </c>
      <c r="F8" s="64">
        <v>3749</v>
      </c>
      <c r="G8" s="61">
        <v>84.934299954689635</v>
      </c>
      <c r="H8" s="64">
        <v>4328</v>
      </c>
      <c r="I8" s="61">
        <v>98.051653828726785</v>
      </c>
      <c r="J8" s="61">
        <v>91.052531925188816</v>
      </c>
      <c r="K8" s="64">
        <v>3501</v>
      </c>
      <c r="L8" s="61">
        <v>79.315813321250559</v>
      </c>
      <c r="M8" s="64">
        <v>827</v>
      </c>
      <c r="N8" s="61">
        <v>18.735840507476212</v>
      </c>
      <c r="O8" s="64">
        <v>86</v>
      </c>
      <c r="P8" s="61">
        <v>1.9483461712732213</v>
      </c>
      <c r="Q8" s="64">
        <v>21</v>
      </c>
      <c r="R8" s="61">
        <v>24.418604651162788</v>
      </c>
      <c r="S8" s="64">
        <v>701</v>
      </c>
      <c r="T8" s="61">
        <v>15.881286814680562</v>
      </c>
      <c r="U8" s="64">
        <v>392</v>
      </c>
      <c r="V8" s="61">
        <v>8.8808337109198021</v>
      </c>
      <c r="W8" s="64">
        <v>87</v>
      </c>
      <c r="X8" s="61">
        <v>1.9710013593112821</v>
      </c>
      <c r="Y8" s="64">
        <v>586</v>
      </c>
      <c r="Z8" s="61">
        <v>13.275940190303578</v>
      </c>
      <c r="AA8" s="64">
        <v>31</v>
      </c>
      <c r="AB8" s="61">
        <v>0.70231082917988219</v>
      </c>
      <c r="AC8" s="61">
        <v>5.2901023890784984</v>
      </c>
      <c r="AD8" s="64">
        <v>557</v>
      </c>
      <c r="AE8" s="61">
        <v>12.618939737199819</v>
      </c>
      <c r="AF8" s="64">
        <v>26</v>
      </c>
      <c r="AG8" s="59">
        <v>0.58903488898957868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228</v>
      </c>
      <c r="D9" s="114">
        <v>205</v>
      </c>
      <c r="E9" s="42">
        <v>89.912280701754383</v>
      </c>
      <c r="F9" s="10">
        <v>180</v>
      </c>
      <c r="G9" s="42">
        <v>87.804878048780495</v>
      </c>
      <c r="H9" s="60">
        <v>201</v>
      </c>
      <c r="I9" s="42">
        <v>98.048780487804876</v>
      </c>
      <c r="J9" s="42">
        <v>88.157894736842096</v>
      </c>
      <c r="K9" s="10">
        <v>169</v>
      </c>
      <c r="L9" s="42">
        <v>82.439024390243901</v>
      </c>
      <c r="M9" s="10">
        <v>32</v>
      </c>
      <c r="N9" s="42">
        <v>15.609756097560975</v>
      </c>
      <c r="O9" s="10">
        <v>4</v>
      </c>
      <c r="P9" s="42">
        <v>1.9512195121951219</v>
      </c>
      <c r="Q9" s="10">
        <v>0</v>
      </c>
      <c r="R9" s="42">
        <v>0</v>
      </c>
      <c r="S9" s="10">
        <v>89</v>
      </c>
      <c r="T9" s="42">
        <v>43.414634146341463</v>
      </c>
      <c r="U9" s="10">
        <v>26</v>
      </c>
      <c r="V9" s="42">
        <v>12.682926829268293</v>
      </c>
      <c r="W9" s="10">
        <v>2</v>
      </c>
      <c r="X9" s="42">
        <v>0.97560975609756095</v>
      </c>
      <c r="Y9" s="10">
        <v>33</v>
      </c>
      <c r="Z9" s="42">
        <v>16.097560975609756</v>
      </c>
      <c r="AA9" s="10">
        <v>0</v>
      </c>
      <c r="AB9" s="42">
        <v>0</v>
      </c>
      <c r="AC9" s="42">
        <v>0</v>
      </c>
      <c r="AD9" s="10">
        <v>35</v>
      </c>
      <c r="AE9" s="42">
        <v>17.073170731707318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10</v>
      </c>
      <c r="D10" s="34">
        <v>10</v>
      </c>
      <c r="E10" s="31">
        <v>100</v>
      </c>
      <c r="F10" s="34">
        <v>9</v>
      </c>
      <c r="G10" s="31">
        <v>90</v>
      </c>
      <c r="H10" s="101">
        <v>9</v>
      </c>
      <c r="I10" s="31">
        <v>90</v>
      </c>
      <c r="J10" s="31">
        <v>90</v>
      </c>
      <c r="K10" s="34">
        <v>8</v>
      </c>
      <c r="L10" s="31">
        <v>80</v>
      </c>
      <c r="M10" s="34">
        <v>1</v>
      </c>
      <c r="N10" s="31">
        <v>10</v>
      </c>
      <c r="O10" s="34">
        <v>1</v>
      </c>
      <c r="P10" s="31">
        <v>10</v>
      </c>
      <c r="Q10" s="34">
        <v>0</v>
      </c>
      <c r="R10" s="31">
        <v>0</v>
      </c>
      <c r="S10" s="34">
        <v>0</v>
      </c>
      <c r="T10" s="31">
        <v>0</v>
      </c>
      <c r="U10" s="34">
        <v>3</v>
      </c>
      <c r="V10" s="31">
        <v>30</v>
      </c>
      <c r="W10" s="34">
        <v>0</v>
      </c>
      <c r="X10" s="31">
        <v>0</v>
      </c>
      <c r="Y10" s="34">
        <v>1</v>
      </c>
      <c r="Z10" s="31">
        <v>10</v>
      </c>
      <c r="AA10" s="34">
        <v>0</v>
      </c>
      <c r="AB10" s="31">
        <v>0</v>
      </c>
      <c r="AC10" s="31">
        <v>0</v>
      </c>
      <c r="AD10" s="34">
        <v>0</v>
      </c>
      <c r="AE10" s="31">
        <v>0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16</v>
      </c>
      <c r="D11" s="34">
        <v>15</v>
      </c>
      <c r="E11" s="31">
        <v>93.75</v>
      </c>
      <c r="F11" s="34">
        <v>11</v>
      </c>
      <c r="G11" s="31">
        <v>73.333333333333329</v>
      </c>
      <c r="H11" s="101">
        <v>15</v>
      </c>
      <c r="I11" s="31">
        <v>100</v>
      </c>
      <c r="J11" s="31">
        <v>93.75</v>
      </c>
      <c r="K11" s="34">
        <v>14</v>
      </c>
      <c r="L11" s="31">
        <v>93.333333333333329</v>
      </c>
      <c r="M11" s="34">
        <v>1</v>
      </c>
      <c r="N11" s="31">
        <v>6.666666666666667</v>
      </c>
      <c r="O11" s="34">
        <v>0</v>
      </c>
      <c r="P11" s="31">
        <v>0</v>
      </c>
      <c r="Q11" s="34">
        <v>0</v>
      </c>
      <c r="R11" s="31">
        <v>0</v>
      </c>
      <c r="S11" s="34">
        <v>1</v>
      </c>
      <c r="T11" s="31">
        <v>6.666666666666667</v>
      </c>
      <c r="U11" s="34">
        <v>0</v>
      </c>
      <c r="V11" s="31">
        <v>0</v>
      </c>
      <c r="W11" s="34">
        <v>0</v>
      </c>
      <c r="X11" s="31">
        <v>0</v>
      </c>
      <c r="Y11" s="34">
        <v>1</v>
      </c>
      <c r="Z11" s="31">
        <v>6.666666666666667</v>
      </c>
      <c r="AA11" s="34">
        <v>0</v>
      </c>
      <c r="AB11" s="31">
        <v>0</v>
      </c>
      <c r="AC11" s="31">
        <v>0</v>
      </c>
      <c r="AD11" s="34">
        <v>2</v>
      </c>
      <c r="AE11" s="31">
        <v>13.333333333333334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8</v>
      </c>
      <c r="D12" s="34">
        <v>8</v>
      </c>
      <c r="E12" s="31">
        <v>100</v>
      </c>
      <c r="F12" s="34">
        <v>7</v>
      </c>
      <c r="G12" s="31">
        <v>87.5</v>
      </c>
      <c r="H12" s="101">
        <v>7</v>
      </c>
      <c r="I12" s="31">
        <v>87.5</v>
      </c>
      <c r="J12" s="31">
        <v>87.5</v>
      </c>
      <c r="K12" s="34">
        <v>6</v>
      </c>
      <c r="L12" s="31">
        <v>75</v>
      </c>
      <c r="M12" s="34">
        <v>1</v>
      </c>
      <c r="N12" s="31">
        <v>12.5</v>
      </c>
      <c r="O12" s="34">
        <v>1</v>
      </c>
      <c r="P12" s="31">
        <v>12.5</v>
      </c>
      <c r="Q12" s="34">
        <v>0</v>
      </c>
      <c r="R12" s="31">
        <v>0</v>
      </c>
      <c r="S12" s="34">
        <v>2</v>
      </c>
      <c r="T12" s="31">
        <v>25</v>
      </c>
      <c r="U12" s="34">
        <v>0</v>
      </c>
      <c r="V12" s="31">
        <v>0</v>
      </c>
      <c r="W12" s="34">
        <v>0</v>
      </c>
      <c r="X12" s="31">
        <v>0</v>
      </c>
      <c r="Y12" s="34">
        <v>1</v>
      </c>
      <c r="Z12" s="31">
        <v>12.5</v>
      </c>
      <c r="AA12" s="34">
        <v>0</v>
      </c>
      <c r="AB12" s="31">
        <v>0</v>
      </c>
      <c r="AC12" s="31">
        <v>0</v>
      </c>
      <c r="AD12" s="34">
        <v>1</v>
      </c>
      <c r="AE12" s="31">
        <v>12.5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36</v>
      </c>
      <c r="D13" s="34">
        <v>33</v>
      </c>
      <c r="E13" s="31">
        <v>91.666666666666657</v>
      </c>
      <c r="F13" s="34">
        <v>31</v>
      </c>
      <c r="G13" s="31">
        <v>93.939393939393938</v>
      </c>
      <c r="H13" s="101">
        <v>33</v>
      </c>
      <c r="I13" s="31">
        <v>100</v>
      </c>
      <c r="J13" s="31">
        <v>91.666666666666657</v>
      </c>
      <c r="K13" s="34">
        <v>25</v>
      </c>
      <c r="L13" s="31">
        <v>75.757575757575751</v>
      </c>
      <c r="M13" s="34">
        <v>8</v>
      </c>
      <c r="N13" s="31">
        <v>24.242424242424242</v>
      </c>
      <c r="O13" s="34">
        <v>0</v>
      </c>
      <c r="P13" s="31">
        <v>0</v>
      </c>
      <c r="Q13" s="34">
        <v>0</v>
      </c>
      <c r="R13" s="31">
        <v>0</v>
      </c>
      <c r="S13" s="34">
        <v>5</v>
      </c>
      <c r="T13" s="31">
        <v>15.151515151515152</v>
      </c>
      <c r="U13" s="34">
        <v>7</v>
      </c>
      <c r="V13" s="31">
        <v>21.212121212121211</v>
      </c>
      <c r="W13" s="34">
        <v>1</v>
      </c>
      <c r="X13" s="31">
        <v>3.0303030303030303</v>
      </c>
      <c r="Y13" s="34">
        <v>8</v>
      </c>
      <c r="Z13" s="31">
        <v>24.242424242424242</v>
      </c>
      <c r="AA13" s="34">
        <v>0</v>
      </c>
      <c r="AB13" s="31">
        <v>0</v>
      </c>
      <c r="AC13" s="31">
        <v>0</v>
      </c>
      <c r="AD13" s="34">
        <v>5</v>
      </c>
      <c r="AE13" s="31">
        <v>15.151515151515152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44</v>
      </c>
      <c r="D14" s="34">
        <v>39</v>
      </c>
      <c r="E14" s="31">
        <v>88.63636363636364</v>
      </c>
      <c r="F14" s="34">
        <v>29</v>
      </c>
      <c r="G14" s="31">
        <v>74.358974358974365</v>
      </c>
      <c r="H14" s="101">
        <v>39</v>
      </c>
      <c r="I14" s="31">
        <v>100</v>
      </c>
      <c r="J14" s="31">
        <v>88.63636363636364</v>
      </c>
      <c r="K14" s="34">
        <v>34</v>
      </c>
      <c r="L14" s="31">
        <v>87.179487179487182</v>
      </c>
      <c r="M14" s="34">
        <v>5</v>
      </c>
      <c r="N14" s="31">
        <v>12.820512820512819</v>
      </c>
      <c r="O14" s="34">
        <v>0</v>
      </c>
      <c r="P14" s="31">
        <v>0</v>
      </c>
      <c r="Q14" s="34">
        <v>0</v>
      </c>
      <c r="R14" s="31">
        <v>0</v>
      </c>
      <c r="S14" s="34">
        <v>3</v>
      </c>
      <c r="T14" s="31">
        <v>7.6923076923076925</v>
      </c>
      <c r="U14" s="34">
        <v>0</v>
      </c>
      <c r="V14" s="31">
        <v>0</v>
      </c>
      <c r="W14" s="34">
        <v>0</v>
      </c>
      <c r="X14" s="31">
        <v>0</v>
      </c>
      <c r="Y14" s="34">
        <v>8</v>
      </c>
      <c r="Z14" s="31">
        <v>20.512820512820511</v>
      </c>
      <c r="AA14" s="34">
        <v>0</v>
      </c>
      <c r="AB14" s="31">
        <v>0</v>
      </c>
      <c r="AC14" s="31">
        <v>0</v>
      </c>
      <c r="AD14" s="34">
        <v>6</v>
      </c>
      <c r="AE14" s="31">
        <v>15.384615384615385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74</v>
      </c>
      <c r="D15" s="34">
        <v>63</v>
      </c>
      <c r="E15" s="31">
        <v>85.13513513513513</v>
      </c>
      <c r="F15" s="34">
        <v>57</v>
      </c>
      <c r="G15" s="31">
        <v>90.476190476190482</v>
      </c>
      <c r="H15" s="101">
        <v>62</v>
      </c>
      <c r="I15" s="31">
        <v>98.412698412698404</v>
      </c>
      <c r="J15" s="31">
        <v>83.78378378378379</v>
      </c>
      <c r="K15" s="34">
        <v>54</v>
      </c>
      <c r="L15" s="31">
        <v>85.714285714285708</v>
      </c>
      <c r="M15" s="34">
        <v>8</v>
      </c>
      <c r="N15" s="31">
        <v>12.698412698412698</v>
      </c>
      <c r="O15" s="34">
        <v>1</v>
      </c>
      <c r="P15" s="31">
        <v>1.5873015873015872</v>
      </c>
      <c r="Q15" s="34">
        <v>0</v>
      </c>
      <c r="R15" s="31">
        <v>0</v>
      </c>
      <c r="S15" s="34">
        <v>76</v>
      </c>
      <c r="T15" s="31">
        <v>120.63492063492063</v>
      </c>
      <c r="U15" s="34">
        <v>9</v>
      </c>
      <c r="V15" s="31">
        <v>14.285714285714285</v>
      </c>
      <c r="W15" s="34">
        <v>1</v>
      </c>
      <c r="X15" s="31">
        <v>1.5873015873015872</v>
      </c>
      <c r="Y15" s="34">
        <v>10</v>
      </c>
      <c r="Z15" s="31">
        <v>15.873015873015872</v>
      </c>
      <c r="AA15" s="34">
        <v>0</v>
      </c>
      <c r="AB15" s="31">
        <v>0</v>
      </c>
      <c r="AC15" s="31">
        <v>0</v>
      </c>
      <c r="AD15" s="34">
        <v>18</v>
      </c>
      <c r="AE15" s="31">
        <v>28.571428571428569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3</v>
      </c>
      <c r="D16" s="34">
        <v>3</v>
      </c>
      <c r="E16" s="31">
        <v>100</v>
      </c>
      <c r="F16" s="34">
        <v>3</v>
      </c>
      <c r="G16" s="31">
        <v>100</v>
      </c>
      <c r="H16" s="101">
        <v>3</v>
      </c>
      <c r="I16" s="31">
        <v>100</v>
      </c>
      <c r="J16" s="31">
        <v>100</v>
      </c>
      <c r="K16" s="34">
        <v>2</v>
      </c>
      <c r="L16" s="31">
        <v>66.666666666666657</v>
      </c>
      <c r="M16" s="34">
        <v>1</v>
      </c>
      <c r="N16" s="31">
        <v>33.333333333333329</v>
      </c>
      <c r="O16" s="3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0</v>
      </c>
      <c r="AE16" s="31">
        <v>0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6</v>
      </c>
      <c r="D17" s="34">
        <v>5</v>
      </c>
      <c r="E17" s="31">
        <v>83.333333333333343</v>
      </c>
      <c r="F17" s="34">
        <v>5</v>
      </c>
      <c r="G17" s="31">
        <v>100</v>
      </c>
      <c r="H17" s="101">
        <v>4</v>
      </c>
      <c r="I17" s="31">
        <v>80</v>
      </c>
      <c r="J17" s="31">
        <v>66.666666666666657</v>
      </c>
      <c r="K17" s="34">
        <v>2</v>
      </c>
      <c r="L17" s="31">
        <v>40</v>
      </c>
      <c r="M17" s="34">
        <v>2</v>
      </c>
      <c r="N17" s="31">
        <v>40</v>
      </c>
      <c r="O17" s="34">
        <v>1</v>
      </c>
      <c r="P17" s="31">
        <v>20</v>
      </c>
      <c r="Q17" s="34">
        <v>0</v>
      </c>
      <c r="R17" s="31">
        <v>0</v>
      </c>
      <c r="S17" s="34">
        <v>0</v>
      </c>
      <c r="T17" s="31">
        <v>0</v>
      </c>
      <c r="U17" s="34">
        <v>0</v>
      </c>
      <c r="V17" s="31">
        <v>0</v>
      </c>
      <c r="W17" s="34">
        <v>0</v>
      </c>
      <c r="X17" s="31">
        <v>0</v>
      </c>
      <c r="Y17" s="34">
        <v>1</v>
      </c>
      <c r="Z17" s="31">
        <v>20</v>
      </c>
      <c r="AA17" s="34">
        <v>0</v>
      </c>
      <c r="AB17" s="31">
        <v>0</v>
      </c>
      <c r="AC17" s="31">
        <v>0</v>
      </c>
      <c r="AD17" s="34">
        <v>0</v>
      </c>
      <c r="AE17" s="31">
        <v>0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13</v>
      </c>
      <c r="D18" s="34">
        <v>13</v>
      </c>
      <c r="E18" s="31">
        <v>100</v>
      </c>
      <c r="F18" s="34">
        <v>13</v>
      </c>
      <c r="G18" s="31">
        <v>100</v>
      </c>
      <c r="H18" s="101">
        <v>13</v>
      </c>
      <c r="I18" s="31">
        <v>100</v>
      </c>
      <c r="J18" s="31">
        <v>100</v>
      </c>
      <c r="K18" s="34">
        <v>9</v>
      </c>
      <c r="L18" s="31">
        <v>69.230769230769226</v>
      </c>
      <c r="M18" s="34">
        <v>4</v>
      </c>
      <c r="N18" s="31">
        <v>30.76923076923077</v>
      </c>
      <c r="O18" s="34">
        <v>0</v>
      </c>
      <c r="P18" s="31">
        <v>0</v>
      </c>
      <c r="Q18" s="34">
        <v>0</v>
      </c>
      <c r="R18" s="31">
        <v>0</v>
      </c>
      <c r="S18" s="34">
        <v>0</v>
      </c>
      <c r="T18" s="31">
        <v>0</v>
      </c>
      <c r="U18" s="34">
        <v>3</v>
      </c>
      <c r="V18" s="31">
        <v>23.076923076923077</v>
      </c>
      <c r="W18" s="34">
        <v>0</v>
      </c>
      <c r="X18" s="31">
        <v>0</v>
      </c>
      <c r="Y18" s="34">
        <v>0</v>
      </c>
      <c r="Z18" s="31">
        <v>0</v>
      </c>
      <c r="AA18" s="34">
        <v>0</v>
      </c>
      <c r="AB18" s="31">
        <v>0</v>
      </c>
      <c r="AC18" s="31">
        <v>0</v>
      </c>
      <c r="AD18" s="34">
        <v>1</v>
      </c>
      <c r="AE18" s="31">
        <v>7.6923076923076925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13</v>
      </c>
      <c r="D19" s="34">
        <v>11</v>
      </c>
      <c r="E19" s="31">
        <v>84.615384615384613</v>
      </c>
      <c r="F19" s="34">
        <v>11</v>
      </c>
      <c r="G19" s="31">
        <v>100</v>
      </c>
      <c r="H19" s="101">
        <v>11</v>
      </c>
      <c r="I19" s="31">
        <v>100</v>
      </c>
      <c r="J19" s="31">
        <v>84.615384615384613</v>
      </c>
      <c r="K19" s="34">
        <v>10</v>
      </c>
      <c r="L19" s="31">
        <v>90.909090909090907</v>
      </c>
      <c r="M19" s="34">
        <v>1</v>
      </c>
      <c r="N19" s="31">
        <v>9.0909090909090917</v>
      </c>
      <c r="O19" s="34">
        <v>0</v>
      </c>
      <c r="P19" s="31">
        <v>0</v>
      </c>
      <c r="Q19" s="34">
        <v>0</v>
      </c>
      <c r="R19" s="31">
        <v>0</v>
      </c>
      <c r="S19" s="34">
        <v>1</v>
      </c>
      <c r="T19" s="31">
        <v>9.0909090909090917</v>
      </c>
      <c r="U19" s="34">
        <v>4</v>
      </c>
      <c r="V19" s="31">
        <v>36.363636363636367</v>
      </c>
      <c r="W19" s="34">
        <v>0</v>
      </c>
      <c r="X19" s="31">
        <v>0</v>
      </c>
      <c r="Y19" s="34">
        <v>2</v>
      </c>
      <c r="Z19" s="31">
        <v>18.181818181818183</v>
      </c>
      <c r="AA19" s="34">
        <v>0</v>
      </c>
      <c r="AB19" s="31">
        <v>0</v>
      </c>
      <c r="AC19" s="31">
        <v>0</v>
      </c>
      <c r="AD19" s="34">
        <v>1</v>
      </c>
      <c r="AE19" s="31">
        <v>9.0909090909090917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5</v>
      </c>
      <c r="D20" s="34">
        <v>5</v>
      </c>
      <c r="E20" s="31">
        <v>100</v>
      </c>
      <c r="F20" s="34">
        <v>4</v>
      </c>
      <c r="G20" s="31">
        <v>80</v>
      </c>
      <c r="H20" s="101">
        <v>5</v>
      </c>
      <c r="I20" s="31">
        <v>100</v>
      </c>
      <c r="J20" s="31">
        <v>100</v>
      </c>
      <c r="K20" s="34">
        <v>5</v>
      </c>
      <c r="L20" s="31">
        <v>100</v>
      </c>
      <c r="M20" s="34">
        <v>0</v>
      </c>
      <c r="N20" s="31">
        <v>0</v>
      </c>
      <c r="O20" s="34">
        <v>0</v>
      </c>
      <c r="P20" s="31">
        <v>0</v>
      </c>
      <c r="Q20" s="34">
        <v>0</v>
      </c>
      <c r="R20" s="31">
        <v>0</v>
      </c>
      <c r="S20" s="34">
        <v>1</v>
      </c>
      <c r="T20" s="31">
        <v>20</v>
      </c>
      <c r="U20" s="34">
        <v>0</v>
      </c>
      <c r="V20" s="31">
        <v>0</v>
      </c>
      <c r="W20" s="34">
        <v>0</v>
      </c>
      <c r="X20" s="31">
        <v>0</v>
      </c>
      <c r="Y20" s="34">
        <v>1</v>
      </c>
      <c r="Z20" s="31">
        <v>20</v>
      </c>
      <c r="AA20" s="34">
        <v>0</v>
      </c>
      <c r="AB20" s="31">
        <v>0</v>
      </c>
      <c r="AC20" s="31">
        <v>0</v>
      </c>
      <c r="AD20" s="34">
        <v>1</v>
      </c>
      <c r="AE20" s="31">
        <v>20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1441</v>
      </c>
      <c r="D21" s="114">
        <v>1358</v>
      </c>
      <c r="E21" s="42">
        <v>94.240111034004158</v>
      </c>
      <c r="F21" s="10">
        <v>1130</v>
      </c>
      <c r="G21" s="42">
        <v>83.210603829160533</v>
      </c>
      <c r="H21" s="60">
        <v>1344</v>
      </c>
      <c r="I21" s="42">
        <v>98.969072164948457</v>
      </c>
      <c r="J21" s="42">
        <v>93.268563497571137</v>
      </c>
      <c r="K21" s="10">
        <v>1084</v>
      </c>
      <c r="L21" s="42">
        <v>79.823269513991164</v>
      </c>
      <c r="M21" s="10">
        <v>260</v>
      </c>
      <c r="N21" s="42">
        <v>19.145802650957293</v>
      </c>
      <c r="O21" s="10">
        <v>14</v>
      </c>
      <c r="P21" s="42">
        <v>1.0309278350515463</v>
      </c>
      <c r="Q21" s="10">
        <v>12</v>
      </c>
      <c r="R21" s="42">
        <v>85.714285714285708</v>
      </c>
      <c r="S21" s="10">
        <v>189</v>
      </c>
      <c r="T21" s="42">
        <v>13.917525773195877</v>
      </c>
      <c r="U21" s="10">
        <v>123</v>
      </c>
      <c r="V21" s="42">
        <v>9.0574374079528717</v>
      </c>
      <c r="W21" s="10">
        <v>16</v>
      </c>
      <c r="X21" s="42">
        <v>1.1782032400589102</v>
      </c>
      <c r="Y21" s="10">
        <v>187</v>
      </c>
      <c r="Z21" s="42">
        <v>13.770250368188513</v>
      </c>
      <c r="AA21" s="10">
        <v>7</v>
      </c>
      <c r="AB21" s="42">
        <v>0.51546391752577314</v>
      </c>
      <c r="AC21" s="42">
        <v>3.7433155080213902</v>
      </c>
      <c r="AD21" s="10">
        <v>201</v>
      </c>
      <c r="AE21" s="42">
        <v>14.80117820324006</v>
      </c>
      <c r="AF21" s="10">
        <v>0</v>
      </c>
      <c r="AG21" s="42">
        <v>0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227</v>
      </c>
      <c r="D22" s="34">
        <v>213</v>
      </c>
      <c r="E22" s="31">
        <v>93.832599118942724</v>
      </c>
      <c r="F22" s="34">
        <v>169</v>
      </c>
      <c r="G22" s="31">
        <v>79.342723004694832</v>
      </c>
      <c r="H22" s="101">
        <v>212</v>
      </c>
      <c r="I22" s="31">
        <v>99.53051643192488</v>
      </c>
      <c r="J22" s="31">
        <v>93.392070484581495</v>
      </c>
      <c r="K22" s="34">
        <v>197</v>
      </c>
      <c r="L22" s="31">
        <v>92.488262910798127</v>
      </c>
      <c r="M22" s="34">
        <v>15</v>
      </c>
      <c r="N22" s="31">
        <v>7.042253521126761</v>
      </c>
      <c r="O22" s="34">
        <v>1</v>
      </c>
      <c r="P22" s="31">
        <v>0.46948356807511737</v>
      </c>
      <c r="Q22" s="34">
        <v>1</v>
      </c>
      <c r="R22" s="31">
        <v>100</v>
      </c>
      <c r="S22" s="34">
        <v>24</v>
      </c>
      <c r="T22" s="31">
        <v>11.267605633802818</v>
      </c>
      <c r="U22" s="34">
        <v>21</v>
      </c>
      <c r="V22" s="31">
        <v>9.8591549295774641</v>
      </c>
      <c r="W22" s="34">
        <v>3</v>
      </c>
      <c r="X22" s="31">
        <v>1.4084507042253522</v>
      </c>
      <c r="Y22" s="34">
        <v>28</v>
      </c>
      <c r="Z22" s="31">
        <v>13.145539906103288</v>
      </c>
      <c r="AA22" s="34">
        <v>3</v>
      </c>
      <c r="AB22" s="31">
        <v>1.4084507042253522</v>
      </c>
      <c r="AC22" s="31">
        <v>10.714285714285714</v>
      </c>
      <c r="AD22" s="34">
        <v>25</v>
      </c>
      <c r="AE22" s="31">
        <v>11.737089201877934</v>
      </c>
      <c r="AF22" s="34">
        <v>0</v>
      </c>
      <c r="AG22" s="31">
        <v>0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75</v>
      </c>
      <c r="D23" s="34">
        <v>68</v>
      </c>
      <c r="E23" s="31">
        <v>90.666666666666657</v>
      </c>
      <c r="F23" s="34">
        <v>61</v>
      </c>
      <c r="G23" s="31">
        <v>89.705882352941174</v>
      </c>
      <c r="H23" s="101">
        <v>68</v>
      </c>
      <c r="I23" s="31">
        <v>100</v>
      </c>
      <c r="J23" s="31">
        <v>90.666666666666657</v>
      </c>
      <c r="K23" s="34">
        <v>59</v>
      </c>
      <c r="L23" s="31">
        <v>86.764705882352942</v>
      </c>
      <c r="M23" s="34">
        <v>9</v>
      </c>
      <c r="N23" s="31">
        <v>13.23529411764706</v>
      </c>
      <c r="O23" s="34">
        <v>0</v>
      </c>
      <c r="P23" s="31">
        <v>0</v>
      </c>
      <c r="Q23" s="34">
        <v>0</v>
      </c>
      <c r="R23" s="31">
        <v>0</v>
      </c>
      <c r="S23" s="34">
        <v>21</v>
      </c>
      <c r="T23" s="31">
        <v>30.882352941176471</v>
      </c>
      <c r="U23" s="34">
        <v>5</v>
      </c>
      <c r="V23" s="31">
        <v>7.3529411764705888</v>
      </c>
      <c r="W23" s="34">
        <v>2</v>
      </c>
      <c r="X23" s="31">
        <v>2.9411764705882351</v>
      </c>
      <c r="Y23" s="34">
        <v>19</v>
      </c>
      <c r="Z23" s="31">
        <v>27.941176470588236</v>
      </c>
      <c r="AA23" s="34">
        <v>1</v>
      </c>
      <c r="AB23" s="31">
        <v>1.4705882352941175</v>
      </c>
      <c r="AC23" s="31">
        <v>5.2631578947368416</v>
      </c>
      <c r="AD23" s="34">
        <v>11</v>
      </c>
      <c r="AE23" s="31">
        <v>16.176470588235293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32</v>
      </c>
      <c r="D24" s="34">
        <v>28</v>
      </c>
      <c r="E24" s="31">
        <v>87.5</v>
      </c>
      <c r="F24" s="34">
        <v>25</v>
      </c>
      <c r="G24" s="31">
        <v>89.285714285714292</v>
      </c>
      <c r="H24" s="101">
        <v>28</v>
      </c>
      <c r="I24" s="31">
        <v>100</v>
      </c>
      <c r="J24" s="31">
        <v>87.5</v>
      </c>
      <c r="K24" s="34">
        <v>24</v>
      </c>
      <c r="L24" s="31">
        <v>85.714285714285708</v>
      </c>
      <c r="M24" s="34">
        <v>4</v>
      </c>
      <c r="N24" s="31">
        <v>14.285714285714285</v>
      </c>
      <c r="O24" s="34">
        <v>0</v>
      </c>
      <c r="P24" s="31">
        <v>0</v>
      </c>
      <c r="Q24" s="34">
        <v>0</v>
      </c>
      <c r="R24" s="31">
        <v>0</v>
      </c>
      <c r="S24" s="34">
        <v>5</v>
      </c>
      <c r="T24" s="31">
        <v>17.857142857142858</v>
      </c>
      <c r="U24" s="34">
        <v>3</v>
      </c>
      <c r="V24" s="31">
        <v>10.714285714285714</v>
      </c>
      <c r="W24" s="34">
        <v>0</v>
      </c>
      <c r="X24" s="31">
        <v>0</v>
      </c>
      <c r="Y24" s="34">
        <v>5</v>
      </c>
      <c r="Z24" s="31">
        <v>17.857142857142858</v>
      </c>
      <c r="AA24" s="34">
        <v>0</v>
      </c>
      <c r="AB24" s="31">
        <v>0</v>
      </c>
      <c r="AC24" s="31">
        <v>0</v>
      </c>
      <c r="AD24" s="34">
        <v>8</v>
      </c>
      <c r="AE24" s="31">
        <v>28.571428571428569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257</v>
      </c>
      <c r="D25" s="34">
        <v>251</v>
      </c>
      <c r="E25" s="31">
        <v>97.665369649805442</v>
      </c>
      <c r="F25" s="34">
        <v>165</v>
      </c>
      <c r="G25" s="31">
        <v>65.73705179282868</v>
      </c>
      <c r="H25" s="101">
        <v>239</v>
      </c>
      <c r="I25" s="31">
        <v>95.2191235059761</v>
      </c>
      <c r="J25" s="31">
        <v>92.996108949416339</v>
      </c>
      <c r="K25" s="34">
        <v>160</v>
      </c>
      <c r="L25" s="31">
        <v>63.745019920318725</v>
      </c>
      <c r="M25" s="34">
        <v>79</v>
      </c>
      <c r="N25" s="31">
        <v>31.474103585657371</v>
      </c>
      <c r="O25" s="34">
        <v>12</v>
      </c>
      <c r="P25" s="31">
        <v>4.7808764940239046</v>
      </c>
      <c r="Q25" s="34">
        <v>10</v>
      </c>
      <c r="R25" s="31">
        <v>83.333333333333343</v>
      </c>
      <c r="S25" s="34">
        <v>43</v>
      </c>
      <c r="T25" s="31">
        <v>17.131474103585656</v>
      </c>
      <c r="U25" s="34">
        <v>25</v>
      </c>
      <c r="V25" s="31">
        <v>9.9601593625498008</v>
      </c>
      <c r="W25" s="34">
        <v>5</v>
      </c>
      <c r="X25" s="31">
        <v>1.9920318725099602</v>
      </c>
      <c r="Y25" s="34">
        <v>20</v>
      </c>
      <c r="Z25" s="31">
        <v>7.9681274900398407</v>
      </c>
      <c r="AA25" s="34">
        <v>0</v>
      </c>
      <c r="AB25" s="31">
        <v>0</v>
      </c>
      <c r="AC25" s="31">
        <v>0</v>
      </c>
      <c r="AD25" s="34">
        <v>34</v>
      </c>
      <c r="AE25" s="31">
        <v>13.545816733067728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7</v>
      </c>
      <c r="D26" s="34">
        <v>7</v>
      </c>
      <c r="E26" s="31">
        <v>100</v>
      </c>
      <c r="F26" s="34">
        <v>7</v>
      </c>
      <c r="G26" s="31">
        <v>100</v>
      </c>
      <c r="H26" s="101">
        <v>7</v>
      </c>
      <c r="I26" s="31">
        <v>100</v>
      </c>
      <c r="J26" s="31">
        <v>100</v>
      </c>
      <c r="K26" s="34">
        <v>7</v>
      </c>
      <c r="L26" s="31">
        <v>100</v>
      </c>
      <c r="M26" s="34">
        <v>0</v>
      </c>
      <c r="N26" s="31">
        <v>0</v>
      </c>
      <c r="O26" s="34">
        <v>0</v>
      </c>
      <c r="P26" s="31">
        <v>0</v>
      </c>
      <c r="Q26" s="34">
        <v>0</v>
      </c>
      <c r="R26" s="31">
        <v>0</v>
      </c>
      <c r="S26" s="34">
        <v>0</v>
      </c>
      <c r="T26" s="31">
        <v>0</v>
      </c>
      <c r="U26" s="34">
        <v>0</v>
      </c>
      <c r="V26" s="31">
        <v>0</v>
      </c>
      <c r="W26" s="34">
        <v>0</v>
      </c>
      <c r="X26" s="31">
        <v>0</v>
      </c>
      <c r="Y26" s="34">
        <v>0</v>
      </c>
      <c r="Z26" s="31">
        <v>0</v>
      </c>
      <c r="AA26" s="34">
        <v>0</v>
      </c>
      <c r="AB26" s="31">
        <v>0</v>
      </c>
      <c r="AC26" s="31">
        <v>0</v>
      </c>
      <c r="AD26" s="34">
        <v>0</v>
      </c>
      <c r="AE26" s="31">
        <v>0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47</v>
      </c>
      <c r="D27" s="34">
        <v>43</v>
      </c>
      <c r="E27" s="31">
        <v>91.489361702127653</v>
      </c>
      <c r="F27" s="34">
        <v>34</v>
      </c>
      <c r="G27" s="31">
        <v>79.069767441860463</v>
      </c>
      <c r="H27" s="101">
        <v>43</v>
      </c>
      <c r="I27" s="31">
        <v>100</v>
      </c>
      <c r="J27" s="31">
        <v>91.489361702127653</v>
      </c>
      <c r="K27" s="34">
        <v>38</v>
      </c>
      <c r="L27" s="31">
        <v>88.372093023255815</v>
      </c>
      <c r="M27" s="34">
        <v>5</v>
      </c>
      <c r="N27" s="31">
        <v>11.627906976744185</v>
      </c>
      <c r="O27" s="34">
        <v>0</v>
      </c>
      <c r="P27" s="31">
        <v>0</v>
      </c>
      <c r="Q27" s="34">
        <v>0</v>
      </c>
      <c r="R27" s="31">
        <v>0</v>
      </c>
      <c r="S27" s="34">
        <v>6</v>
      </c>
      <c r="T27" s="31">
        <v>13.953488372093023</v>
      </c>
      <c r="U27" s="34">
        <v>7</v>
      </c>
      <c r="V27" s="31">
        <v>16.279069767441861</v>
      </c>
      <c r="W27" s="34">
        <v>0</v>
      </c>
      <c r="X27" s="31">
        <v>0</v>
      </c>
      <c r="Y27" s="34">
        <v>5</v>
      </c>
      <c r="Z27" s="31">
        <v>11.627906976744185</v>
      </c>
      <c r="AA27" s="34">
        <v>0</v>
      </c>
      <c r="AB27" s="31">
        <v>0</v>
      </c>
      <c r="AC27" s="31">
        <v>0</v>
      </c>
      <c r="AD27" s="34">
        <v>3</v>
      </c>
      <c r="AE27" s="31">
        <v>6.9767441860465116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22</v>
      </c>
      <c r="D28" s="34">
        <v>21</v>
      </c>
      <c r="E28" s="31">
        <v>95.454545454545453</v>
      </c>
      <c r="F28" s="34">
        <v>19</v>
      </c>
      <c r="G28" s="31">
        <v>90.476190476190482</v>
      </c>
      <c r="H28" s="101">
        <v>21</v>
      </c>
      <c r="I28" s="31">
        <v>100</v>
      </c>
      <c r="J28" s="31">
        <v>95.454545454545453</v>
      </c>
      <c r="K28" s="34">
        <v>14</v>
      </c>
      <c r="L28" s="31">
        <v>66.666666666666657</v>
      </c>
      <c r="M28" s="34">
        <v>7</v>
      </c>
      <c r="N28" s="31">
        <v>33.333333333333329</v>
      </c>
      <c r="O28" s="34">
        <v>0</v>
      </c>
      <c r="P28" s="31">
        <v>0</v>
      </c>
      <c r="Q28" s="34">
        <v>0</v>
      </c>
      <c r="R28" s="31">
        <v>0</v>
      </c>
      <c r="S28" s="34">
        <v>1</v>
      </c>
      <c r="T28" s="31">
        <v>4.7619047619047619</v>
      </c>
      <c r="U28" s="34">
        <v>2</v>
      </c>
      <c r="V28" s="31">
        <v>9.5238095238095237</v>
      </c>
      <c r="W28" s="34">
        <v>1</v>
      </c>
      <c r="X28" s="31">
        <v>4.7619047619047619</v>
      </c>
      <c r="Y28" s="34">
        <v>1</v>
      </c>
      <c r="Z28" s="31">
        <v>4.7619047619047619</v>
      </c>
      <c r="AA28" s="34">
        <v>0</v>
      </c>
      <c r="AB28" s="31">
        <v>0</v>
      </c>
      <c r="AC28" s="31">
        <v>0</v>
      </c>
      <c r="AD28" s="34">
        <v>6</v>
      </c>
      <c r="AE28" s="31">
        <v>28.571428571428569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94</v>
      </c>
      <c r="D29" s="34">
        <v>90</v>
      </c>
      <c r="E29" s="31">
        <v>95.744680851063833</v>
      </c>
      <c r="F29" s="34">
        <v>84</v>
      </c>
      <c r="G29" s="31">
        <v>93.333333333333329</v>
      </c>
      <c r="H29" s="101">
        <v>90</v>
      </c>
      <c r="I29" s="31">
        <v>100</v>
      </c>
      <c r="J29" s="31">
        <v>95.744680851063833</v>
      </c>
      <c r="K29" s="34">
        <v>71</v>
      </c>
      <c r="L29" s="31">
        <v>78.888888888888886</v>
      </c>
      <c r="M29" s="34">
        <v>19</v>
      </c>
      <c r="N29" s="31">
        <v>21.111111111111111</v>
      </c>
      <c r="O29" s="34">
        <v>0</v>
      </c>
      <c r="P29" s="31">
        <v>0</v>
      </c>
      <c r="Q29" s="34">
        <v>0</v>
      </c>
      <c r="R29" s="31">
        <v>0</v>
      </c>
      <c r="S29" s="34">
        <v>8</v>
      </c>
      <c r="T29" s="31">
        <v>8.8888888888888893</v>
      </c>
      <c r="U29" s="34">
        <v>8</v>
      </c>
      <c r="V29" s="31">
        <v>8.8888888888888893</v>
      </c>
      <c r="W29" s="34">
        <v>1</v>
      </c>
      <c r="X29" s="31">
        <v>1.1111111111111112</v>
      </c>
      <c r="Y29" s="34">
        <v>7</v>
      </c>
      <c r="Z29" s="31">
        <v>7.7777777777777777</v>
      </c>
      <c r="AA29" s="34">
        <v>0</v>
      </c>
      <c r="AB29" s="31">
        <v>0</v>
      </c>
      <c r="AC29" s="31">
        <v>0</v>
      </c>
      <c r="AD29" s="34">
        <v>9</v>
      </c>
      <c r="AE29" s="31">
        <v>10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123</v>
      </c>
      <c r="D30" s="34">
        <v>117</v>
      </c>
      <c r="E30" s="31">
        <v>95.121951219512198</v>
      </c>
      <c r="F30" s="34">
        <v>104</v>
      </c>
      <c r="G30" s="31">
        <v>88.888888888888886</v>
      </c>
      <c r="H30" s="101">
        <v>117</v>
      </c>
      <c r="I30" s="31">
        <v>100</v>
      </c>
      <c r="J30" s="31">
        <v>95.121951219512198</v>
      </c>
      <c r="K30" s="34">
        <v>100</v>
      </c>
      <c r="L30" s="31">
        <v>85.470085470085465</v>
      </c>
      <c r="M30" s="34">
        <v>17</v>
      </c>
      <c r="N30" s="31">
        <v>14.529914529914532</v>
      </c>
      <c r="O30" s="34">
        <v>0</v>
      </c>
      <c r="P30" s="31">
        <v>0</v>
      </c>
      <c r="Q30" s="34">
        <v>1</v>
      </c>
      <c r="R30" s="31">
        <v>0</v>
      </c>
      <c r="S30" s="34">
        <v>17</v>
      </c>
      <c r="T30" s="31">
        <v>14.529914529914532</v>
      </c>
      <c r="U30" s="34">
        <v>8</v>
      </c>
      <c r="V30" s="31">
        <v>6.8376068376068382</v>
      </c>
      <c r="W30" s="34">
        <v>3</v>
      </c>
      <c r="X30" s="31">
        <v>2.5641025641025639</v>
      </c>
      <c r="Y30" s="34">
        <v>15</v>
      </c>
      <c r="Z30" s="31">
        <v>12.820512820512819</v>
      </c>
      <c r="AA30" s="34">
        <v>1</v>
      </c>
      <c r="AB30" s="31">
        <v>0.85470085470085477</v>
      </c>
      <c r="AC30" s="31">
        <v>6.666666666666667</v>
      </c>
      <c r="AD30" s="34">
        <v>9</v>
      </c>
      <c r="AE30" s="31">
        <v>7.6923076923076925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87</v>
      </c>
      <c r="D31" s="34">
        <v>77</v>
      </c>
      <c r="E31" s="31">
        <v>88.505747126436788</v>
      </c>
      <c r="F31" s="34">
        <v>63</v>
      </c>
      <c r="G31" s="31">
        <v>81.818181818181827</v>
      </c>
      <c r="H31" s="101">
        <v>77</v>
      </c>
      <c r="I31" s="31">
        <v>100</v>
      </c>
      <c r="J31" s="31">
        <v>88.505747126436788</v>
      </c>
      <c r="K31" s="34">
        <v>69</v>
      </c>
      <c r="L31" s="31">
        <v>89.610389610389603</v>
      </c>
      <c r="M31" s="34">
        <v>8</v>
      </c>
      <c r="N31" s="31">
        <v>10.38961038961039</v>
      </c>
      <c r="O31" s="34">
        <v>0</v>
      </c>
      <c r="P31" s="31">
        <v>0</v>
      </c>
      <c r="Q31" s="34">
        <v>0</v>
      </c>
      <c r="R31" s="31">
        <v>0</v>
      </c>
      <c r="S31" s="34">
        <v>8</v>
      </c>
      <c r="T31" s="31">
        <v>10.38961038961039</v>
      </c>
      <c r="U31" s="34">
        <v>11</v>
      </c>
      <c r="V31" s="31">
        <v>14.285714285714285</v>
      </c>
      <c r="W31" s="34">
        <v>0</v>
      </c>
      <c r="X31" s="31">
        <v>0</v>
      </c>
      <c r="Y31" s="34">
        <v>15</v>
      </c>
      <c r="Z31" s="31">
        <v>19.480519480519483</v>
      </c>
      <c r="AA31" s="34">
        <v>1</v>
      </c>
      <c r="AB31" s="31">
        <v>1.2987012987012987</v>
      </c>
      <c r="AC31" s="31">
        <v>6.666666666666667</v>
      </c>
      <c r="AD31" s="34">
        <v>15</v>
      </c>
      <c r="AE31" s="31">
        <v>19.480519480519483</v>
      </c>
      <c r="AF31" s="34">
        <v>0</v>
      </c>
      <c r="AG31" s="31">
        <v>0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21</v>
      </c>
      <c r="D32" s="34">
        <v>21</v>
      </c>
      <c r="E32" s="31">
        <v>100</v>
      </c>
      <c r="F32" s="34">
        <v>21</v>
      </c>
      <c r="G32" s="31">
        <v>100</v>
      </c>
      <c r="H32" s="101">
        <v>20</v>
      </c>
      <c r="I32" s="31">
        <v>95.238095238095227</v>
      </c>
      <c r="J32" s="31">
        <v>95.238095238095227</v>
      </c>
      <c r="K32" s="34">
        <v>19</v>
      </c>
      <c r="L32" s="31">
        <v>90.476190476190482</v>
      </c>
      <c r="M32" s="34">
        <v>1</v>
      </c>
      <c r="N32" s="31">
        <v>4.7619047619047619</v>
      </c>
      <c r="O32" s="34">
        <v>1</v>
      </c>
      <c r="P32" s="31">
        <v>4.7619047619047619</v>
      </c>
      <c r="Q32" s="34">
        <v>0</v>
      </c>
      <c r="R32" s="31">
        <v>0</v>
      </c>
      <c r="S32" s="34">
        <v>0</v>
      </c>
      <c r="T32" s="31">
        <v>0</v>
      </c>
      <c r="U32" s="34">
        <v>2</v>
      </c>
      <c r="V32" s="31">
        <v>9.5238095238095237</v>
      </c>
      <c r="W32" s="34">
        <v>0</v>
      </c>
      <c r="X32" s="31">
        <v>0</v>
      </c>
      <c r="Y32" s="34">
        <v>1</v>
      </c>
      <c r="Z32" s="31">
        <v>4.7619047619047619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98</v>
      </c>
      <c r="D33" s="34">
        <v>95</v>
      </c>
      <c r="E33" s="31">
        <v>96.938775510204081</v>
      </c>
      <c r="F33" s="34">
        <v>84</v>
      </c>
      <c r="G33" s="31">
        <v>88.421052631578945</v>
      </c>
      <c r="H33" s="101">
        <v>95</v>
      </c>
      <c r="I33" s="31">
        <v>100</v>
      </c>
      <c r="J33" s="31">
        <v>96.938775510204081</v>
      </c>
      <c r="K33" s="34">
        <v>62</v>
      </c>
      <c r="L33" s="31">
        <v>65.26315789473685</v>
      </c>
      <c r="M33" s="34">
        <v>33</v>
      </c>
      <c r="N33" s="31">
        <v>34.736842105263158</v>
      </c>
      <c r="O33" s="34">
        <v>0</v>
      </c>
      <c r="P33" s="31">
        <v>0</v>
      </c>
      <c r="Q33" s="34">
        <v>0</v>
      </c>
      <c r="R33" s="31">
        <v>0</v>
      </c>
      <c r="S33" s="34">
        <v>12</v>
      </c>
      <c r="T33" s="31">
        <v>12.631578947368421</v>
      </c>
      <c r="U33" s="34">
        <v>5</v>
      </c>
      <c r="V33" s="31">
        <v>5.2631578947368416</v>
      </c>
      <c r="W33" s="34">
        <v>0</v>
      </c>
      <c r="X33" s="31">
        <v>0</v>
      </c>
      <c r="Y33" s="34">
        <v>10</v>
      </c>
      <c r="Z33" s="31">
        <v>10.526315789473683</v>
      </c>
      <c r="AA33" s="34">
        <v>0</v>
      </c>
      <c r="AB33" s="31">
        <v>0</v>
      </c>
      <c r="AC33" s="31">
        <v>0</v>
      </c>
      <c r="AD33" s="34">
        <v>2</v>
      </c>
      <c r="AE33" s="31">
        <v>2.1052631578947367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49</v>
      </c>
      <c r="D34" s="34">
        <v>44</v>
      </c>
      <c r="E34" s="31">
        <v>89.795918367346943</v>
      </c>
      <c r="F34" s="34">
        <v>38</v>
      </c>
      <c r="G34" s="31">
        <v>86.36363636363636</v>
      </c>
      <c r="H34" s="101">
        <v>44</v>
      </c>
      <c r="I34" s="31">
        <v>100</v>
      </c>
      <c r="J34" s="31">
        <v>89.795918367346943</v>
      </c>
      <c r="K34" s="34">
        <v>34</v>
      </c>
      <c r="L34" s="31">
        <v>77.272727272727266</v>
      </c>
      <c r="M34" s="34">
        <v>10</v>
      </c>
      <c r="N34" s="31">
        <v>22.727272727272727</v>
      </c>
      <c r="O34" s="34">
        <v>0</v>
      </c>
      <c r="P34" s="31">
        <v>0</v>
      </c>
      <c r="Q34" s="34">
        <v>0</v>
      </c>
      <c r="R34" s="31">
        <v>0</v>
      </c>
      <c r="S34" s="34">
        <v>6</v>
      </c>
      <c r="T34" s="31">
        <v>13.636363636363635</v>
      </c>
      <c r="U34" s="34">
        <v>7</v>
      </c>
      <c r="V34" s="31">
        <v>15.909090909090908</v>
      </c>
      <c r="W34" s="34">
        <v>1</v>
      </c>
      <c r="X34" s="31">
        <v>2.2727272727272729</v>
      </c>
      <c r="Y34" s="34">
        <v>6</v>
      </c>
      <c r="Z34" s="31">
        <v>13.636363636363635</v>
      </c>
      <c r="AA34" s="34">
        <v>1</v>
      </c>
      <c r="AB34" s="31">
        <v>2.2727272727272729</v>
      </c>
      <c r="AC34" s="31">
        <v>16.666666666666664</v>
      </c>
      <c r="AD34" s="34">
        <v>4</v>
      </c>
      <c r="AE34" s="31">
        <v>9.0909090909090917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21</v>
      </c>
      <c r="D35" s="34">
        <v>21</v>
      </c>
      <c r="E35" s="31">
        <v>100</v>
      </c>
      <c r="F35" s="34">
        <v>19</v>
      </c>
      <c r="G35" s="31">
        <v>90.476190476190482</v>
      </c>
      <c r="H35" s="101">
        <v>21</v>
      </c>
      <c r="I35" s="31">
        <v>100</v>
      </c>
      <c r="J35" s="31">
        <v>100</v>
      </c>
      <c r="K35" s="34">
        <v>14</v>
      </c>
      <c r="L35" s="31">
        <v>66.666666666666657</v>
      </c>
      <c r="M35" s="34">
        <v>7</v>
      </c>
      <c r="N35" s="31">
        <v>33.333333333333329</v>
      </c>
      <c r="O35" s="34">
        <v>0</v>
      </c>
      <c r="P35" s="31">
        <v>0</v>
      </c>
      <c r="Q35" s="34">
        <v>0</v>
      </c>
      <c r="R35" s="31">
        <v>0</v>
      </c>
      <c r="S35" s="34">
        <v>0</v>
      </c>
      <c r="T35" s="31">
        <v>0</v>
      </c>
      <c r="U35" s="34">
        <v>3</v>
      </c>
      <c r="V35" s="31">
        <v>14.285714285714285</v>
      </c>
      <c r="W35" s="34">
        <v>0</v>
      </c>
      <c r="X35" s="31">
        <v>0</v>
      </c>
      <c r="Y35" s="34">
        <v>1</v>
      </c>
      <c r="Z35" s="31">
        <v>4.7619047619047619</v>
      </c>
      <c r="AA35" s="34">
        <v>0</v>
      </c>
      <c r="AB35" s="31">
        <v>0</v>
      </c>
      <c r="AC35" s="31">
        <v>0</v>
      </c>
      <c r="AD35" s="34">
        <v>0</v>
      </c>
      <c r="AE35" s="31">
        <v>0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145</v>
      </c>
      <c r="D36" s="34">
        <v>143</v>
      </c>
      <c r="E36" s="31">
        <v>98.620689655172413</v>
      </c>
      <c r="F36" s="34">
        <v>131</v>
      </c>
      <c r="G36" s="31">
        <v>91.608391608391599</v>
      </c>
      <c r="H36" s="101">
        <v>143</v>
      </c>
      <c r="I36" s="31">
        <v>100</v>
      </c>
      <c r="J36" s="31">
        <v>98.620689655172413</v>
      </c>
      <c r="K36" s="34">
        <v>133</v>
      </c>
      <c r="L36" s="31">
        <v>93.006993006993014</v>
      </c>
      <c r="M36" s="34">
        <v>10</v>
      </c>
      <c r="N36" s="31">
        <v>6.9930069930069934</v>
      </c>
      <c r="O36" s="34">
        <v>0</v>
      </c>
      <c r="P36" s="31">
        <v>0</v>
      </c>
      <c r="Q36" s="34">
        <v>0</v>
      </c>
      <c r="R36" s="31">
        <v>0</v>
      </c>
      <c r="S36" s="34">
        <v>18</v>
      </c>
      <c r="T36" s="31">
        <v>12.587412587412588</v>
      </c>
      <c r="U36" s="34">
        <v>6</v>
      </c>
      <c r="V36" s="31">
        <v>4.1958041958041958</v>
      </c>
      <c r="W36" s="34">
        <v>0</v>
      </c>
      <c r="X36" s="31">
        <v>0</v>
      </c>
      <c r="Y36" s="34">
        <v>32</v>
      </c>
      <c r="Z36" s="31">
        <v>22.377622377622377</v>
      </c>
      <c r="AA36" s="34">
        <v>0</v>
      </c>
      <c r="AB36" s="31">
        <v>0</v>
      </c>
      <c r="AC36" s="31">
        <v>0</v>
      </c>
      <c r="AD36" s="34">
        <v>30</v>
      </c>
      <c r="AE36" s="31">
        <v>20.97902097902098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48</v>
      </c>
      <c r="D37" s="34">
        <v>44</v>
      </c>
      <c r="E37" s="31">
        <v>91.666666666666657</v>
      </c>
      <c r="F37" s="34">
        <v>38</v>
      </c>
      <c r="G37" s="31">
        <v>86.36363636363636</v>
      </c>
      <c r="H37" s="101">
        <v>44</v>
      </c>
      <c r="I37" s="31">
        <v>100</v>
      </c>
      <c r="J37" s="31">
        <v>91.666666666666657</v>
      </c>
      <c r="K37" s="34">
        <v>31</v>
      </c>
      <c r="L37" s="31">
        <v>70.454545454545453</v>
      </c>
      <c r="M37" s="34">
        <v>13</v>
      </c>
      <c r="N37" s="31">
        <v>29.545454545454547</v>
      </c>
      <c r="O37" s="34">
        <v>0</v>
      </c>
      <c r="P37" s="31">
        <v>0</v>
      </c>
      <c r="Q37" s="34">
        <v>0</v>
      </c>
      <c r="R37" s="31">
        <v>0</v>
      </c>
      <c r="S37" s="34">
        <v>4</v>
      </c>
      <c r="T37" s="31">
        <v>9.0909090909090917</v>
      </c>
      <c r="U37" s="34">
        <v>2</v>
      </c>
      <c r="V37" s="31">
        <v>4.5454545454545459</v>
      </c>
      <c r="W37" s="34">
        <v>0</v>
      </c>
      <c r="X37" s="31">
        <v>0</v>
      </c>
      <c r="Y37" s="34">
        <v>5</v>
      </c>
      <c r="Z37" s="31">
        <v>11.363636363636363</v>
      </c>
      <c r="AA37" s="34">
        <v>0</v>
      </c>
      <c r="AB37" s="31">
        <v>0</v>
      </c>
      <c r="AC37" s="31">
        <v>0</v>
      </c>
      <c r="AD37" s="34">
        <v>31</v>
      </c>
      <c r="AE37" s="31">
        <v>70.454545454545453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65</v>
      </c>
      <c r="D38" s="34">
        <v>54</v>
      </c>
      <c r="E38" s="31">
        <v>83.07692307692308</v>
      </c>
      <c r="F38" s="34">
        <v>49</v>
      </c>
      <c r="G38" s="31">
        <v>90.740740740740748</v>
      </c>
      <c r="H38" s="101">
        <v>54</v>
      </c>
      <c r="I38" s="31">
        <v>100</v>
      </c>
      <c r="J38" s="31">
        <v>83.07692307692308</v>
      </c>
      <c r="K38" s="34">
        <v>33</v>
      </c>
      <c r="L38" s="31">
        <v>61.111111111111114</v>
      </c>
      <c r="M38" s="34">
        <v>21</v>
      </c>
      <c r="N38" s="31">
        <v>38.888888888888893</v>
      </c>
      <c r="O38" s="34">
        <v>0</v>
      </c>
      <c r="P38" s="31">
        <v>0</v>
      </c>
      <c r="Q38" s="34">
        <v>0</v>
      </c>
      <c r="R38" s="31">
        <v>0</v>
      </c>
      <c r="S38" s="34">
        <v>10</v>
      </c>
      <c r="T38" s="31">
        <v>18.518518518518519</v>
      </c>
      <c r="U38" s="34">
        <v>4</v>
      </c>
      <c r="V38" s="31">
        <v>7.4074074074074066</v>
      </c>
      <c r="W38" s="34">
        <v>0</v>
      </c>
      <c r="X38" s="31">
        <v>0</v>
      </c>
      <c r="Y38" s="34">
        <v>15</v>
      </c>
      <c r="Z38" s="31">
        <v>27.777777777777779</v>
      </c>
      <c r="AA38" s="34">
        <v>0</v>
      </c>
      <c r="AB38" s="31">
        <v>0</v>
      </c>
      <c r="AC38" s="31">
        <v>0</v>
      </c>
      <c r="AD38" s="34">
        <v>9</v>
      </c>
      <c r="AE38" s="31">
        <v>16.666666666666664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23</v>
      </c>
      <c r="D39" s="34">
        <v>21</v>
      </c>
      <c r="E39" s="31">
        <v>91.304347826086953</v>
      </c>
      <c r="F39" s="34">
        <v>19</v>
      </c>
      <c r="G39" s="31">
        <v>90.476190476190482</v>
      </c>
      <c r="H39" s="101">
        <v>21</v>
      </c>
      <c r="I39" s="31">
        <v>100</v>
      </c>
      <c r="J39" s="31">
        <v>91.304347826086953</v>
      </c>
      <c r="K39" s="34">
        <v>19</v>
      </c>
      <c r="L39" s="31">
        <v>90.476190476190482</v>
      </c>
      <c r="M39" s="34">
        <v>2</v>
      </c>
      <c r="N39" s="31">
        <v>9.5238095238095237</v>
      </c>
      <c r="O39" s="34">
        <v>0</v>
      </c>
      <c r="P39" s="31">
        <v>0</v>
      </c>
      <c r="Q39" s="34">
        <v>0</v>
      </c>
      <c r="R39" s="31">
        <v>0</v>
      </c>
      <c r="S39" s="34">
        <v>6</v>
      </c>
      <c r="T39" s="31">
        <v>28.571428571428569</v>
      </c>
      <c r="U39" s="34">
        <v>4</v>
      </c>
      <c r="V39" s="31">
        <v>19.047619047619047</v>
      </c>
      <c r="W39" s="34">
        <v>0</v>
      </c>
      <c r="X39" s="31">
        <v>0</v>
      </c>
      <c r="Y39" s="34">
        <v>2</v>
      </c>
      <c r="Z39" s="31">
        <v>9.5238095238095237</v>
      </c>
      <c r="AA39" s="34">
        <v>0</v>
      </c>
      <c r="AB39" s="31">
        <v>0</v>
      </c>
      <c r="AC39" s="31">
        <v>0</v>
      </c>
      <c r="AD39" s="34">
        <v>5</v>
      </c>
      <c r="AE39" s="31">
        <v>23.809523809523807</v>
      </c>
      <c r="AF39" s="34">
        <v>0</v>
      </c>
      <c r="AG39" s="31">
        <v>0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1122.3</v>
      </c>
      <c r="D40" s="114">
        <v>1047</v>
      </c>
      <c r="E40" s="42">
        <v>93.290564020315429</v>
      </c>
      <c r="F40" s="10">
        <v>917</v>
      </c>
      <c r="G40" s="42">
        <v>87.583572110792744</v>
      </c>
      <c r="H40" s="60">
        <v>1036</v>
      </c>
      <c r="I40" s="42">
        <v>98.94937917860554</v>
      </c>
      <c r="J40" s="42">
        <v>92.310433930321665</v>
      </c>
      <c r="K40" s="10">
        <v>823</v>
      </c>
      <c r="L40" s="42">
        <v>78.605539637058257</v>
      </c>
      <c r="M40" s="10">
        <v>213</v>
      </c>
      <c r="N40" s="42">
        <v>20.343839541547279</v>
      </c>
      <c r="O40" s="10">
        <v>11</v>
      </c>
      <c r="P40" s="42">
        <v>1.0506208213944603</v>
      </c>
      <c r="Q40" s="10">
        <v>1</v>
      </c>
      <c r="R40" s="42">
        <v>9.0909090909090917</v>
      </c>
      <c r="S40" s="10">
        <v>141</v>
      </c>
      <c r="T40" s="42">
        <v>13.46704871060172</v>
      </c>
      <c r="U40" s="10">
        <v>75</v>
      </c>
      <c r="V40" s="42">
        <v>7.1633237822349569</v>
      </c>
      <c r="W40" s="10">
        <v>34</v>
      </c>
      <c r="X40" s="42">
        <v>3.2473734479465137</v>
      </c>
      <c r="Y40" s="10">
        <v>138</v>
      </c>
      <c r="Z40" s="42">
        <v>13.180515759312319</v>
      </c>
      <c r="AA40" s="10">
        <v>7</v>
      </c>
      <c r="AB40" s="42">
        <v>0.66857688634192936</v>
      </c>
      <c r="AC40" s="42">
        <v>5.0724637681159424</v>
      </c>
      <c r="AD40" s="10">
        <v>112</v>
      </c>
      <c r="AE40" s="42">
        <v>10.69723018147087</v>
      </c>
      <c r="AF40" s="10">
        <v>0</v>
      </c>
      <c r="AG40" s="42">
        <v>0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120</v>
      </c>
      <c r="D41" s="34">
        <v>112</v>
      </c>
      <c r="E41" s="31">
        <v>93.333333333333329</v>
      </c>
      <c r="F41" s="34">
        <v>98</v>
      </c>
      <c r="G41" s="31">
        <v>87.5</v>
      </c>
      <c r="H41" s="101">
        <v>111</v>
      </c>
      <c r="I41" s="31">
        <v>99.107142857142861</v>
      </c>
      <c r="J41" s="31">
        <v>92.5</v>
      </c>
      <c r="K41" s="34">
        <v>77</v>
      </c>
      <c r="L41" s="31">
        <v>68.75</v>
      </c>
      <c r="M41" s="34">
        <v>34</v>
      </c>
      <c r="N41" s="31">
        <v>30.357142857142854</v>
      </c>
      <c r="O41" s="34">
        <v>1</v>
      </c>
      <c r="P41" s="31">
        <v>0.89285714285714279</v>
      </c>
      <c r="Q41" s="34">
        <v>0</v>
      </c>
      <c r="R41" s="31">
        <v>0</v>
      </c>
      <c r="S41" s="34">
        <v>8</v>
      </c>
      <c r="T41" s="31">
        <v>7.1428571428571423</v>
      </c>
      <c r="U41" s="34">
        <v>1</v>
      </c>
      <c r="V41" s="31">
        <v>0.89285714285714279</v>
      </c>
      <c r="W41" s="34">
        <v>3</v>
      </c>
      <c r="X41" s="31">
        <v>2.6785714285714284</v>
      </c>
      <c r="Y41" s="34">
        <v>18</v>
      </c>
      <c r="Z41" s="31">
        <v>16.071428571428573</v>
      </c>
      <c r="AA41" s="34">
        <v>1</v>
      </c>
      <c r="AB41" s="31">
        <v>0.89285714285714279</v>
      </c>
      <c r="AC41" s="31">
        <v>5.5555555555555554</v>
      </c>
      <c r="AD41" s="34">
        <v>9</v>
      </c>
      <c r="AE41" s="31">
        <v>8.0357142857142865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31</v>
      </c>
      <c r="D42" s="34">
        <v>28</v>
      </c>
      <c r="E42" s="31">
        <v>90.322580645161281</v>
      </c>
      <c r="F42" s="34">
        <v>24</v>
      </c>
      <c r="G42" s="31">
        <v>85.714285714285708</v>
      </c>
      <c r="H42" s="101">
        <v>28</v>
      </c>
      <c r="I42" s="31">
        <v>100</v>
      </c>
      <c r="J42" s="31">
        <v>90.322580645161281</v>
      </c>
      <c r="K42" s="34">
        <v>27</v>
      </c>
      <c r="L42" s="31">
        <v>96.428571428571431</v>
      </c>
      <c r="M42" s="34">
        <v>1</v>
      </c>
      <c r="N42" s="31">
        <v>3.5714285714285712</v>
      </c>
      <c r="O42" s="34">
        <v>0</v>
      </c>
      <c r="P42" s="31">
        <v>0</v>
      </c>
      <c r="Q42" s="34">
        <v>0</v>
      </c>
      <c r="R42" s="31">
        <v>0</v>
      </c>
      <c r="S42" s="34">
        <v>4</v>
      </c>
      <c r="T42" s="31">
        <v>14.285714285714285</v>
      </c>
      <c r="U42" s="34">
        <v>1</v>
      </c>
      <c r="V42" s="31">
        <v>3.5714285714285712</v>
      </c>
      <c r="W42" s="34">
        <v>0</v>
      </c>
      <c r="X42" s="31">
        <v>0</v>
      </c>
      <c r="Y42" s="34">
        <v>3</v>
      </c>
      <c r="Z42" s="31">
        <v>10.714285714285714</v>
      </c>
      <c r="AA42" s="34">
        <v>0</v>
      </c>
      <c r="AB42" s="31">
        <v>0</v>
      </c>
      <c r="AC42" s="31">
        <v>0</v>
      </c>
      <c r="AD42" s="34">
        <v>7</v>
      </c>
      <c r="AE42" s="31">
        <v>25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108</v>
      </c>
      <c r="D43" s="34">
        <v>108</v>
      </c>
      <c r="E43" s="31">
        <v>100</v>
      </c>
      <c r="F43" s="34">
        <v>95</v>
      </c>
      <c r="G43" s="31">
        <v>87.962962962962962</v>
      </c>
      <c r="H43" s="101">
        <v>107</v>
      </c>
      <c r="I43" s="31">
        <v>99.074074074074076</v>
      </c>
      <c r="J43" s="31">
        <v>99.074074074074076</v>
      </c>
      <c r="K43" s="34">
        <v>98</v>
      </c>
      <c r="L43" s="31">
        <v>90.740740740740748</v>
      </c>
      <c r="M43" s="34">
        <v>9</v>
      </c>
      <c r="N43" s="31">
        <v>8.3333333333333321</v>
      </c>
      <c r="O43" s="34">
        <v>1</v>
      </c>
      <c r="P43" s="31">
        <v>0.92592592592592582</v>
      </c>
      <c r="Q43" s="34">
        <v>0</v>
      </c>
      <c r="R43" s="31">
        <v>0</v>
      </c>
      <c r="S43" s="34">
        <v>10</v>
      </c>
      <c r="T43" s="31">
        <v>9.2592592592592595</v>
      </c>
      <c r="U43" s="34">
        <v>8</v>
      </c>
      <c r="V43" s="31">
        <v>7.4074074074074066</v>
      </c>
      <c r="W43" s="34">
        <v>3</v>
      </c>
      <c r="X43" s="31">
        <v>2.7777777777777777</v>
      </c>
      <c r="Y43" s="34">
        <v>11</v>
      </c>
      <c r="Z43" s="31">
        <v>10.185185185185185</v>
      </c>
      <c r="AA43" s="34">
        <v>0</v>
      </c>
      <c r="AB43" s="31">
        <v>0</v>
      </c>
      <c r="AC43" s="31">
        <v>0</v>
      </c>
      <c r="AD43" s="34">
        <v>11</v>
      </c>
      <c r="AE43" s="31">
        <v>10.185185185185185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231</v>
      </c>
      <c r="D44" s="34">
        <v>218</v>
      </c>
      <c r="E44" s="31">
        <v>94.372294372294377</v>
      </c>
      <c r="F44" s="34">
        <v>184</v>
      </c>
      <c r="G44" s="31">
        <v>84.403669724770651</v>
      </c>
      <c r="H44" s="101">
        <v>216</v>
      </c>
      <c r="I44" s="31">
        <v>99.082568807339456</v>
      </c>
      <c r="J44" s="31">
        <v>93.506493506493499</v>
      </c>
      <c r="K44" s="34">
        <v>158</v>
      </c>
      <c r="L44" s="31">
        <v>72.477064220183479</v>
      </c>
      <c r="M44" s="34">
        <v>58</v>
      </c>
      <c r="N44" s="31">
        <v>26.605504587155966</v>
      </c>
      <c r="O44" s="34">
        <v>2</v>
      </c>
      <c r="P44" s="31">
        <v>0.91743119266055051</v>
      </c>
      <c r="Q44" s="34">
        <v>0</v>
      </c>
      <c r="R44" s="31">
        <v>0</v>
      </c>
      <c r="S44" s="34">
        <v>33</v>
      </c>
      <c r="T44" s="31">
        <v>15.137614678899084</v>
      </c>
      <c r="U44" s="34">
        <v>15</v>
      </c>
      <c r="V44" s="31">
        <v>6.8807339449541285</v>
      </c>
      <c r="W44" s="34">
        <v>12</v>
      </c>
      <c r="X44" s="31">
        <v>5.5045871559633035</v>
      </c>
      <c r="Y44" s="34">
        <v>22</v>
      </c>
      <c r="Z44" s="31">
        <v>10.091743119266056</v>
      </c>
      <c r="AA44" s="34">
        <v>2</v>
      </c>
      <c r="AB44" s="31">
        <v>0.91743119266055051</v>
      </c>
      <c r="AC44" s="31">
        <v>9.0909090909090917</v>
      </c>
      <c r="AD44" s="34">
        <v>17</v>
      </c>
      <c r="AE44" s="31">
        <v>7.7981651376146797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91</v>
      </c>
      <c r="D45" s="34">
        <v>86</v>
      </c>
      <c r="E45" s="31">
        <v>94.505494505494497</v>
      </c>
      <c r="F45" s="34">
        <v>73</v>
      </c>
      <c r="G45" s="31">
        <v>84.883720930232556</v>
      </c>
      <c r="H45" s="101">
        <v>85</v>
      </c>
      <c r="I45" s="31">
        <v>98.837209302325576</v>
      </c>
      <c r="J45" s="31">
        <v>93.406593406593402</v>
      </c>
      <c r="K45" s="34">
        <v>69</v>
      </c>
      <c r="L45" s="31">
        <v>80.232558139534888</v>
      </c>
      <c r="M45" s="34">
        <v>16</v>
      </c>
      <c r="N45" s="31">
        <v>18.604651162790699</v>
      </c>
      <c r="O45" s="34">
        <v>1</v>
      </c>
      <c r="P45" s="31">
        <v>1.1627906976744187</v>
      </c>
      <c r="Q45" s="34">
        <v>0</v>
      </c>
      <c r="R45" s="31">
        <v>0</v>
      </c>
      <c r="S45" s="34">
        <v>21</v>
      </c>
      <c r="T45" s="31">
        <v>24.418604651162788</v>
      </c>
      <c r="U45" s="34">
        <v>2</v>
      </c>
      <c r="V45" s="31">
        <v>2.3255813953488373</v>
      </c>
      <c r="W45" s="34">
        <v>5</v>
      </c>
      <c r="X45" s="31">
        <v>5.8139534883720927</v>
      </c>
      <c r="Y45" s="34">
        <v>15</v>
      </c>
      <c r="Z45" s="31">
        <v>17.441860465116278</v>
      </c>
      <c r="AA45" s="34">
        <v>2</v>
      </c>
      <c r="AB45" s="31">
        <v>2.3255813953488373</v>
      </c>
      <c r="AC45" s="31">
        <v>13.333333333333334</v>
      </c>
      <c r="AD45" s="34">
        <v>15</v>
      </c>
      <c r="AE45" s="31">
        <v>17.441860465116278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51</v>
      </c>
      <c r="D46" s="34">
        <v>48</v>
      </c>
      <c r="E46" s="31">
        <v>94.117647058823522</v>
      </c>
      <c r="F46" s="34">
        <v>46</v>
      </c>
      <c r="G46" s="31">
        <v>95.833333333333343</v>
      </c>
      <c r="H46" s="101">
        <v>48</v>
      </c>
      <c r="I46" s="31">
        <v>100</v>
      </c>
      <c r="J46" s="31">
        <v>94.117647058823522</v>
      </c>
      <c r="K46" s="34">
        <v>42</v>
      </c>
      <c r="L46" s="31">
        <v>87.5</v>
      </c>
      <c r="M46" s="34">
        <v>6</v>
      </c>
      <c r="N46" s="31">
        <v>12.5</v>
      </c>
      <c r="O46" s="34">
        <v>0</v>
      </c>
      <c r="P46" s="31">
        <v>0</v>
      </c>
      <c r="Q46" s="34">
        <v>0</v>
      </c>
      <c r="R46" s="31">
        <v>0</v>
      </c>
      <c r="S46" s="34">
        <v>2</v>
      </c>
      <c r="T46" s="31">
        <v>4.1666666666666661</v>
      </c>
      <c r="U46" s="34">
        <v>5</v>
      </c>
      <c r="V46" s="31">
        <v>10.416666666666668</v>
      </c>
      <c r="W46" s="34">
        <v>1</v>
      </c>
      <c r="X46" s="31">
        <v>2.083333333333333</v>
      </c>
      <c r="Y46" s="34">
        <v>6</v>
      </c>
      <c r="Z46" s="31">
        <v>12.5</v>
      </c>
      <c r="AA46" s="34">
        <v>0</v>
      </c>
      <c r="AB46" s="31">
        <v>0</v>
      </c>
      <c r="AC46" s="31">
        <v>0</v>
      </c>
      <c r="AD46" s="34">
        <v>5</v>
      </c>
      <c r="AE46" s="31">
        <v>10.416666666666668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65.3</v>
      </c>
      <c r="D47" s="34">
        <v>57</v>
      </c>
      <c r="E47" s="31">
        <v>87.289433384379791</v>
      </c>
      <c r="F47" s="34">
        <v>54</v>
      </c>
      <c r="G47" s="31">
        <v>94.73684210526315</v>
      </c>
      <c r="H47" s="101">
        <v>57</v>
      </c>
      <c r="I47" s="31">
        <v>100</v>
      </c>
      <c r="J47" s="31">
        <v>87.289433384379791</v>
      </c>
      <c r="K47" s="34">
        <v>46</v>
      </c>
      <c r="L47" s="31">
        <v>80.701754385964904</v>
      </c>
      <c r="M47" s="34">
        <v>11</v>
      </c>
      <c r="N47" s="31">
        <v>19.298245614035086</v>
      </c>
      <c r="O47" s="34">
        <v>0</v>
      </c>
      <c r="P47" s="31">
        <v>0</v>
      </c>
      <c r="Q47" s="34">
        <v>0</v>
      </c>
      <c r="R47" s="31">
        <v>0</v>
      </c>
      <c r="S47" s="34">
        <v>5</v>
      </c>
      <c r="T47" s="31">
        <v>8.7719298245614024</v>
      </c>
      <c r="U47" s="34">
        <v>8</v>
      </c>
      <c r="V47" s="31">
        <v>14.035087719298245</v>
      </c>
      <c r="W47" s="34">
        <v>1</v>
      </c>
      <c r="X47" s="31">
        <v>1.7543859649122806</v>
      </c>
      <c r="Y47" s="34">
        <v>11</v>
      </c>
      <c r="Z47" s="31">
        <v>19.298245614035086</v>
      </c>
      <c r="AA47" s="34">
        <v>0</v>
      </c>
      <c r="AB47" s="31">
        <v>0</v>
      </c>
      <c r="AC47" s="31">
        <v>0</v>
      </c>
      <c r="AD47" s="34">
        <v>7</v>
      </c>
      <c r="AE47" s="31">
        <v>12.280701754385964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86</v>
      </c>
      <c r="D48" s="34">
        <v>78</v>
      </c>
      <c r="E48" s="31">
        <v>90.697674418604649</v>
      </c>
      <c r="F48" s="34">
        <v>75</v>
      </c>
      <c r="G48" s="31">
        <v>96.15384615384616</v>
      </c>
      <c r="H48" s="101">
        <v>77</v>
      </c>
      <c r="I48" s="31">
        <v>98.71794871794873</v>
      </c>
      <c r="J48" s="31">
        <v>89.534883720930239</v>
      </c>
      <c r="K48" s="34">
        <v>66</v>
      </c>
      <c r="L48" s="31">
        <v>84.615384615384613</v>
      </c>
      <c r="M48" s="34">
        <v>11</v>
      </c>
      <c r="N48" s="31">
        <v>14.102564102564102</v>
      </c>
      <c r="O48" s="34">
        <v>1</v>
      </c>
      <c r="P48" s="31">
        <v>1.2820512820512819</v>
      </c>
      <c r="Q48" s="34">
        <v>0</v>
      </c>
      <c r="R48" s="31">
        <v>0</v>
      </c>
      <c r="S48" s="34">
        <v>13</v>
      </c>
      <c r="T48" s="31">
        <v>16.666666666666664</v>
      </c>
      <c r="U48" s="34">
        <v>5</v>
      </c>
      <c r="V48" s="31">
        <v>6.4102564102564097</v>
      </c>
      <c r="W48" s="34">
        <v>6</v>
      </c>
      <c r="X48" s="31">
        <v>7.6923076923076925</v>
      </c>
      <c r="Y48" s="34">
        <v>17</v>
      </c>
      <c r="Z48" s="31">
        <v>21.794871794871796</v>
      </c>
      <c r="AA48" s="34">
        <v>0</v>
      </c>
      <c r="AB48" s="31">
        <v>0</v>
      </c>
      <c r="AC48" s="31">
        <v>0</v>
      </c>
      <c r="AD48" s="34">
        <v>11</v>
      </c>
      <c r="AE48" s="31">
        <v>14.102564102564102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65</v>
      </c>
      <c r="D49" s="34">
        <v>57</v>
      </c>
      <c r="E49" s="31">
        <v>87.692307692307693</v>
      </c>
      <c r="F49" s="34">
        <v>51</v>
      </c>
      <c r="G49" s="31">
        <v>89.473684210526315</v>
      </c>
      <c r="H49" s="101">
        <v>57</v>
      </c>
      <c r="I49" s="31">
        <v>100</v>
      </c>
      <c r="J49" s="31">
        <v>87.692307692307693</v>
      </c>
      <c r="K49" s="34">
        <v>44</v>
      </c>
      <c r="L49" s="31">
        <v>77.192982456140342</v>
      </c>
      <c r="M49" s="34">
        <v>13</v>
      </c>
      <c r="N49" s="31">
        <v>22.807017543859647</v>
      </c>
      <c r="O49" s="34">
        <v>0</v>
      </c>
      <c r="P49" s="31">
        <v>0</v>
      </c>
      <c r="Q49" s="34">
        <v>0</v>
      </c>
      <c r="R49" s="31">
        <v>0</v>
      </c>
      <c r="S49" s="34">
        <v>1</v>
      </c>
      <c r="T49" s="31">
        <v>1.7543859649122806</v>
      </c>
      <c r="U49" s="34">
        <v>8</v>
      </c>
      <c r="V49" s="31">
        <v>14.035087719298245</v>
      </c>
      <c r="W49" s="34">
        <v>0</v>
      </c>
      <c r="X49" s="31">
        <v>0</v>
      </c>
      <c r="Y49" s="34">
        <v>9</v>
      </c>
      <c r="Z49" s="31">
        <v>15.789473684210526</v>
      </c>
      <c r="AA49" s="34">
        <v>0</v>
      </c>
      <c r="AB49" s="31">
        <v>0</v>
      </c>
      <c r="AC49" s="31">
        <v>0</v>
      </c>
      <c r="AD49" s="34">
        <v>11</v>
      </c>
      <c r="AE49" s="31">
        <v>19.298245614035086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60</v>
      </c>
      <c r="D50" s="34">
        <v>56</v>
      </c>
      <c r="E50" s="31">
        <v>93.333333333333329</v>
      </c>
      <c r="F50" s="34">
        <v>45</v>
      </c>
      <c r="G50" s="31">
        <v>80.357142857142861</v>
      </c>
      <c r="H50" s="101">
        <v>56</v>
      </c>
      <c r="I50" s="31">
        <v>100</v>
      </c>
      <c r="J50" s="31">
        <v>93.333333333333329</v>
      </c>
      <c r="K50" s="34">
        <v>44</v>
      </c>
      <c r="L50" s="31">
        <v>78.571428571428569</v>
      </c>
      <c r="M50" s="34">
        <v>12</v>
      </c>
      <c r="N50" s="31">
        <v>21.428571428571427</v>
      </c>
      <c r="O50" s="34">
        <v>0</v>
      </c>
      <c r="P50" s="31">
        <v>0</v>
      </c>
      <c r="Q50" s="34">
        <v>0</v>
      </c>
      <c r="R50" s="31">
        <v>0</v>
      </c>
      <c r="S50" s="34">
        <v>4</v>
      </c>
      <c r="T50" s="31">
        <v>7.1428571428571423</v>
      </c>
      <c r="U50" s="34">
        <v>3</v>
      </c>
      <c r="V50" s="31">
        <v>5.3571428571428568</v>
      </c>
      <c r="W50" s="34">
        <v>2</v>
      </c>
      <c r="X50" s="31">
        <v>3.5714285714285712</v>
      </c>
      <c r="Y50" s="34">
        <v>6</v>
      </c>
      <c r="Z50" s="31">
        <v>10.714285714285714</v>
      </c>
      <c r="AA50" s="34">
        <v>0</v>
      </c>
      <c r="AB50" s="31">
        <v>0</v>
      </c>
      <c r="AC50" s="31">
        <v>0</v>
      </c>
      <c r="AD50" s="34">
        <v>3</v>
      </c>
      <c r="AE50" s="31">
        <v>5.3571428571428568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51</v>
      </c>
      <c r="D51" s="34">
        <v>48</v>
      </c>
      <c r="E51" s="31">
        <v>94.117647058823522</v>
      </c>
      <c r="F51" s="34">
        <v>45</v>
      </c>
      <c r="G51" s="31">
        <v>93.75</v>
      </c>
      <c r="H51" s="101">
        <v>47</v>
      </c>
      <c r="I51" s="31">
        <v>97.916666666666657</v>
      </c>
      <c r="J51" s="31">
        <v>92.156862745098039</v>
      </c>
      <c r="K51" s="34">
        <v>35</v>
      </c>
      <c r="L51" s="31">
        <v>72.916666666666657</v>
      </c>
      <c r="M51" s="34">
        <v>12</v>
      </c>
      <c r="N51" s="31">
        <v>25</v>
      </c>
      <c r="O51" s="34">
        <v>1</v>
      </c>
      <c r="P51" s="31">
        <v>2.083333333333333</v>
      </c>
      <c r="Q51" s="34">
        <v>0</v>
      </c>
      <c r="R51" s="31">
        <v>0</v>
      </c>
      <c r="S51" s="34">
        <v>6</v>
      </c>
      <c r="T51" s="31">
        <v>12.5</v>
      </c>
      <c r="U51" s="34">
        <v>5</v>
      </c>
      <c r="V51" s="31">
        <v>10.416666666666668</v>
      </c>
      <c r="W51" s="34">
        <v>1</v>
      </c>
      <c r="X51" s="31">
        <v>2.083333333333333</v>
      </c>
      <c r="Y51" s="34">
        <v>3</v>
      </c>
      <c r="Z51" s="31">
        <v>6.25</v>
      </c>
      <c r="AA51" s="34">
        <v>1</v>
      </c>
      <c r="AB51" s="31">
        <v>2.083333333333333</v>
      </c>
      <c r="AC51" s="31">
        <v>33.333333333333329</v>
      </c>
      <c r="AD51" s="34">
        <v>2</v>
      </c>
      <c r="AE51" s="31">
        <v>4.1666666666666661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74</v>
      </c>
      <c r="D52" s="34">
        <v>66</v>
      </c>
      <c r="E52" s="31">
        <v>89.189189189189193</v>
      </c>
      <c r="F52" s="34">
        <v>52</v>
      </c>
      <c r="G52" s="31">
        <v>78.787878787878782</v>
      </c>
      <c r="H52" s="101">
        <v>64</v>
      </c>
      <c r="I52" s="31">
        <v>96.969696969696969</v>
      </c>
      <c r="J52" s="31">
        <v>86.486486486486484</v>
      </c>
      <c r="K52" s="34">
        <v>49</v>
      </c>
      <c r="L52" s="31">
        <v>74.242424242424249</v>
      </c>
      <c r="M52" s="34">
        <v>15</v>
      </c>
      <c r="N52" s="31">
        <v>22.727272727272727</v>
      </c>
      <c r="O52" s="34">
        <v>2</v>
      </c>
      <c r="P52" s="31">
        <v>3.0303030303030303</v>
      </c>
      <c r="Q52" s="34">
        <v>0</v>
      </c>
      <c r="R52" s="31">
        <v>0</v>
      </c>
      <c r="S52" s="34">
        <v>12</v>
      </c>
      <c r="T52" s="31">
        <v>18.181818181818183</v>
      </c>
      <c r="U52" s="34">
        <v>6</v>
      </c>
      <c r="V52" s="31">
        <v>9.0909090909090917</v>
      </c>
      <c r="W52" s="34">
        <v>0</v>
      </c>
      <c r="X52" s="31">
        <v>0</v>
      </c>
      <c r="Y52" s="34">
        <v>4</v>
      </c>
      <c r="Z52" s="31">
        <v>6.0606060606060606</v>
      </c>
      <c r="AA52" s="34">
        <v>1</v>
      </c>
      <c r="AB52" s="31">
        <v>1.5151515151515151</v>
      </c>
      <c r="AC52" s="31">
        <v>25</v>
      </c>
      <c r="AD52" s="34">
        <v>7</v>
      </c>
      <c r="AE52" s="31">
        <v>10.606060606060606</v>
      </c>
      <c r="AF52" s="34">
        <v>0</v>
      </c>
      <c r="AG52" s="31">
        <v>0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70</v>
      </c>
      <c r="D53" s="34">
        <v>68</v>
      </c>
      <c r="E53" s="31">
        <v>97.142857142857139</v>
      </c>
      <c r="F53" s="34">
        <v>58</v>
      </c>
      <c r="G53" s="31">
        <v>85.294117647058826</v>
      </c>
      <c r="H53" s="101">
        <v>67</v>
      </c>
      <c r="I53" s="31">
        <v>98.529411764705884</v>
      </c>
      <c r="J53" s="31">
        <v>95.714285714285722</v>
      </c>
      <c r="K53" s="34">
        <v>52</v>
      </c>
      <c r="L53" s="31">
        <v>76.470588235294116</v>
      </c>
      <c r="M53" s="34">
        <v>15</v>
      </c>
      <c r="N53" s="31">
        <v>22.058823529411764</v>
      </c>
      <c r="O53" s="34">
        <v>1</v>
      </c>
      <c r="P53" s="31">
        <v>1.4705882352941175</v>
      </c>
      <c r="Q53" s="34">
        <v>1</v>
      </c>
      <c r="R53" s="31">
        <v>100</v>
      </c>
      <c r="S53" s="34">
        <v>16</v>
      </c>
      <c r="T53" s="31">
        <v>23.52941176470588</v>
      </c>
      <c r="U53" s="34">
        <v>5</v>
      </c>
      <c r="V53" s="31">
        <v>7.3529411764705888</v>
      </c>
      <c r="W53" s="34">
        <v>0</v>
      </c>
      <c r="X53" s="31">
        <v>0</v>
      </c>
      <c r="Y53" s="34">
        <v>10</v>
      </c>
      <c r="Z53" s="31">
        <v>14.705882352941178</v>
      </c>
      <c r="AA53" s="34">
        <v>0</v>
      </c>
      <c r="AB53" s="31">
        <v>0</v>
      </c>
      <c r="AC53" s="31">
        <v>0</v>
      </c>
      <c r="AD53" s="34">
        <v>5</v>
      </c>
      <c r="AE53" s="31">
        <v>7.3529411764705888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19</v>
      </c>
      <c r="D54" s="34">
        <v>17</v>
      </c>
      <c r="E54" s="31">
        <v>89.473684210526315</v>
      </c>
      <c r="F54" s="34">
        <v>17</v>
      </c>
      <c r="G54" s="31">
        <v>100</v>
      </c>
      <c r="H54" s="101">
        <v>16</v>
      </c>
      <c r="I54" s="31">
        <v>94.117647058823522</v>
      </c>
      <c r="J54" s="31">
        <v>84.210526315789465</v>
      </c>
      <c r="K54" s="34">
        <v>16</v>
      </c>
      <c r="L54" s="31">
        <v>94.117647058823522</v>
      </c>
      <c r="M54" s="34">
        <v>0</v>
      </c>
      <c r="N54" s="31">
        <v>0</v>
      </c>
      <c r="O54" s="34">
        <v>1</v>
      </c>
      <c r="P54" s="31">
        <v>5.8823529411764701</v>
      </c>
      <c r="Q54" s="34">
        <v>0</v>
      </c>
      <c r="R54" s="31">
        <v>0</v>
      </c>
      <c r="S54" s="34">
        <v>6</v>
      </c>
      <c r="T54" s="31">
        <v>35.294117647058826</v>
      </c>
      <c r="U54" s="34">
        <v>3</v>
      </c>
      <c r="V54" s="31">
        <v>17.647058823529413</v>
      </c>
      <c r="W54" s="34">
        <v>0</v>
      </c>
      <c r="X54" s="31">
        <v>0</v>
      </c>
      <c r="Y54" s="34">
        <v>3</v>
      </c>
      <c r="Z54" s="31">
        <v>17.647058823529413</v>
      </c>
      <c r="AA54" s="34">
        <v>0</v>
      </c>
      <c r="AB54" s="31">
        <v>0</v>
      </c>
      <c r="AC54" s="31">
        <v>0</v>
      </c>
      <c r="AD54" s="34">
        <v>2</v>
      </c>
      <c r="AE54" s="31">
        <v>11.76470588235294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893</v>
      </c>
      <c r="D55" s="114">
        <v>830</v>
      </c>
      <c r="E55" s="42">
        <v>92.94512877939529</v>
      </c>
      <c r="F55" s="10">
        <v>706</v>
      </c>
      <c r="G55" s="42">
        <v>85.060240963855421</v>
      </c>
      <c r="H55" s="60">
        <v>809</v>
      </c>
      <c r="I55" s="42">
        <v>97.46987951807229</v>
      </c>
      <c r="J55" s="42">
        <v>90.59350503919373</v>
      </c>
      <c r="K55" s="10">
        <v>672</v>
      </c>
      <c r="L55" s="42">
        <v>80.963855421686745</v>
      </c>
      <c r="M55" s="10">
        <v>137</v>
      </c>
      <c r="N55" s="42">
        <v>16.506024096385541</v>
      </c>
      <c r="O55" s="10">
        <v>21</v>
      </c>
      <c r="P55" s="42">
        <v>2.5301204819277108</v>
      </c>
      <c r="Q55" s="10">
        <v>5</v>
      </c>
      <c r="R55" s="42">
        <v>23.809523809523807</v>
      </c>
      <c r="S55" s="10">
        <v>103</v>
      </c>
      <c r="T55" s="42">
        <v>12.409638554216867</v>
      </c>
      <c r="U55" s="10">
        <v>82</v>
      </c>
      <c r="V55" s="42">
        <v>9.8795180722891569</v>
      </c>
      <c r="W55" s="10">
        <v>9</v>
      </c>
      <c r="X55" s="42">
        <v>1.0843373493975903</v>
      </c>
      <c r="Y55" s="10">
        <v>91</v>
      </c>
      <c r="Z55" s="42">
        <v>10.963855421686747</v>
      </c>
      <c r="AA55" s="10">
        <v>3</v>
      </c>
      <c r="AB55" s="42">
        <v>0.36144578313253012</v>
      </c>
      <c r="AC55" s="42">
        <v>3.296703296703297</v>
      </c>
      <c r="AD55" s="10">
        <v>76</v>
      </c>
      <c r="AE55" s="42">
        <v>9.1566265060240966</v>
      </c>
      <c r="AF55" s="10">
        <v>22</v>
      </c>
      <c r="AG55" s="42">
        <v>2.6506024096385543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8</v>
      </c>
      <c r="D56" s="34">
        <v>6</v>
      </c>
      <c r="E56" s="31">
        <v>75</v>
      </c>
      <c r="F56" s="34">
        <v>6</v>
      </c>
      <c r="G56" s="31">
        <v>100</v>
      </c>
      <c r="H56" s="101">
        <v>6</v>
      </c>
      <c r="I56" s="31">
        <v>100</v>
      </c>
      <c r="J56" s="31">
        <v>75</v>
      </c>
      <c r="K56" s="34">
        <v>6</v>
      </c>
      <c r="L56" s="31">
        <v>100</v>
      </c>
      <c r="M56" s="34">
        <v>0</v>
      </c>
      <c r="N56" s="31">
        <v>0</v>
      </c>
      <c r="O56" s="34">
        <v>0</v>
      </c>
      <c r="P56" s="31">
        <v>0</v>
      </c>
      <c r="Q56" s="34">
        <v>0</v>
      </c>
      <c r="R56" s="31">
        <v>0</v>
      </c>
      <c r="S56" s="34">
        <v>1</v>
      </c>
      <c r="T56" s="31">
        <v>16.666666666666664</v>
      </c>
      <c r="U56" s="34">
        <v>3</v>
      </c>
      <c r="V56" s="31">
        <v>50</v>
      </c>
      <c r="W56" s="34">
        <v>0</v>
      </c>
      <c r="X56" s="31">
        <v>0</v>
      </c>
      <c r="Y56" s="34">
        <v>0</v>
      </c>
      <c r="Z56" s="31">
        <v>0</v>
      </c>
      <c r="AA56" s="34">
        <v>0</v>
      </c>
      <c r="AB56" s="31">
        <v>0</v>
      </c>
      <c r="AC56" s="31">
        <v>0</v>
      </c>
      <c r="AD56" s="34">
        <v>0</v>
      </c>
      <c r="AE56" s="31">
        <v>0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1</v>
      </c>
      <c r="D57" s="34">
        <v>1</v>
      </c>
      <c r="E57" s="31">
        <v>100</v>
      </c>
      <c r="F57" s="34">
        <v>1</v>
      </c>
      <c r="G57" s="31">
        <v>100</v>
      </c>
      <c r="H57" s="101">
        <v>1</v>
      </c>
      <c r="I57" s="31">
        <v>100</v>
      </c>
      <c r="J57" s="31">
        <v>100</v>
      </c>
      <c r="K57" s="34">
        <v>1</v>
      </c>
      <c r="L57" s="31">
        <v>100</v>
      </c>
      <c r="M57" s="34">
        <v>0</v>
      </c>
      <c r="N57" s="31">
        <v>0</v>
      </c>
      <c r="O57" s="34">
        <v>0</v>
      </c>
      <c r="P57" s="31">
        <v>0</v>
      </c>
      <c r="Q57" s="34">
        <v>0</v>
      </c>
      <c r="R57" s="31">
        <v>0</v>
      </c>
      <c r="S57" s="34">
        <v>0</v>
      </c>
      <c r="T57" s="31">
        <v>0</v>
      </c>
      <c r="U57" s="34">
        <v>0</v>
      </c>
      <c r="V57" s="31">
        <v>0</v>
      </c>
      <c r="W57" s="34">
        <v>0</v>
      </c>
      <c r="X57" s="31">
        <v>0</v>
      </c>
      <c r="Y57" s="34">
        <v>0</v>
      </c>
      <c r="Z57" s="31">
        <v>0</v>
      </c>
      <c r="AA57" s="34">
        <v>0</v>
      </c>
      <c r="AB57" s="31">
        <v>0</v>
      </c>
      <c r="AC57" s="31">
        <v>0</v>
      </c>
      <c r="AD57" s="34">
        <v>0</v>
      </c>
      <c r="AE57" s="31">
        <v>0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97</v>
      </c>
      <c r="D58" s="34">
        <v>67</v>
      </c>
      <c r="E58" s="31">
        <v>69.072164948453604</v>
      </c>
      <c r="F58" s="34">
        <v>61</v>
      </c>
      <c r="G58" s="31">
        <v>91.044776119402982</v>
      </c>
      <c r="H58" s="101">
        <v>67</v>
      </c>
      <c r="I58" s="31">
        <v>100</v>
      </c>
      <c r="J58" s="31">
        <v>69.072164948453604</v>
      </c>
      <c r="K58" s="34">
        <v>62</v>
      </c>
      <c r="L58" s="31">
        <v>92.537313432835816</v>
      </c>
      <c r="M58" s="34">
        <v>5</v>
      </c>
      <c r="N58" s="31">
        <v>7.4626865671641784</v>
      </c>
      <c r="O58" s="34">
        <v>0</v>
      </c>
      <c r="P58" s="31">
        <v>0</v>
      </c>
      <c r="Q58" s="34">
        <v>0</v>
      </c>
      <c r="R58" s="31">
        <v>0</v>
      </c>
      <c r="S58" s="34">
        <v>5</v>
      </c>
      <c r="T58" s="31">
        <v>7.4626865671641784</v>
      </c>
      <c r="U58" s="34">
        <v>11</v>
      </c>
      <c r="V58" s="31">
        <v>16.417910447761194</v>
      </c>
      <c r="W58" s="34">
        <v>0</v>
      </c>
      <c r="X58" s="31">
        <v>0</v>
      </c>
      <c r="Y58" s="34">
        <v>13</v>
      </c>
      <c r="Z58" s="31">
        <v>19.402985074626866</v>
      </c>
      <c r="AA58" s="34">
        <v>0</v>
      </c>
      <c r="AB58" s="31">
        <v>0</v>
      </c>
      <c r="AC58" s="31">
        <v>0</v>
      </c>
      <c r="AD58" s="34">
        <v>7</v>
      </c>
      <c r="AE58" s="31">
        <v>10.44776119402985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7</v>
      </c>
      <c r="D59" s="34">
        <v>7</v>
      </c>
      <c r="E59" s="31">
        <v>100</v>
      </c>
      <c r="F59" s="34">
        <v>7</v>
      </c>
      <c r="G59" s="31">
        <v>100</v>
      </c>
      <c r="H59" s="101">
        <v>7</v>
      </c>
      <c r="I59" s="31">
        <v>100</v>
      </c>
      <c r="J59" s="31">
        <v>100</v>
      </c>
      <c r="K59" s="34">
        <v>5</v>
      </c>
      <c r="L59" s="31">
        <v>71.428571428571431</v>
      </c>
      <c r="M59" s="34">
        <v>2</v>
      </c>
      <c r="N59" s="31">
        <v>28.571428571428569</v>
      </c>
      <c r="O59" s="34">
        <v>0</v>
      </c>
      <c r="P59" s="31">
        <v>0</v>
      </c>
      <c r="Q59" s="34">
        <v>0</v>
      </c>
      <c r="R59" s="31">
        <v>0</v>
      </c>
      <c r="S59" s="34">
        <v>0</v>
      </c>
      <c r="T59" s="31">
        <v>0</v>
      </c>
      <c r="U59" s="34">
        <v>1</v>
      </c>
      <c r="V59" s="31">
        <v>14.285714285714285</v>
      </c>
      <c r="W59" s="34">
        <v>0</v>
      </c>
      <c r="X59" s="31">
        <v>0</v>
      </c>
      <c r="Y59" s="34">
        <v>0</v>
      </c>
      <c r="Z59" s="31">
        <v>0</v>
      </c>
      <c r="AA59" s="34">
        <v>0</v>
      </c>
      <c r="AB59" s="31">
        <v>0</v>
      </c>
      <c r="AC59" s="31">
        <v>0</v>
      </c>
      <c r="AD59" s="34">
        <v>1</v>
      </c>
      <c r="AE59" s="31">
        <v>14.285714285714285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486</v>
      </c>
      <c r="D60" s="34">
        <v>476</v>
      </c>
      <c r="E60" s="31">
        <v>97.942386831275712</v>
      </c>
      <c r="F60" s="34">
        <v>410</v>
      </c>
      <c r="G60" s="31">
        <v>86.134453781512605</v>
      </c>
      <c r="H60" s="101">
        <v>457</v>
      </c>
      <c r="I60" s="31">
        <v>96.008403361344534</v>
      </c>
      <c r="J60" s="31">
        <v>94.032921810699591</v>
      </c>
      <c r="K60" s="34">
        <v>394</v>
      </c>
      <c r="L60" s="31">
        <v>82.773109243697476</v>
      </c>
      <c r="M60" s="34">
        <v>63</v>
      </c>
      <c r="N60" s="31">
        <v>13.23529411764706</v>
      </c>
      <c r="O60" s="34">
        <v>19</v>
      </c>
      <c r="P60" s="31">
        <v>3.9915966386554618</v>
      </c>
      <c r="Q60" s="34">
        <v>4</v>
      </c>
      <c r="R60" s="31">
        <v>21.052631578947366</v>
      </c>
      <c r="S60" s="34">
        <v>58</v>
      </c>
      <c r="T60" s="31">
        <v>12.184873949579831</v>
      </c>
      <c r="U60" s="34">
        <v>35</v>
      </c>
      <c r="V60" s="31">
        <v>7.3529411764705888</v>
      </c>
      <c r="W60" s="34">
        <v>3</v>
      </c>
      <c r="X60" s="31">
        <v>0.63025210084033612</v>
      </c>
      <c r="Y60" s="34">
        <v>50</v>
      </c>
      <c r="Z60" s="31">
        <v>10.504201680672269</v>
      </c>
      <c r="AA60" s="34">
        <v>3</v>
      </c>
      <c r="AB60" s="31">
        <v>0.63025210084033612</v>
      </c>
      <c r="AC60" s="31">
        <v>6</v>
      </c>
      <c r="AD60" s="34">
        <v>48</v>
      </c>
      <c r="AE60" s="31">
        <v>10.084033613445378</v>
      </c>
      <c r="AF60" s="34">
        <v>1</v>
      </c>
      <c r="AG60" s="31">
        <v>0.21008403361344538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19</v>
      </c>
      <c r="D61" s="34">
        <v>17</v>
      </c>
      <c r="E61" s="31">
        <v>89.473684210526315</v>
      </c>
      <c r="F61" s="34">
        <v>12</v>
      </c>
      <c r="G61" s="31">
        <v>70.588235294117652</v>
      </c>
      <c r="H61" s="101">
        <v>17</v>
      </c>
      <c r="I61" s="31">
        <v>100</v>
      </c>
      <c r="J61" s="31">
        <v>89.473684210526315</v>
      </c>
      <c r="K61" s="34">
        <v>12</v>
      </c>
      <c r="L61" s="31">
        <v>70.588235294117652</v>
      </c>
      <c r="M61" s="34">
        <v>5</v>
      </c>
      <c r="N61" s="31">
        <v>29.411764705882355</v>
      </c>
      <c r="O61" s="34">
        <v>0</v>
      </c>
      <c r="P61" s="31">
        <v>0</v>
      </c>
      <c r="Q61" s="34">
        <v>0</v>
      </c>
      <c r="R61" s="31">
        <v>0</v>
      </c>
      <c r="S61" s="34">
        <v>0</v>
      </c>
      <c r="T61" s="31">
        <v>0</v>
      </c>
      <c r="U61" s="34">
        <v>2</v>
      </c>
      <c r="V61" s="31">
        <v>11.76470588235294</v>
      </c>
      <c r="W61" s="34">
        <v>0</v>
      </c>
      <c r="X61" s="31">
        <v>0</v>
      </c>
      <c r="Y61" s="34">
        <v>1</v>
      </c>
      <c r="Z61" s="31">
        <v>5.8823529411764701</v>
      </c>
      <c r="AA61" s="34">
        <v>0</v>
      </c>
      <c r="AB61" s="31">
        <v>0</v>
      </c>
      <c r="AC61" s="31">
        <v>0</v>
      </c>
      <c r="AD61" s="34">
        <v>1</v>
      </c>
      <c r="AE61" s="31">
        <v>5.8823529411764701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112</v>
      </c>
      <c r="D62" s="34">
        <v>104</v>
      </c>
      <c r="E62" s="31">
        <v>92.857142857142861</v>
      </c>
      <c r="F62" s="34">
        <v>92</v>
      </c>
      <c r="G62" s="31">
        <v>88.461538461538453</v>
      </c>
      <c r="H62" s="101">
        <v>103</v>
      </c>
      <c r="I62" s="31">
        <v>99.038461538461547</v>
      </c>
      <c r="J62" s="31">
        <v>91.964285714285708</v>
      </c>
      <c r="K62" s="34">
        <v>71</v>
      </c>
      <c r="L62" s="31">
        <v>68.269230769230774</v>
      </c>
      <c r="M62" s="34">
        <v>32</v>
      </c>
      <c r="N62" s="31">
        <v>30.76923076923077</v>
      </c>
      <c r="O62" s="34">
        <v>1</v>
      </c>
      <c r="P62" s="31">
        <v>0.96153846153846156</v>
      </c>
      <c r="Q62" s="34">
        <v>0</v>
      </c>
      <c r="R62" s="31">
        <v>0</v>
      </c>
      <c r="S62" s="34">
        <v>17</v>
      </c>
      <c r="T62" s="31">
        <v>16.346153846153847</v>
      </c>
      <c r="U62" s="34">
        <v>14</v>
      </c>
      <c r="V62" s="31">
        <v>13.461538461538462</v>
      </c>
      <c r="W62" s="34">
        <v>1</v>
      </c>
      <c r="X62" s="31">
        <v>0.96153846153846156</v>
      </c>
      <c r="Y62" s="34">
        <v>10</v>
      </c>
      <c r="Z62" s="31">
        <v>9.6153846153846168</v>
      </c>
      <c r="AA62" s="34">
        <v>0</v>
      </c>
      <c r="AB62" s="31">
        <v>0</v>
      </c>
      <c r="AC62" s="31">
        <v>0</v>
      </c>
      <c r="AD62" s="34">
        <v>11</v>
      </c>
      <c r="AE62" s="31">
        <v>10.576923076923077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163</v>
      </c>
      <c r="D63" s="34">
        <v>152</v>
      </c>
      <c r="E63" s="31">
        <v>93.251533742331276</v>
      </c>
      <c r="F63" s="34">
        <v>117</v>
      </c>
      <c r="G63" s="31">
        <v>76.973684210526315</v>
      </c>
      <c r="H63" s="101">
        <v>151</v>
      </c>
      <c r="I63" s="31">
        <v>99.342105263157904</v>
      </c>
      <c r="J63" s="31">
        <v>92.638036809815944</v>
      </c>
      <c r="K63" s="34">
        <v>121</v>
      </c>
      <c r="L63" s="31">
        <v>79.60526315789474</v>
      </c>
      <c r="M63" s="34">
        <v>30</v>
      </c>
      <c r="N63" s="31">
        <v>19.736842105263158</v>
      </c>
      <c r="O63" s="34">
        <v>1</v>
      </c>
      <c r="P63" s="31">
        <v>0.6578947368421052</v>
      </c>
      <c r="Q63" s="34">
        <v>1</v>
      </c>
      <c r="R63" s="31">
        <v>100</v>
      </c>
      <c r="S63" s="34">
        <v>22</v>
      </c>
      <c r="T63" s="31">
        <v>14.473684210526317</v>
      </c>
      <c r="U63" s="34">
        <v>16</v>
      </c>
      <c r="V63" s="31">
        <v>10.526315789473683</v>
      </c>
      <c r="W63" s="34">
        <v>5</v>
      </c>
      <c r="X63" s="31">
        <v>3.2894736842105261</v>
      </c>
      <c r="Y63" s="34">
        <v>17</v>
      </c>
      <c r="Z63" s="31">
        <v>11.184210526315789</v>
      </c>
      <c r="AA63" s="34">
        <v>0</v>
      </c>
      <c r="AB63" s="31">
        <v>0</v>
      </c>
      <c r="AC63" s="31">
        <v>0</v>
      </c>
      <c r="AD63" s="34">
        <v>8</v>
      </c>
      <c r="AE63" s="31">
        <v>5.2631578947368416</v>
      </c>
      <c r="AF63" s="34">
        <v>21</v>
      </c>
      <c r="AG63" s="31">
        <v>13.815789473684212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235</v>
      </c>
      <c r="D64" s="114">
        <v>228</v>
      </c>
      <c r="E64" s="42">
        <v>97.021276595744681</v>
      </c>
      <c r="F64" s="10">
        <v>185</v>
      </c>
      <c r="G64" s="42">
        <v>81.140350877192986</v>
      </c>
      <c r="H64" s="60">
        <v>222</v>
      </c>
      <c r="I64" s="42">
        <v>97.368421052631575</v>
      </c>
      <c r="J64" s="42">
        <v>94.468085106382986</v>
      </c>
      <c r="K64" s="10">
        <v>158</v>
      </c>
      <c r="L64" s="42">
        <v>69.298245614035096</v>
      </c>
      <c r="M64" s="10">
        <v>64</v>
      </c>
      <c r="N64" s="42">
        <v>28.07017543859649</v>
      </c>
      <c r="O64" s="10">
        <v>6</v>
      </c>
      <c r="P64" s="42">
        <v>2.6315789473684208</v>
      </c>
      <c r="Q64" s="10">
        <v>1</v>
      </c>
      <c r="R64" s="42">
        <v>16.666666666666664</v>
      </c>
      <c r="S64" s="10">
        <v>69</v>
      </c>
      <c r="T64" s="42">
        <v>30.263157894736842</v>
      </c>
      <c r="U64" s="10">
        <v>33</v>
      </c>
      <c r="V64" s="42">
        <v>14.473684210526317</v>
      </c>
      <c r="W64" s="10">
        <v>5</v>
      </c>
      <c r="X64" s="42">
        <v>2.1929824561403506</v>
      </c>
      <c r="Y64" s="10">
        <v>38</v>
      </c>
      <c r="Z64" s="42">
        <v>16.666666666666664</v>
      </c>
      <c r="AA64" s="10">
        <v>7</v>
      </c>
      <c r="AB64" s="42">
        <v>3.070175438596491</v>
      </c>
      <c r="AC64" s="42">
        <v>18.421052631578945</v>
      </c>
      <c r="AD64" s="10">
        <v>22</v>
      </c>
      <c r="AE64" s="42">
        <v>9.6491228070175428</v>
      </c>
      <c r="AF64" s="10">
        <v>4</v>
      </c>
      <c r="AG64" s="42">
        <v>1.7543859649122806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2</v>
      </c>
      <c r="D65" s="34">
        <v>2</v>
      </c>
      <c r="E65" s="31">
        <v>100</v>
      </c>
      <c r="F65" s="34">
        <v>1</v>
      </c>
      <c r="G65" s="31">
        <v>50</v>
      </c>
      <c r="H65" s="101">
        <v>2</v>
      </c>
      <c r="I65" s="31">
        <v>100</v>
      </c>
      <c r="J65" s="31">
        <v>100</v>
      </c>
      <c r="K65" s="34">
        <v>2</v>
      </c>
      <c r="L65" s="31">
        <v>100</v>
      </c>
      <c r="M65" s="34">
        <v>0</v>
      </c>
      <c r="N65" s="31">
        <v>0</v>
      </c>
      <c r="O65" s="34">
        <v>0</v>
      </c>
      <c r="P65" s="31">
        <v>0</v>
      </c>
      <c r="Q65" s="34">
        <v>0</v>
      </c>
      <c r="R65" s="31">
        <v>0</v>
      </c>
      <c r="S65" s="34">
        <v>1</v>
      </c>
      <c r="T65" s="31">
        <v>50</v>
      </c>
      <c r="U65" s="34">
        <v>1</v>
      </c>
      <c r="V65" s="31">
        <v>50</v>
      </c>
      <c r="W65" s="34">
        <v>0</v>
      </c>
      <c r="X65" s="31">
        <v>0</v>
      </c>
      <c r="Y65" s="34">
        <v>1</v>
      </c>
      <c r="Z65" s="31">
        <v>50</v>
      </c>
      <c r="AA65" s="34">
        <v>0</v>
      </c>
      <c r="AB65" s="31">
        <v>0</v>
      </c>
      <c r="AC65" s="31">
        <v>0</v>
      </c>
      <c r="AD65" s="34">
        <v>0</v>
      </c>
      <c r="AE65" s="31">
        <v>0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12</v>
      </c>
      <c r="D66" s="34">
        <v>12</v>
      </c>
      <c r="E66" s="31">
        <v>100</v>
      </c>
      <c r="F66" s="34">
        <v>8</v>
      </c>
      <c r="G66" s="31">
        <v>66.666666666666657</v>
      </c>
      <c r="H66" s="101">
        <v>11</v>
      </c>
      <c r="I66" s="31">
        <v>91.666666666666657</v>
      </c>
      <c r="J66" s="31">
        <v>91.666666666666657</v>
      </c>
      <c r="K66" s="34">
        <v>7</v>
      </c>
      <c r="L66" s="31">
        <v>58.333333333333336</v>
      </c>
      <c r="M66" s="34">
        <v>4</v>
      </c>
      <c r="N66" s="31">
        <v>33.333333333333329</v>
      </c>
      <c r="O66" s="34">
        <v>1</v>
      </c>
      <c r="P66" s="31">
        <v>8.3333333333333321</v>
      </c>
      <c r="Q66" s="34">
        <v>1</v>
      </c>
      <c r="R66" s="31">
        <v>100</v>
      </c>
      <c r="S66" s="34">
        <v>4</v>
      </c>
      <c r="T66" s="31">
        <v>33.333333333333329</v>
      </c>
      <c r="U66" s="34">
        <v>1</v>
      </c>
      <c r="V66" s="31">
        <v>8.3333333333333321</v>
      </c>
      <c r="W66" s="34">
        <v>3</v>
      </c>
      <c r="X66" s="31">
        <v>25</v>
      </c>
      <c r="Y66" s="34">
        <v>1</v>
      </c>
      <c r="Z66" s="31">
        <v>8.3333333333333321</v>
      </c>
      <c r="AA66" s="34">
        <v>1</v>
      </c>
      <c r="AB66" s="31">
        <v>8.3333333333333321</v>
      </c>
      <c r="AC66" s="31">
        <v>100</v>
      </c>
      <c r="AD66" s="34">
        <v>1</v>
      </c>
      <c r="AE66" s="31">
        <v>8.3333333333333321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12</v>
      </c>
      <c r="D67" s="34">
        <v>12</v>
      </c>
      <c r="E67" s="31">
        <v>100</v>
      </c>
      <c r="F67" s="34">
        <v>10</v>
      </c>
      <c r="G67" s="31">
        <v>83.333333333333343</v>
      </c>
      <c r="H67" s="101">
        <v>12</v>
      </c>
      <c r="I67" s="31">
        <v>100</v>
      </c>
      <c r="J67" s="31">
        <v>100</v>
      </c>
      <c r="K67" s="34">
        <v>11</v>
      </c>
      <c r="L67" s="31">
        <v>91.666666666666657</v>
      </c>
      <c r="M67" s="34">
        <v>1</v>
      </c>
      <c r="N67" s="31">
        <v>8.3333333333333321</v>
      </c>
      <c r="O67" s="34">
        <v>0</v>
      </c>
      <c r="P67" s="31">
        <v>0</v>
      </c>
      <c r="Q67" s="34">
        <v>0</v>
      </c>
      <c r="R67" s="31">
        <v>0</v>
      </c>
      <c r="S67" s="34">
        <v>6</v>
      </c>
      <c r="T67" s="31">
        <v>50</v>
      </c>
      <c r="U67" s="34">
        <v>1</v>
      </c>
      <c r="V67" s="31">
        <v>8.3333333333333321</v>
      </c>
      <c r="W67" s="34">
        <v>0</v>
      </c>
      <c r="X67" s="31">
        <v>0</v>
      </c>
      <c r="Y67" s="34">
        <v>1</v>
      </c>
      <c r="Z67" s="31">
        <v>8.3333333333333321</v>
      </c>
      <c r="AA67" s="34">
        <v>0</v>
      </c>
      <c r="AB67" s="31">
        <v>0</v>
      </c>
      <c r="AC67" s="31">
        <v>0</v>
      </c>
      <c r="AD67" s="34">
        <v>2</v>
      </c>
      <c r="AE67" s="31">
        <v>16.666666666666664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23</v>
      </c>
      <c r="D68" s="34">
        <v>23</v>
      </c>
      <c r="E68" s="31">
        <v>100</v>
      </c>
      <c r="F68" s="34">
        <v>14</v>
      </c>
      <c r="G68" s="31">
        <v>60.869565217391312</v>
      </c>
      <c r="H68" s="101">
        <v>19</v>
      </c>
      <c r="I68" s="31">
        <v>82.608695652173907</v>
      </c>
      <c r="J68" s="31">
        <v>82.608695652173907</v>
      </c>
      <c r="K68" s="34">
        <v>6</v>
      </c>
      <c r="L68" s="31">
        <v>26.086956521739129</v>
      </c>
      <c r="M68" s="34">
        <v>13</v>
      </c>
      <c r="N68" s="31">
        <v>56.521739130434781</v>
      </c>
      <c r="O68" s="34">
        <v>4</v>
      </c>
      <c r="P68" s="31">
        <v>17.391304347826086</v>
      </c>
      <c r="Q68" s="34">
        <v>0</v>
      </c>
      <c r="R68" s="31">
        <v>0</v>
      </c>
      <c r="S68" s="34">
        <v>3</v>
      </c>
      <c r="T68" s="31">
        <v>13.043478260869565</v>
      </c>
      <c r="U68" s="34">
        <v>8</v>
      </c>
      <c r="V68" s="31">
        <v>34.782608695652172</v>
      </c>
      <c r="W68" s="34">
        <v>1</v>
      </c>
      <c r="X68" s="31">
        <v>4.3478260869565215</v>
      </c>
      <c r="Y68" s="34">
        <v>1</v>
      </c>
      <c r="Z68" s="31">
        <v>4.3478260869565215</v>
      </c>
      <c r="AA68" s="34">
        <v>2</v>
      </c>
      <c r="AB68" s="31">
        <v>8.695652173913043</v>
      </c>
      <c r="AC68" s="31">
        <v>200</v>
      </c>
      <c r="AD68" s="34">
        <v>0</v>
      </c>
      <c r="AE68" s="31">
        <v>0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0</v>
      </c>
      <c r="D69" s="34">
        <v>0</v>
      </c>
      <c r="E69" s="31">
        <v>0</v>
      </c>
      <c r="F69" s="34">
        <v>0</v>
      </c>
      <c r="G69" s="31">
        <v>0</v>
      </c>
      <c r="H69" s="101">
        <v>0</v>
      </c>
      <c r="I69" s="31">
        <v>0</v>
      </c>
      <c r="J69" s="31">
        <v>0</v>
      </c>
      <c r="K69" s="34">
        <v>0</v>
      </c>
      <c r="L69" s="31">
        <v>0</v>
      </c>
      <c r="M69" s="34">
        <v>0</v>
      </c>
      <c r="N69" s="31">
        <v>0</v>
      </c>
      <c r="O69" s="3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3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186</v>
      </c>
      <c r="D71" s="34">
        <v>179</v>
      </c>
      <c r="E71" s="31">
        <v>96.236559139784944</v>
      </c>
      <c r="F71" s="34">
        <v>152</v>
      </c>
      <c r="G71" s="31">
        <v>84.916201117318437</v>
      </c>
      <c r="H71" s="101">
        <v>178</v>
      </c>
      <c r="I71" s="31">
        <v>99.441340782122893</v>
      </c>
      <c r="J71" s="31">
        <v>95.6989247311828</v>
      </c>
      <c r="K71" s="34">
        <v>132</v>
      </c>
      <c r="L71" s="31">
        <v>73.743016759776538</v>
      </c>
      <c r="M71" s="34">
        <v>46</v>
      </c>
      <c r="N71" s="31">
        <v>25.69832402234637</v>
      </c>
      <c r="O71" s="34">
        <v>1</v>
      </c>
      <c r="P71" s="31">
        <v>0.55865921787709494</v>
      </c>
      <c r="Q71" s="34">
        <v>0</v>
      </c>
      <c r="R71" s="31">
        <v>0</v>
      </c>
      <c r="S71" s="34">
        <v>55</v>
      </c>
      <c r="T71" s="31">
        <v>30.726256983240223</v>
      </c>
      <c r="U71" s="34">
        <v>22</v>
      </c>
      <c r="V71" s="31">
        <v>12.290502793296088</v>
      </c>
      <c r="W71" s="34">
        <v>1</v>
      </c>
      <c r="X71" s="31">
        <v>0.55865921787709494</v>
      </c>
      <c r="Y71" s="34">
        <v>34</v>
      </c>
      <c r="Z71" s="31">
        <v>18.994413407821227</v>
      </c>
      <c r="AA71" s="34">
        <v>4</v>
      </c>
      <c r="AB71" s="31">
        <v>2.2346368715083798</v>
      </c>
      <c r="AC71" s="31">
        <v>11.76470588235294</v>
      </c>
      <c r="AD71" s="34">
        <v>19</v>
      </c>
      <c r="AE71" s="31">
        <v>10.614525139664805</v>
      </c>
      <c r="AF71" s="34">
        <v>4</v>
      </c>
      <c r="AG71" s="31">
        <v>2.2346368715083798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269</v>
      </c>
      <c r="D72" s="114">
        <v>242</v>
      </c>
      <c r="E72" s="42">
        <v>89.962825278810413</v>
      </c>
      <c r="F72" s="10">
        <v>204</v>
      </c>
      <c r="G72" s="42">
        <v>84.297520661157023</v>
      </c>
      <c r="H72" s="60">
        <v>238</v>
      </c>
      <c r="I72" s="42">
        <v>98.347107438016536</v>
      </c>
      <c r="J72" s="42">
        <v>88.475836431226767</v>
      </c>
      <c r="K72" s="10">
        <v>198</v>
      </c>
      <c r="L72" s="42">
        <v>81.818181818181827</v>
      </c>
      <c r="M72" s="10">
        <v>40</v>
      </c>
      <c r="N72" s="42">
        <v>16.528925619834713</v>
      </c>
      <c r="O72" s="10">
        <v>4</v>
      </c>
      <c r="P72" s="42">
        <v>1.6528925619834711</v>
      </c>
      <c r="Q72" s="10">
        <v>2</v>
      </c>
      <c r="R72" s="42">
        <v>50</v>
      </c>
      <c r="S72" s="10">
        <v>29</v>
      </c>
      <c r="T72" s="42">
        <v>11.983471074380166</v>
      </c>
      <c r="U72" s="10">
        <v>14</v>
      </c>
      <c r="V72" s="42">
        <v>5.785123966942149</v>
      </c>
      <c r="W72" s="10">
        <v>5</v>
      </c>
      <c r="X72" s="42">
        <v>2.0661157024793391</v>
      </c>
      <c r="Y72" s="10">
        <v>31</v>
      </c>
      <c r="Z72" s="42">
        <v>12.809917355371899</v>
      </c>
      <c r="AA72" s="10">
        <v>0</v>
      </c>
      <c r="AB72" s="42">
        <v>0</v>
      </c>
      <c r="AC72" s="42">
        <v>0</v>
      </c>
      <c r="AD72" s="10">
        <v>39</v>
      </c>
      <c r="AE72" s="42">
        <v>16.115702479338843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24</v>
      </c>
      <c r="D73" s="34">
        <v>24</v>
      </c>
      <c r="E73" s="31">
        <v>100</v>
      </c>
      <c r="F73" s="34">
        <v>19</v>
      </c>
      <c r="G73" s="31">
        <v>79.166666666666657</v>
      </c>
      <c r="H73" s="101">
        <v>24</v>
      </c>
      <c r="I73" s="31">
        <v>100</v>
      </c>
      <c r="J73" s="31">
        <v>100</v>
      </c>
      <c r="K73" s="34">
        <v>22</v>
      </c>
      <c r="L73" s="31">
        <v>91.666666666666657</v>
      </c>
      <c r="M73" s="34">
        <v>2</v>
      </c>
      <c r="N73" s="31">
        <v>8.3333333333333321</v>
      </c>
      <c r="O73" s="34">
        <v>0</v>
      </c>
      <c r="P73" s="31">
        <v>0</v>
      </c>
      <c r="Q73" s="34">
        <v>0</v>
      </c>
      <c r="R73" s="31">
        <v>0</v>
      </c>
      <c r="S73" s="34">
        <v>4</v>
      </c>
      <c r="T73" s="31">
        <v>16.666666666666664</v>
      </c>
      <c r="U73" s="34">
        <v>2</v>
      </c>
      <c r="V73" s="31">
        <v>8.3333333333333321</v>
      </c>
      <c r="W73" s="34">
        <v>0</v>
      </c>
      <c r="X73" s="31">
        <v>0</v>
      </c>
      <c r="Y73" s="34">
        <v>4</v>
      </c>
      <c r="Z73" s="31">
        <v>16.666666666666664</v>
      </c>
      <c r="AA73" s="34">
        <v>0</v>
      </c>
      <c r="AB73" s="31">
        <v>0</v>
      </c>
      <c r="AC73" s="31">
        <v>0</v>
      </c>
      <c r="AD73" s="34">
        <v>0</v>
      </c>
      <c r="AE73" s="31">
        <v>0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99</v>
      </c>
      <c r="D74" s="34">
        <v>84</v>
      </c>
      <c r="E74" s="31">
        <v>84.848484848484844</v>
      </c>
      <c r="F74" s="34">
        <v>75</v>
      </c>
      <c r="G74" s="31">
        <v>89.285714285714292</v>
      </c>
      <c r="H74" s="101">
        <v>82</v>
      </c>
      <c r="I74" s="31">
        <v>97.61904761904762</v>
      </c>
      <c r="J74" s="31">
        <v>82.828282828282823</v>
      </c>
      <c r="K74" s="34">
        <v>61</v>
      </c>
      <c r="L74" s="31">
        <v>72.61904761904762</v>
      </c>
      <c r="M74" s="34">
        <v>21</v>
      </c>
      <c r="N74" s="31">
        <v>25</v>
      </c>
      <c r="O74" s="34">
        <v>2</v>
      </c>
      <c r="P74" s="31">
        <v>2.3809523809523809</v>
      </c>
      <c r="Q74" s="34">
        <v>0</v>
      </c>
      <c r="R74" s="31">
        <v>0</v>
      </c>
      <c r="S74" s="34">
        <v>5</v>
      </c>
      <c r="T74" s="31">
        <v>5.9523809523809517</v>
      </c>
      <c r="U74" s="34">
        <v>6</v>
      </c>
      <c r="V74" s="31">
        <v>7.1428571428571423</v>
      </c>
      <c r="W74" s="34">
        <v>1</v>
      </c>
      <c r="X74" s="31">
        <v>1.1904761904761905</v>
      </c>
      <c r="Y74" s="34">
        <v>11</v>
      </c>
      <c r="Z74" s="31">
        <v>13.095238095238097</v>
      </c>
      <c r="AA74" s="34">
        <v>0</v>
      </c>
      <c r="AB74" s="31">
        <v>0</v>
      </c>
      <c r="AC74" s="31">
        <v>0</v>
      </c>
      <c r="AD74" s="34">
        <v>15</v>
      </c>
      <c r="AE74" s="31">
        <v>17.857142857142858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80</v>
      </c>
      <c r="D75" s="34">
        <v>76</v>
      </c>
      <c r="E75" s="31">
        <v>95</v>
      </c>
      <c r="F75" s="34">
        <v>62</v>
      </c>
      <c r="G75" s="31">
        <v>81.578947368421055</v>
      </c>
      <c r="H75" s="101">
        <v>76</v>
      </c>
      <c r="I75" s="31">
        <v>100</v>
      </c>
      <c r="J75" s="31">
        <v>95</v>
      </c>
      <c r="K75" s="34">
        <v>67</v>
      </c>
      <c r="L75" s="31">
        <v>88.157894736842096</v>
      </c>
      <c r="M75" s="34">
        <v>9</v>
      </c>
      <c r="N75" s="31">
        <v>11.842105263157894</v>
      </c>
      <c r="O75" s="34">
        <v>0</v>
      </c>
      <c r="P75" s="31">
        <v>0</v>
      </c>
      <c r="Q75" s="34">
        <v>2</v>
      </c>
      <c r="R75" s="31">
        <v>0</v>
      </c>
      <c r="S75" s="34">
        <v>8</v>
      </c>
      <c r="T75" s="31">
        <v>10.526315789473683</v>
      </c>
      <c r="U75" s="34">
        <v>3</v>
      </c>
      <c r="V75" s="31">
        <v>3.9473684210526314</v>
      </c>
      <c r="W75" s="34">
        <v>4</v>
      </c>
      <c r="X75" s="31">
        <v>5.2631578947368416</v>
      </c>
      <c r="Y75" s="34">
        <v>10</v>
      </c>
      <c r="Z75" s="31">
        <v>13.157894736842104</v>
      </c>
      <c r="AA75" s="34">
        <v>0</v>
      </c>
      <c r="AB75" s="31">
        <v>0</v>
      </c>
      <c r="AC75" s="31">
        <v>0</v>
      </c>
      <c r="AD75" s="34">
        <v>11</v>
      </c>
      <c r="AE75" s="31">
        <v>14.473684210526317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45</v>
      </c>
      <c r="D76" s="34">
        <v>42</v>
      </c>
      <c r="E76" s="31">
        <v>93.333333333333329</v>
      </c>
      <c r="F76" s="34">
        <v>36</v>
      </c>
      <c r="G76" s="31">
        <v>85.714285714285708</v>
      </c>
      <c r="H76" s="101">
        <v>41</v>
      </c>
      <c r="I76" s="31">
        <v>97.61904761904762</v>
      </c>
      <c r="J76" s="31">
        <v>91.111111111111114</v>
      </c>
      <c r="K76" s="34">
        <v>35</v>
      </c>
      <c r="L76" s="31">
        <v>83.333333333333343</v>
      </c>
      <c r="M76" s="34">
        <v>6</v>
      </c>
      <c r="N76" s="31">
        <v>14.285714285714285</v>
      </c>
      <c r="O76" s="34">
        <v>1</v>
      </c>
      <c r="P76" s="31">
        <v>2.3809523809523809</v>
      </c>
      <c r="Q76" s="34">
        <v>0</v>
      </c>
      <c r="R76" s="31">
        <v>0</v>
      </c>
      <c r="S76" s="34">
        <v>6</v>
      </c>
      <c r="T76" s="31">
        <v>14.285714285714285</v>
      </c>
      <c r="U76" s="34">
        <v>3</v>
      </c>
      <c r="V76" s="31">
        <v>7.1428571428571423</v>
      </c>
      <c r="W76" s="34">
        <v>0</v>
      </c>
      <c r="X76" s="31">
        <v>0</v>
      </c>
      <c r="Y76" s="34">
        <v>5</v>
      </c>
      <c r="Z76" s="31">
        <v>11.904761904761903</v>
      </c>
      <c r="AA76" s="34">
        <v>0</v>
      </c>
      <c r="AB76" s="31">
        <v>0</v>
      </c>
      <c r="AC76" s="31">
        <v>0</v>
      </c>
      <c r="AD76" s="34">
        <v>10</v>
      </c>
      <c r="AE76" s="31">
        <v>23.809523809523807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7</v>
      </c>
      <c r="D77" s="34">
        <v>4</v>
      </c>
      <c r="E77" s="31">
        <v>57.142857142857139</v>
      </c>
      <c r="F77" s="34">
        <v>4</v>
      </c>
      <c r="G77" s="31">
        <v>100</v>
      </c>
      <c r="H77" s="101">
        <v>4</v>
      </c>
      <c r="I77" s="31">
        <v>100</v>
      </c>
      <c r="J77" s="31">
        <v>57.142857142857139</v>
      </c>
      <c r="K77" s="34">
        <v>2</v>
      </c>
      <c r="L77" s="31">
        <v>50</v>
      </c>
      <c r="M77" s="34">
        <v>2</v>
      </c>
      <c r="N77" s="31">
        <v>50</v>
      </c>
      <c r="O77" s="3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0</v>
      </c>
      <c r="V77" s="31">
        <v>0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2</v>
      </c>
      <c r="AE77" s="31">
        <v>50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14</v>
      </c>
      <c r="D78" s="34">
        <v>12</v>
      </c>
      <c r="E78" s="31">
        <v>85.714285714285708</v>
      </c>
      <c r="F78" s="34">
        <v>8</v>
      </c>
      <c r="G78" s="31">
        <v>66.666666666666657</v>
      </c>
      <c r="H78" s="101">
        <v>11</v>
      </c>
      <c r="I78" s="31">
        <v>91.666666666666657</v>
      </c>
      <c r="J78" s="31">
        <v>78.571428571428569</v>
      </c>
      <c r="K78" s="34">
        <v>11</v>
      </c>
      <c r="L78" s="31">
        <v>91.666666666666657</v>
      </c>
      <c r="M78" s="34">
        <v>0</v>
      </c>
      <c r="N78" s="31">
        <v>0</v>
      </c>
      <c r="O78" s="34">
        <v>1</v>
      </c>
      <c r="P78" s="31">
        <v>8.3333333333333321</v>
      </c>
      <c r="Q78" s="34">
        <v>0</v>
      </c>
      <c r="R78" s="31">
        <v>0</v>
      </c>
      <c r="S78" s="34">
        <v>6</v>
      </c>
      <c r="T78" s="31">
        <v>50</v>
      </c>
      <c r="U78" s="34">
        <v>0</v>
      </c>
      <c r="V78" s="31">
        <v>0</v>
      </c>
      <c r="W78" s="34">
        <v>0</v>
      </c>
      <c r="X78" s="31">
        <v>0</v>
      </c>
      <c r="Y78" s="34">
        <v>1</v>
      </c>
      <c r="Z78" s="31">
        <v>8.3333333333333321</v>
      </c>
      <c r="AA78" s="34">
        <v>0</v>
      </c>
      <c r="AB78" s="31">
        <v>0</v>
      </c>
      <c r="AC78" s="31">
        <v>0</v>
      </c>
      <c r="AD78" s="34">
        <v>1</v>
      </c>
      <c r="AE78" s="31">
        <v>8.3333333333333321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457</v>
      </c>
      <c r="D79" s="114">
        <v>411</v>
      </c>
      <c r="E79" s="42">
        <v>89.934354485776808</v>
      </c>
      <c r="F79" s="10">
        <v>346</v>
      </c>
      <c r="G79" s="42">
        <v>84.18491484184915</v>
      </c>
      <c r="H79" s="60">
        <v>385</v>
      </c>
      <c r="I79" s="42">
        <v>93.673965936739663</v>
      </c>
      <c r="J79" s="42">
        <v>84.245076586433271</v>
      </c>
      <c r="K79" s="10">
        <v>318</v>
      </c>
      <c r="L79" s="42">
        <v>77.372262773722639</v>
      </c>
      <c r="M79" s="10">
        <v>67</v>
      </c>
      <c r="N79" s="42">
        <v>16.301703163017031</v>
      </c>
      <c r="O79" s="10">
        <v>26</v>
      </c>
      <c r="P79" s="42">
        <v>6.3260340632603409</v>
      </c>
      <c r="Q79" s="10">
        <v>0</v>
      </c>
      <c r="R79" s="42">
        <v>0</v>
      </c>
      <c r="S79" s="10">
        <v>65</v>
      </c>
      <c r="T79" s="42">
        <v>15.815085158150852</v>
      </c>
      <c r="U79" s="10">
        <v>32</v>
      </c>
      <c r="V79" s="42">
        <v>7.785888077858881</v>
      </c>
      <c r="W79" s="10">
        <v>13</v>
      </c>
      <c r="X79" s="42">
        <v>3.1630170316301705</v>
      </c>
      <c r="Y79" s="10">
        <v>52</v>
      </c>
      <c r="Z79" s="42">
        <v>12.652068126520682</v>
      </c>
      <c r="AA79" s="10">
        <v>7</v>
      </c>
      <c r="AB79" s="42">
        <v>1.7031630170316301</v>
      </c>
      <c r="AC79" s="42">
        <v>13.461538461538462</v>
      </c>
      <c r="AD79" s="10">
        <v>61</v>
      </c>
      <c r="AE79" s="42">
        <v>14.841849148418493</v>
      </c>
      <c r="AF79" s="10">
        <v>0</v>
      </c>
      <c r="AG79" s="42">
        <v>0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17</v>
      </c>
      <c r="D80" s="34">
        <v>17</v>
      </c>
      <c r="E80" s="31">
        <v>100</v>
      </c>
      <c r="F80" s="34">
        <v>8</v>
      </c>
      <c r="G80" s="31">
        <v>47.058823529411761</v>
      </c>
      <c r="H80" s="101">
        <v>9</v>
      </c>
      <c r="I80" s="31">
        <v>52.941176470588239</v>
      </c>
      <c r="J80" s="31">
        <v>52.941176470588239</v>
      </c>
      <c r="K80" s="34">
        <v>6</v>
      </c>
      <c r="L80" s="31">
        <v>35.294117647058826</v>
      </c>
      <c r="M80" s="34">
        <v>3</v>
      </c>
      <c r="N80" s="31">
        <v>17.647058823529413</v>
      </c>
      <c r="O80" s="34">
        <v>8</v>
      </c>
      <c r="P80" s="31">
        <v>47.058823529411761</v>
      </c>
      <c r="Q80" s="34">
        <v>0</v>
      </c>
      <c r="R80" s="31">
        <v>0</v>
      </c>
      <c r="S80" s="34">
        <v>1</v>
      </c>
      <c r="T80" s="31">
        <v>5.8823529411764701</v>
      </c>
      <c r="U80" s="34">
        <v>3</v>
      </c>
      <c r="V80" s="31">
        <v>17.647058823529413</v>
      </c>
      <c r="W80" s="34">
        <v>0</v>
      </c>
      <c r="X80" s="31">
        <v>0</v>
      </c>
      <c r="Y80" s="34">
        <v>0</v>
      </c>
      <c r="Z80" s="31">
        <v>0</v>
      </c>
      <c r="AA80" s="34">
        <v>0</v>
      </c>
      <c r="AB80" s="31">
        <v>0</v>
      </c>
      <c r="AC80" s="31">
        <v>0</v>
      </c>
      <c r="AD80" s="34">
        <v>0</v>
      </c>
      <c r="AE80" s="31">
        <v>0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2</v>
      </c>
      <c r="D81" s="34">
        <v>2</v>
      </c>
      <c r="E81" s="31">
        <v>100</v>
      </c>
      <c r="F81" s="34">
        <v>1</v>
      </c>
      <c r="G81" s="31">
        <v>50</v>
      </c>
      <c r="H81" s="101">
        <v>2</v>
      </c>
      <c r="I81" s="31">
        <v>100</v>
      </c>
      <c r="J81" s="31">
        <v>100</v>
      </c>
      <c r="K81" s="34">
        <v>2</v>
      </c>
      <c r="L81" s="31">
        <v>100</v>
      </c>
      <c r="M81" s="34">
        <v>0</v>
      </c>
      <c r="N81" s="31">
        <v>0</v>
      </c>
      <c r="O81" s="34">
        <v>0</v>
      </c>
      <c r="P81" s="31">
        <v>0</v>
      </c>
      <c r="Q81" s="34">
        <v>0</v>
      </c>
      <c r="R81" s="31">
        <v>0</v>
      </c>
      <c r="S81" s="34">
        <v>2</v>
      </c>
      <c r="T81" s="31">
        <v>100</v>
      </c>
      <c r="U81" s="34">
        <v>0</v>
      </c>
      <c r="V81" s="31">
        <v>0</v>
      </c>
      <c r="W81" s="34">
        <v>0</v>
      </c>
      <c r="X81" s="31">
        <v>0</v>
      </c>
      <c r="Y81" s="34">
        <v>1</v>
      </c>
      <c r="Z81" s="31">
        <v>50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1</v>
      </c>
      <c r="D82" s="34">
        <v>1</v>
      </c>
      <c r="E82" s="31">
        <v>100</v>
      </c>
      <c r="F82" s="34">
        <v>1</v>
      </c>
      <c r="G82" s="31">
        <v>100</v>
      </c>
      <c r="H82" s="101">
        <v>1</v>
      </c>
      <c r="I82" s="31">
        <v>100</v>
      </c>
      <c r="J82" s="31">
        <v>100</v>
      </c>
      <c r="K82" s="34">
        <v>1</v>
      </c>
      <c r="L82" s="31">
        <v>100</v>
      </c>
      <c r="M82" s="34">
        <v>0</v>
      </c>
      <c r="N82" s="31">
        <v>0</v>
      </c>
      <c r="O82" s="34">
        <v>0</v>
      </c>
      <c r="P82" s="31">
        <v>0</v>
      </c>
      <c r="Q82" s="34">
        <v>0</v>
      </c>
      <c r="R82" s="31">
        <v>0</v>
      </c>
      <c r="S82" s="34">
        <v>1</v>
      </c>
      <c r="T82" s="31">
        <v>100</v>
      </c>
      <c r="U82" s="34">
        <v>1</v>
      </c>
      <c r="V82" s="31">
        <v>100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0</v>
      </c>
      <c r="AE82" s="31">
        <v>0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79</v>
      </c>
      <c r="D83" s="34">
        <v>75</v>
      </c>
      <c r="E83" s="31">
        <v>94.936708860759495</v>
      </c>
      <c r="F83" s="34">
        <v>63</v>
      </c>
      <c r="G83" s="31">
        <v>84</v>
      </c>
      <c r="H83" s="101">
        <v>73</v>
      </c>
      <c r="I83" s="31">
        <v>97.333333333333343</v>
      </c>
      <c r="J83" s="31">
        <v>92.405063291139243</v>
      </c>
      <c r="K83" s="34">
        <v>62</v>
      </c>
      <c r="L83" s="31">
        <v>82.666666666666671</v>
      </c>
      <c r="M83" s="34">
        <v>11</v>
      </c>
      <c r="N83" s="31">
        <v>14.666666666666666</v>
      </c>
      <c r="O83" s="34">
        <v>2</v>
      </c>
      <c r="P83" s="31">
        <v>2.666666666666667</v>
      </c>
      <c r="Q83" s="34">
        <v>0</v>
      </c>
      <c r="R83" s="31">
        <v>0</v>
      </c>
      <c r="S83" s="34">
        <v>4</v>
      </c>
      <c r="T83" s="31">
        <v>5.3333333333333339</v>
      </c>
      <c r="U83" s="34">
        <v>2</v>
      </c>
      <c r="V83" s="31">
        <v>2.666666666666667</v>
      </c>
      <c r="W83" s="34">
        <v>6</v>
      </c>
      <c r="X83" s="31">
        <v>8</v>
      </c>
      <c r="Y83" s="34">
        <v>15</v>
      </c>
      <c r="Z83" s="31">
        <v>20</v>
      </c>
      <c r="AA83" s="34">
        <v>1</v>
      </c>
      <c r="AB83" s="31">
        <v>1.3333333333333335</v>
      </c>
      <c r="AC83" s="31">
        <v>6.666666666666667</v>
      </c>
      <c r="AD83" s="34">
        <v>10</v>
      </c>
      <c r="AE83" s="31">
        <v>13.333333333333334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89</v>
      </c>
      <c r="D84" s="34">
        <v>74</v>
      </c>
      <c r="E84" s="31">
        <v>83.146067415730343</v>
      </c>
      <c r="F84" s="34">
        <v>62</v>
      </c>
      <c r="G84" s="31">
        <v>83.78378378378379</v>
      </c>
      <c r="H84" s="101">
        <v>73</v>
      </c>
      <c r="I84" s="31">
        <v>98.648648648648646</v>
      </c>
      <c r="J84" s="31">
        <v>82.022471910112358</v>
      </c>
      <c r="K84" s="34">
        <v>59</v>
      </c>
      <c r="L84" s="31">
        <v>79.729729729729726</v>
      </c>
      <c r="M84" s="34">
        <v>14</v>
      </c>
      <c r="N84" s="31">
        <v>18.918918918918919</v>
      </c>
      <c r="O84" s="34">
        <v>1</v>
      </c>
      <c r="P84" s="31">
        <v>1.3513513513513513</v>
      </c>
      <c r="Q84" s="34">
        <v>0</v>
      </c>
      <c r="R84" s="31">
        <v>0</v>
      </c>
      <c r="S84" s="34">
        <v>27</v>
      </c>
      <c r="T84" s="31">
        <v>36.486486486486484</v>
      </c>
      <c r="U84" s="34">
        <v>7</v>
      </c>
      <c r="V84" s="31">
        <v>9.4594594594594597</v>
      </c>
      <c r="W84" s="34">
        <v>0</v>
      </c>
      <c r="X84" s="31">
        <v>0</v>
      </c>
      <c r="Y84" s="34">
        <v>12</v>
      </c>
      <c r="Z84" s="31">
        <v>16.216216216216218</v>
      </c>
      <c r="AA84" s="34">
        <v>4</v>
      </c>
      <c r="AB84" s="31">
        <v>5.4054054054054053</v>
      </c>
      <c r="AC84" s="31">
        <v>33.333333333333329</v>
      </c>
      <c r="AD84" s="34">
        <v>19</v>
      </c>
      <c r="AE84" s="31">
        <v>25.675675675675674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36</v>
      </c>
      <c r="D85" s="34">
        <v>35</v>
      </c>
      <c r="E85" s="31">
        <v>97.222222222222214</v>
      </c>
      <c r="F85" s="34">
        <v>29</v>
      </c>
      <c r="G85" s="31">
        <v>82.857142857142861</v>
      </c>
      <c r="H85" s="101">
        <v>35</v>
      </c>
      <c r="I85" s="31">
        <v>100</v>
      </c>
      <c r="J85" s="31">
        <v>97.222222222222214</v>
      </c>
      <c r="K85" s="34">
        <v>35</v>
      </c>
      <c r="L85" s="31">
        <v>100</v>
      </c>
      <c r="M85" s="34">
        <v>0</v>
      </c>
      <c r="N85" s="31">
        <v>0</v>
      </c>
      <c r="O85" s="34">
        <v>0</v>
      </c>
      <c r="P85" s="31">
        <v>0</v>
      </c>
      <c r="Q85" s="34">
        <v>0</v>
      </c>
      <c r="R85" s="31">
        <v>0</v>
      </c>
      <c r="S85" s="34">
        <v>9</v>
      </c>
      <c r="T85" s="31">
        <v>25.714285714285712</v>
      </c>
      <c r="U85" s="34">
        <v>6</v>
      </c>
      <c r="V85" s="31">
        <v>17.142857142857142</v>
      </c>
      <c r="W85" s="34">
        <v>1</v>
      </c>
      <c r="X85" s="31">
        <v>2.8571428571428572</v>
      </c>
      <c r="Y85" s="34">
        <v>3</v>
      </c>
      <c r="Z85" s="31">
        <v>8.5714285714285712</v>
      </c>
      <c r="AA85" s="34">
        <v>1</v>
      </c>
      <c r="AB85" s="31">
        <v>2.8571428571428572</v>
      </c>
      <c r="AC85" s="31">
        <v>33.333333333333329</v>
      </c>
      <c r="AD85" s="34">
        <v>3</v>
      </c>
      <c r="AE85" s="31">
        <v>8.5714285714285712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55</v>
      </c>
      <c r="D86" s="34">
        <v>45</v>
      </c>
      <c r="E86" s="31">
        <v>81.818181818181827</v>
      </c>
      <c r="F86" s="34">
        <v>40</v>
      </c>
      <c r="G86" s="31">
        <v>88.888888888888886</v>
      </c>
      <c r="H86" s="101">
        <v>41</v>
      </c>
      <c r="I86" s="31">
        <v>91.111111111111114</v>
      </c>
      <c r="J86" s="31">
        <v>74.545454545454547</v>
      </c>
      <c r="K86" s="34">
        <v>34</v>
      </c>
      <c r="L86" s="31">
        <v>75.555555555555557</v>
      </c>
      <c r="M86" s="34">
        <v>7</v>
      </c>
      <c r="N86" s="31">
        <v>15.555555555555555</v>
      </c>
      <c r="O86" s="34">
        <v>4</v>
      </c>
      <c r="P86" s="31">
        <v>8.8888888888888893</v>
      </c>
      <c r="Q86" s="34">
        <v>0</v>
      </c>
      <c r="R86" s="31">
        <v>0</v>
      </c>
      <c r="S86" s="34">
        <v>4</v>
      </c>
      <c r="T86" s="31">
        <v>8.8888888888888893</v>
      </c>
      <c r="U86" s="34">
        <v>0</v>
      </c>
      <c r="V86" s="31">
        <v>0</v>
      </c>
      <c r="W86" s="34">
        <v>0</v>
      </c>
      <c r="X86" s="31">
        <v>0</v>
      </c>
      <c r="Y86" s="34">
        <v>4</v>
      </c>
      <c r="Z86" s="31">
        <v>8.8888888888888893</v>
      </c>
      <c r="AA86" s="34">
        <v>1</v>
      </c>
      <c r="AB86" s="31">
        <v>2.2222222222222223</v>
      </c>
      <c r="AC86" s="31">
        <v>25</v>
      </c>
      <c r="AD86" s="34">
        <v>1</v>
      </c>
      <c r="AE86" s="31">
        <v>2.2222222222222223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77</v>
      </c>
      <c r="D87" s="34">
        <v>63</v>
      </c>
      <c r="E87" s="31">
        <v>81.818181818181827</v>
      </c>
      <c r="F87" s="34">
        <v>54</v>
      </c>
      <c r="G87" s="31">
        <v>85.714285714285708</v>
      </c>
      <c r="H87" s="101">
        <v>52</v>
      </c>
      <c r="I87" s="31">
        <v>82.539682539682531</v>
      </c>
      <c r="J87" s="31">
        <v>67.532467532467535</v>
      </c>
      <c r="K87" s="34">
        <v>39</v>
      </c>
      <c r="L87" s="31">
        <v>61.904761904761905</v>
      </c>
      <c r="M87" s="34">
        <v>13</v>
      </c>
      <c r="N87" s="31">
        <v>20.634920634920633</v>
      </c>
      <c r="O87" s="34">
        <v>11</v>
      </c>
      <c r="P87" s="31">
        <v>17.460317460317459</v>
      </c>
      <c r="Q87" s="34">
        <v>0</v>
      </c>
      <c r="R87" s="31">
        <v>0</v>
      </c>
      <c r="S87" s="34">
        <v>2</v>
      </c>
      <c r="T87" s="31">
        <v>3.1746031746031744</v>
      </c>
      <c r="U87" s="34">
        <v>2</v>
      </c>
      <c r="V87" s="31">
        <v>3.1746031746031744</v>
      </c>
      <c r="W87" s="34">
        <v>1</v>
      </c>
      <c r="X87" s="31">
        <v>1.5873015873015872</v>
      </c>
      <c r="Y87" s="34">
        <v>9</v>
      </c>
      <c r="Z87" s="31">
        <v>14.285714285714285</v>
      </c>
      <c r="AA87" s="34">
        <v>0</v>
      </c>
      <c r="AB87" s="31">
        <v>0</v>
      </c>
      <c r="AC87" s="31">
        <v>0</v>
      </c>
      <c r="AD87" s="34">
        <v>19</v>
      </c>
      <c r="AE87" s="31">
        <v>30.158730158730158</v>
      </c>
      <c r="AF87" s="34">
        <v>0</v>
      </c>
      <c r="AG87" s="31">
        <v>0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72</v>
      </c>
      <c r="D88" s="34">
        <v>72</v>
      </c>
      <c r="E88" s="31">
        <v>100</v>
      </c>
      <c r="F88" s="34">
        <v>65</v>
      </c>
      <c r="G88" s="31">
        <v>90.277777777777786</v>
      </c>
      <c r="H88" s="101">
        <v>72</v>
      </c>
      <c r="I88" s="31">
        <v>100</v>
      </c>
      <c r="J88" s="31">
        <v>100</v>
      </c>
      <c r="K88" s="34">
        <v>56</v>
      </c>
      <c r="L88" s="31">
        <v>77.777777777777786</v>
      </c>
      <c r="M88" s="34">
        <v>16</v>
      </c>
      <c r="N88" s="31">
        <v>22.222222222222221</v>
      </c>
      <c r="O88" s="34">
        <v>0</v>
      </c>
      <c r="P88" s="31">
        <v>0</v>
      </c>
      <c r="Q88" s="34">
        <v>0</v>
      </c>
      <c r="R88" s="31">
        <v>0</v>
      </c>
      <c r="S88" s="34">
        <v>12</v>
      </c>
      <c r="T88" s="31">
        <v>16.666666666666664</v>
      </c>
      <c r="U88" s="34">
        <v>9</v>
      </c>
      <c r="V88" s="31">
        <v>12.5</v>
      </c>
      <c r="W88" s="34">
        <v>5</v>
      </c>
      <c r="X88" s="31">
        <v>6.9444444444444446</v>
      </c>
      <c r="Y88" s="34">
        <v>6</v>
      </c>
      <c r="Z88" s="31">
        <v>8.3333333333333321</v>
      </c>
      <c r="AA88" s="34">
        <v>0</v>
      </c>
      <c r="AB88" s="31">
        <v>0</v>
      </c>
      <c r="AC88" s="31">
        <v>0</v>
      </c>
      <c r="AD88" s="34">
        <v>5</v>
      </c>
      <c r="AE88" s="31">
        <v>6.9444444444444446</v>
      </c>
      <c r="AF88" s="34">
        <v>0</v>
      </c>
      <c r="AG88" s="31">
        <v>0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29</v>
      </c>
      <c r="D89" s="34">
        <v>27</v>
      </c>
      <c r="E89" s="31">
        <v>93.103448275862064</v>
      </c>
      <c r="F89" s="34">
        <v>23</v>
      </c>
      <c r="G89" s="31">
        <v>85.18518518518519</v>
      </c>
      <c r="H89" s="101">
        <v>27</v>
      </c>
      <c r="I89" s="31">
        <v>100</v>
      </c>
      <c r="J89" s="31">
        <v>93.103448275862064</v>
      </c>
      <c r="K89" s="34">
        <v>24</v>
      </c>
      <c r="L89" s="31">
        <v>88.888888888888886</v>
      </c>
      <c r="M89" s="34">
        <v>3</v>
      </c>
      <c r="N89" s="31">
        <v>11.111111111111111</v>
      </c>
      <c r="O89" s="34">
        <v>0</v>
      </c>
      <c r="P89" s="31">
        <v>0</v>
      </c>
      <c r="Q89" s="34">
        <v>0</v>
      </c>
      <c r="R89" s="31">
        <v>0</v>
      </c>
      <c r="S89" s="34">
        <v>3</v>
      </c>
      <c r="T89" s="31">
        <v>11.111111111111111</v>
      </c>
      <c r="U89" s="34">
        <v>2</v>
      </c>
      <c r="V89" s="31">
        <v>7.4074074074074066</v>
      </c>
      <c r="W89" s="34">
        <v>0</v>
      </c>
      <c r="X89" s="31">
        <v>0</v>
      </c>
      <c r="Y89" s="34">
        <v>2</v>
      </c>
      <c r="Z89" s="31">
        <v>7.4074074074074066</v>
      </c>
      <c r="AA89" s="34">
        <v>0</v>
      </c>
      <c r="AB89" s="31">
        <v>0</v>
      </c>
      <c r="AC89" s="31">
        <v>0</v>
      </c>
      <c r="AD89" s="34">
        <v>4</v>
      </c>
      <c r="AE89" s="31">
        <v>14.814814814814813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108</v>
      </c>
      <c r="D90" s="114">
        <v>93</v>
      </c>
      <c r="E90" s="42">
        <v>86.111111111111114</v>
      </c>
      <c r="F90" s="10">
        <v>81</v>
      </c>
      <c r="G90" s="42">
        <v>87.096774193548384</v>
      </c>
      <c r="H90" s="60">
        <v>93</v>
      </c>
      <c r="I90" s="42">
        <v>100</v>
      </c>
      <c r="J90" s="42">
        <v>86.111111111111114</v>
      </c>
      <c r="K90" s="10">
        <v>79</v>
      </c>
      <c r="L90" s="42">
        <v>84.946236559139791</v>
      </c>
      <c r="M90" s="10">
        <v>14</v>
      </c>
      <c r="N90" s="42">
        <v>15.053763440860216</v>
      </c>
      <c r="O90" s="10">
        <v>0</v>
      </c>
      <c r="P90" s="42">
        <v>0</v>
      </c>
      <c r="Q90" s="10">
        <v>0</v>
      </c>
      <c r="R90" s="42">
        <v>0</v>
      </c>
      <c r="S90" s="10">
        <v>16</v>
      </c>
      <c r="T90" s="42">
        <v>17.20430107526882</v>
      </c>
      <c r="U90" s="10">
        <v>7</v>
      </c>
      <c r="V90" s="42">
        <v>7.5268817204301079</v>
      </c>
      <c r="W90" s="10">
        <v>3</v>
      </c>
      <c r="X90" s="42">
        <v>3.225806451612903</v>
      </c>
      <c r="Y90" s="10">
        <v>16</v>
      </c>
      <c r="Z90" s="42">
        <v>17.20430107526882</v>
      </c>
      <c r="AA90" s="10">
        <v>0</v>
      </c>
      <c r="AB90" s="42">
        <v>0</v>
      </c>
      <c r="AC90" s="42">
        <v>0</v>
      </c>
      <c r="AD90" s="10">
        <v>11</v>
      </c>
      <c r="AE90" s="42">
        <v>11.827956989247312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2</v>
      </c>
      <c r="D91" s="34">
        <v>2</v>
      </c>
      <c r="E91" s="31">
        <v>100</v>
      </c>
      <c r="F91" s="34">
        <v>1</v>
      </c>
      <c r="G91" s="31">
        <v>50</v>
      </c>
      <c r="H91" s="101">
        <v>2</v>
      </c>
      <c r="I91" s="31">
        <v>100</v>
      </c>
      <c r="J91" s="31">
        <v>100</v>
      </c>
      <c r="K91" s="34">
        <v>2</v>
      </c>
      <c r="L91" s="31">
        <v>100</v>
      </c>
      <c r="M91" s="34">
        <v>0</v>
      </c>
      <c r="N91" s="31">
        <v>0</v>
      </c>
      <c r="O91" s="34">
        <v>0</v>
      </c>
      <c r="P91" s="31">
        <v>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0</v>
      </c>
      <c r="Z91" s="31">
        <v>0</v>
      </c>
      <c r="AA91" s="34">
        <v>0</v>
      </c>
      <c r="AB91" s="31">
        <v>0</v>
      </c>
      <c r="AC91" s="31">
        <v>0</v>
      </c>
      <c r="AD91" s="34">
        <v>1</v>
      </c>
      <c r="AE91" s="31">
        <v>50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17</v>
      </c>
      <c r="D92" s="34">
        <v>16</v>
      </c>
      <c r="E92" s="31">
        <v>94.117647058823522</v>
      </c>
      <c r="F92" s="34">
        <v>15</v>
      </c>
      <c r="G92" s="31">
        <v>93.75</v>
      </c>
      <c r="H92" s="101">
        <v>16</v>
      </c>
      <c r="I92" s="31">
        <v>100</v>
      </c>
      <c r="J92" s="31">
        <v>94.117647058823522</v>
      </c>
      <c r="K92" s="34">
        <v>16</v>
      </c>
      <c r="L92" s="31">
        <v>100</v>
      </c>
      <c r="M92" s="34">
        <v>0</v>
      </c>
      <c r="N92" s="31">
        <v>0</v>
      </c>
      <c r="O92" s="34">
        <v>0</v>
      </c>
      <c r="P92" s="31">
        <v>0</v>
      </c>
      <c r="Q92" s="34">
        <v>0</v>
      </c>
      <c r="R92" s="31">
        <v>0</v>
      </c>
      <c r="S92" s="34">
        <v>1</v>
      </c>
      <c r="T92" s="31">
        <v>6.25</v>
      </c>
      <c r="U92" s="34">
        <v>0</v>
      </c>
      <c r="V92" s="31">
        <v>0</v>
      </c>
      <c r="W92" s="34">
        <v>2</v>
      </c>
      <c r="X92" s="31">
        <v>12.5</v>
      </c>
      <c r="Y92" s="34">
        <v>5</v>
      </c>
      <c r="Z92" s="31">
        <v>31.25</v>
      </c>
      <c r="AA92" s="34">
        <v>0</v>
      </c>
      <c r="AB92" s="31">
        <v>0</v>
      </c>
      <c r="AC92" s="31">
        <v>0</v>
      </c>
      <c r="AD92" s="34">
        <v>3</v>
      </c>
      <c r="AE92" s="31">
        <v>18.75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4</v>
      </c>
      <c r="D93" s="34">
        <v>4</v>
      </c>
      <c r="E93" s="31">
        <v>100</v>
      </c>
      <c r="F93" s="34">
        <v>4</v>
      </c>
      <c r="G93" s="31">
        <v>100</v>
      </c>
      <c r="H93" s="101">
        <v>4</v>
      </c>
      <c r="I93" s="31">
        <v>100</v>
      </c>
      <c r="J93" s="31">
        <v>100</v>
      </c>
      <c r="K93" s="34">
        <v>3</v>
      </c>
      <c r="L93" s="31">
        <v>75</v>
      </c>
      <c r="M93" s="34">
        <v>1</v>
      </c>
      <c r="N93" s="31">
        <v>25</v>
      </c>
      <c r="O93" s="34">
        <v>0</v>
      </c>
      <c r="P93" s="31">
        <v>0</v>
      </c>
      <c r="Q93" s="34">
        <v>0</v>
      </c>
      <c r="R93" s="31">
        <v>0</v>
      </c>
      <c r="S93" s="34">
        <v>0</v>
      </c>
      <c r="T93" s="31">
        <v>0</v>
      </c>
      <c r="U93" s="34">
        <v>1</v>
      </c>
      <c r="V93" s="31">
        <v>25</v>
      </c>
      <c r="W93" s="34">
        <v>0</v>
      </c>
      <c r="X93" s="31">
        <v>0</v>
      </c>
      <c r="Y93" s="34">
        <v>0</v>
      </c>
      <c r="Z93" s="31">
        <v>0</v>
      </c>
      <c r="AA93" s="34">
        <v>0</v>
      </c>
      <c r="AB93" s="31">
        <v>0</v>
      </c>
      <c r="AC93" s="31">
        <v>0</v>
      </c>
      <c r="AD93" s="34">
        <v>0</v>
      </c>
      <c r="AE93" s="31">
        <v>0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10</v>
      </c>
      <c r="D94" s="34">
        <v>6</v>
      </c>
      <c r="E94" s="31">
        <v>60</v>
      </c>
      <c r="F94" s="34">
        <v>2</v>
      </c>
      <c r="G94" s="31">
        <v>33.333333333333329</v>
      </c>
      <c r="H94" s="101">
        <v>6</v>
      </c>
      <c r="I94" s="31">
        <v>100</v>
      </c>
      <c r="J94" s="31">
        <v>60</v>
      </c>
      <c r="K94" s="34">
        <v>6</v>
      </c>
      <c r="L94" s="31">
        <v>100</v>
      </c>
      <c r="M94" s="34">
        <v>0</v>
      </c>
      <c r="N94" s="31">
        <v>0</v>
      </c>
      <c r="O94" s="34">
        <v>0</v>
      </c>
      <c r="P94" s="31">
        <v>0</v>
      </c>
      <c r="Q94" s="34">
        <v>0</v>
      </c>
      <c r="R94" s="31">
        <v>0</v>
      </c>
      <c r="S94" s="34">
        <v>2</v>
      </c>
      <c r="T94" s="31">
        <v>33.333333333333329</v>
      </c>
      <c r="U94" s="34">
        <v>0</v>
      </c>
      <c r="V94" s="31">
        <v>0</v>
      </c>
      <c r="W94" s="34">
        <v>0</v>
      </c>
      <c r="X94" s="31">
        <v>0</v>
      </c>
      <c r="Y94" s="34">
        <v>0</v>
      </c>
      <c r="Z94" s="31">
        <v>0</v>
      </c>
      <c r="AA94" s="34">
        <v>0</v>
      </c>
      <c r="AB94" s="31">
        <v>0</v>
      </c>
      <c r="AC94" s="31">
        <v>0</v>
      </c>
      <c r="AD94" s="34">
        <v>2</v>
      </c>
      <c r="AE94" s="31">
        <v>33.333333333333329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23</v>
      </c>
      <c r="D95" s="34">
        <v>20</v>
      </c>
      <c r="E95" s="31">
        <v>86.956521739130437</v>
      </c>
      <c r="F95" s="34">
        <v>16</v>
      </c>
      <c r="G95" s="31">
        <v>80</v>
      </c>
      <c r="H95" s="101">
        <v>20</v>
      </c>
      <c r="I95" s="31">
        <v>100</v>
      </c>
      <c r="J95" s="31">
        <v>86.956521739130437</v>
      </c>
      <c r="K95" s="34">
        <v>16</v>
      </c>
      <c r="L95" s="31">
        <v>80</v>
      </c>
      <c r="M95" s="34">
        <v>4</v>
      </c>
      <c r="N95" s="31">
        <v>20</v>
      </c>
      <c r="O95" s="34">
        <v>0</v>
      </c>
      <c r="P95" s="31">
        <v>0</v>
      </c>
      <c r="Q95" s="34">
        <v>0</v>
      </c>
      <c r="R95" s="31">
        <v>0</v>
      </c>
      <c r="S95" s="34">
        <v>0</v>
      </c>
      <c r="T95" s="31">
        <v>0</v>
      </c>
      <c r="U95" s="34">
        <v>0</v>
      </c>
      <c r="V95" s="31">
        <v>0</v>
      </c>
      <c r="W95" s="34">
        <v>0</v>
      </c>
      <c r="X95" s="31">
        <v>0</v>
      </c>
      <c r="Y95" s="34">
        <v>3</v>
      </c>
      <c r="Z95" s="31">
        <v>15</v>
      </c>
      <c r="AA95" s="34">
        <v>0</v>
      </c>
      <c r="AB95" s="31">
        <v>0</v>
      </c>
      <c r="AC95" s="31">
        <v>0</v>
      </c>
      <c r="AD95" s="34">
        <v>2</v>
      </c>
      <c r="AE95" s="31">
        <v>10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1</v>
      </c>
      <c r="D96" s="34">
        <v>0</v>
      </c>
      <c r="E96" s="31">
        <v>0</v>
      </c>
      <c r="F96" s="34">
        <v>0</v>
      </c>
      <c r="G96" s="31">
        <v>0</v>
      </c>
      <c r="H96" s="101">
        <v>0</v>
      </c>
      <c r="I96" s="31">
        <v>0</v>
      </c>
      <c r="J96" s="31">
        <v>0</v>
      </c>
      <c r="K96" s="34">
        <v>0</v>
      </c>
      <c r="L96" s="31">
        <v>0</v>
      </c>
      <c r="M96" s="34">
        <v>0</v>
      </c>
      <c r="N96" s="31">
        <v>0</v>
      </c>
      <c r="O96" s="34">
        <v>0</v>
      </c>
      <c r="P96" s="31">
        <v>0</v>
      </c>
      <c r="Q96" s="34">
        <v>0</v>
      </c>
      <c r="R96" s="31">
        <v>0</v>
      </c>
      <c r="S96" s="34">
        <v>0</v>
      </c>
      <c r="T96" s="31">
        <v>0</v>
      </c>
      <c r="U96" s="34">
        <v>0</v>
      </c>
      <c r="V96" s="31">
        <v>0</v>
      </c>
      <c r="W96" s="34">
        <v>0</v>
      </c>
      <c r="X96" s="31">
        <v>0</v>
      </c>
      <c r="Y96" s="34">
        <v>0</v>
      </c>
      <c r="Z96" s="31">
        <v>0</v>
      </c>
      <c r="AA96" s="34">
        <v>0</v>
      </c>
      <c r="AB96" s="31">
        <v>0</v>
      </c>
      <c r="AC96" s="31">
        <v>0</v>
      </c>
      <c r="AD96" s="34">
        <v>0</v>
      </c>
      <c r="AE96" s="31">
        <v>0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30</v>
      </c>
      <c r="D97" s="34">
        <v>30</v>
      </c>
      <c r="E97" s="31">
        <v>100</v>
      </c>
      <c r="F97" s="34">
        <v>28</v>
      </c>
      <c r="G97" s="31">
        <v>93.333333333333329</v>
      </c>
      <c r="H97" s="101">
        <v>30</v>
      </c>
      <c r="I97" s="31">
        <v>100</v>
      </c>
      <c r="J97" s="31">
        <v>100</v>
      </c>
      <c r="K97" s="34">
        <v>22</v>
      </c>
      <c r="L97" s="31">
        <v>73.333333333333329</v>
      </c>
      <c r="M97" s="34">
        <v>8</v>
      </c>
      <c r="N97" s="31">
        <v>26.666666666666668</v>
      </c>
      <c r="O97" s="34">
        <v>0</v>
      </c>
      <c r="P97" s="31">
        <v>0</v>
      </c>
      <c r="Q97" s="34">
        <v>0</v>
      </c>
      <c r="R97" s="31">
        <v>0</v>
      </c>
      <c r="S97" s="34">
        <v>9</v>
      </c>
      <c r="T97" s="31">
        <v>30</v>
      </c>
      <c r="U97" s="34">
        <v>3</v>
      </c>
      <c r="V97" s="31">
        <v>10</v>
      </c>
      <c r="W97" s="34">
        <v>1</v>
      </c>
      <c r="X97" s="31">
        <v>3.3333333333333335</v>
      </c>
      <c r="Y97" s="34">
        <v>4</v>
      </c>
      <c r="Z97" s="31">
        <v>13.333333333333334</v>
      </c>
      <c r="AA97" s="34">
        <v>0</v>
      </c>
      <c r="AB97" s="31">
        <v>0</v>
      </c>
      <c r="AC97" s="31">
        <v>0</v>
      </c>
      <c r="AD97" s="34">
        <v>2</v>
      </c>
      <c r="AE97" s="31">
        <v>6.666666666666667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4</v>
      </c>
      <c r="D98" s="34">
        <v>0</v>
      </c>
      <c r="E98" s="31">
        <v>0</v>
      </c>
      <c r="F98" s="34">
        <v>0</v>
      </c>
      <c r="G98" s="31">
        <v>0</v>
      </c>
      <c r="H98" s="101">
        <v>0</v>
      </c>
      <c r="I98" s="31">
        <v>0</v>
      </c>
      <c r="J98" s="31">
        <v>0</v>
      </c>
      <c r="K98" s="34">
        <v>0</v>
      </c>
      <c r="L98" s="31">
        <v>0</v>
      </c>
      <c r="M98" s="34">
        <v>0</v>
      </c>
      <c r="N98" s="31">
        <v>0</v>
      </c>
      <c r="O98" s="34">
        <v>0</v>
      </c>
      <c r="P98" s="31">
        <v>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7</v>
      </c>
      <c r="D99" s="34">
        <v>7</v>
      </c>
      <c r="E99" s="31">
        <v>100</v>
      </c>
      <c r="F99" s="34">
        <v>7</v>
      </c>
      <c r="G99" s="31">
        <v>100</v>
      </c>
      <c r="H99" s="101">
        <v>7</v>
      </c>
      <c r="I99" s="31">
        <v>100</v>
      </c>
      <c r="J99" s="31">
        <v>100</v>
      </c>
      <c r="K99" s="34">
        <v>7</v>
      </c>
      <c r="L99" s="31">
        <v>100</v>
      </c>
      <c r="M99" s="34">
        <v>0</v>
      </c>
      <c r="N99" s="31">
        <v>0</v>
      </c>
      <c r="O99" s="34">
        <v>0</v>
      </c>
      <c r="P99" s="31">
        <v>0</v>
      </c>
      <c r="Q99" s="34">
        <v>0</v>
      </c>
      <c r="R99" s="31">
        <v>0</v>
      </c>
      <c r="S99" s="34">
        <v>2</v>
      </c>
      <c r="T99" s="31">
        <v>28.571428571428569</v>
      </c>
      <c r="U99" s="34">
        <v>2</v>
      </c>
      <c r="V99" s="31">
        <v>28.571428571428569</v>
      </c>
      <c r="W99" s="34">
        <v>0</v>
      </c>
      <c r="X99" s="31">
        <v>0</v>
      </c>
      <c r="Y99" s="34">
        <v>2</v>
      </c>
      <c r="Z99" s="31">
        <v>28.571428571428569</v>
      </c>
      <c r="AA99" s="34">
        <v>0</v>
      </c>
      <c r="AB99" s="31">
        <v>0</v>
      </c>
      <c r="AC99" s="31">
        <v>0</v>
      </c>
      <c r="AD99" s="34">
        <v>1</v>
      </c>
      <c r="AE99" s="31">
        <v>14.285714285714285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1</v>
      </c>
      <c r="D100" s="34">
        <v>1</v>
      </c>
      <c r="E100" s="31">
        <v>100</v>
      </c>
      <c r="F100" s="34">
        <v>1</v>
      </c>
      <c r="G100" s="31">
        <v>100</v>
      </c>
      <c r="H100" s="101">
        <v>1</v>
      </c>
      <c r="I100" s="31">
        <v>100</v>
      </c>
      <c r="J100" s="31">
        <v>100</v>
      </c>
      <c r="K100" s="34">
        <v>1</v>
      </c>
      <c r="L100" s="31">
        <v>100</v>
      </c>
      <c r="M100" s="34">
        <v>0</v>
      </c>
      <c r="N100" s="31">
        <v>0</v>
      </c>
      <c r="O100" s="34">
        <v>0</v>
      </c>
      <c r="P100" s="31">
        <v>0</v>
      </c>
      <c r="Q100" s="34">
        <v>0</v>
      </c>
      <c r="R100" s="31">
        <v>0</v>
      </c>
      <c r="S100" s="34">
        <v>0</v>
      </c>
      <c r="T100" s="31">
        <v>0</v>
      </c>
      <c r="U100" s="34">
        <v>1</v>
      </c>
      <c r="V100" s="31">
        <v>100</v>
      </c>
      <c r="W100" s="34">
        <v>0</v>
      </c>
      <c r="X100" s="31">
        <v>0</v>
      </c>
      <c r="Y100" s="34">
        <v>0</v>
      </c>
      <c r="Z100" s="31">
        <v>0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9</v>
      </c>
      <c r="D101" s="34">
        <v>7</v>
      </c>
      <c r="E101" s="31">
        <v>77.777777777777786</v>
      </c>
      <c r="F101" s="34">
        <v>7</v>
      </c>
      <c r="G101" s="31">
        <v>100</v>
      </c>
      <c r="H101" s="101">
        <v>7</v>
      </c>
      <c r="I101" s="31">
        <v>100</v>
      </c>
      <c r="J101" s="31">
        <v>77.777777777777786</v>
      </c>
      <c r="K101" s="34">
        <v>6</v>
      </c>
      <c r="L101" s="31">
        <v>85.714285714285708</v>
      </c>
      <c r="M101" s="34">
        <v>1</v>
      </c>
      <c r="N101" s="31">
        <v>14.285714285714285</v>
      </c>
      <c r="O101" s="34">
        <v>0</v>
      </c>
      <c r="P101" s="31">
        <v>0</v>
      </c>
      <c r="Q101" s="34">
        <v>0</v>
      </c>
      <c r="R101" s="31">
        <v>0</v>
      </c>
      <c r="S101" s="34">
        <v>2</v>
      </c>
      <c r="T101" s="31">
        <v>28.571428571428569</v>
      </c>
      <c r="U101" s="34">
        <v>0</v>
      </c>
      <c r="V101" s="31">
        <v>0</v>
      </c>
      <c r="W101" s="34">
        <v>0</v>
      </c>
      <c r="X101" s="31">
        <v>0</v>
      </c>
      <c r="Y101" s="34">
        <v>2</v>
      </c>
      <c r="Z101" s="31">
        <v>28.571428571428569</v>
      </c>
      <c r="AA101" s="34">
        <v>0</v>
      </c>
      <c r="AB101" s="31">
        <v>0</v>
      </c>
      <c r="AC101" s="31">
        <v>0</v>
      </c>
      <c r="AD101" s="34">
        <v>0</v>
      </c>
      <c r="AE101" s="31">
        <v>0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10" fitToHeight="2" orientation="landscape" useFirstPageNumber="1" r:id="rId1"/>
  <headerFooter scaleWithDoc="0">
    <oddHeader>&amp;R&amp;P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A37" zoomScale="80" zoomScaleNormal="80" workbookViewId="0">
      <selection activeCell="D52" sqref="D52"/>
    </sheetView>
  </sheetViews>
  <sheetFormatPr defaultRowHeight="15" x14ac:dyDescent="0.25"/>
  <cols>
    <col min="1" max="1" width="4.85546875" customWidth="1"/>
    <col min="2" max="2" width="35.5703125" customWidth="1"/>
  </cols>
  <sheetData>
    <row r="1" spans="1:35" ht="37.9" customHeight="1" thickBot="1" x14ac:dyDescent="0.3">
      <c r="A1" s="188" t="s">
        <v>247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146" t="s">
        <v>212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147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147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148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x14ac:dyDescent="0.2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1">
        <v>1</v>
      </c>
      <c r="B8" s="12" t="s">
        <v>140</v>
      </c>
      <c r="C8" s="116">
        <v>52556.724999999999</v>
      </c>
      <c r="D8" s="116">
        <v>50657.8</v>
      </c>
      <c r="E8" s="117">
        <v>96.386903864348483</v>
      </c>
      <c r="F8" s="116">
        <v>23038.400000000001</v>
      </c>
      <c r="G8" s="117">
        <v>45.478485050673342</v>
      </c>
      <c r="H8" s="116">
        <v>46222.65</v>
      </c>
      <c r="I8" s="117">
        <v>91.24488232809162</v>
      </c>
      <c r="J8" s="117">
        <v>87.948117010715563</v>
      </c>
      <c r="K8" s="116">
        <v>28936.9</v>
      </c>
      <c r="L8" s="117">
        <v>57.122299033909883</v>
      </c>
      <c r="M8" s="116">
        <v>17285.75</v>
      </c>
      <c r="N8" s="117">
        <v>34.122583294181737</v>
      </c>
      <c r="O8" s="116">
        <v>4435.1499999999996</v>
      </c>
      <c r="P8" s="117">
        <v>8.755117671908371</v>
      </c>
      <c r="Q8" s="116">
        <v>455</v>
      </c>
      <c r="R8" s="117">
        <v>10.258954037631197</v>
      </c>
      <c r="S8" s="116">
        <v>4210</v>
      </c>
      <c r="T8" s="117">
        <v>8.3106648926720066</v>
      </c>
      <c r="U8" s="116">
        <v>6701</v>
      </c>
      <c r="V8" s="117">
        <v>13.227972789975087</v>
      </c>
      <c r="W8" s="116">
        <v>1828</v>
      </c>
      <c r="X8" s="117">
        <v>3.6085262289321687</v>
      </c>
      <c r="Y8" s="116">
        <v>5997</v>
      </c>
      <c r="Z8" s="117">
        <v>11.838255905309744</v>
      </c>
      <c r="AA8" s="116">
        <v>222</v>
      </c>
      <c r="AB8" s="117">
        <v>0.43823458578935526</v>
      </c>
      <c r="AC8" s="117">
        <v>3.7018509254627312</v>
      </c>
      <c r="AD8" s="116">
        <v>5283</v>
      </c>
      <c r="AE8" s="117">
        <v>10.428798723987223</v>
      </c>
      <c r="AF8" s="116">
        <v>44</v>
      </c>
      <c r="AG8" s="117">
        <v>8.6857305291583906E-2</v>
      </c>
    </row>
    <row r="9" spans="1:35" ht="42.75" x14ac:dyDescent="0.25">
      <c r="A9" s="11">
        <v>2</v>
      </c>
      <c r="B9" s="12" t="s">
        <v>134</v>
      </c>
      <c r="C9" s="118">
        <v>5042</v>
      </c>
      <c r="D9" s="118">
        <v>5020.5</v>
      </c>
      <c r="E9" s="119">
        <v>99.573581911939698</v>
      </c>
      <c r="F9" s="118">
        <v>595.5</v>
      </c>
      <c r="G9" s="119">
        <v>11.86136838960263</v>
      </c>
      <c r="H9" s="118">
        <v>4630.5</v>
      </c>
      <c r="I9" s="119">
        <v>92.231849417388716</v>
      </c>
      <c r="J9" s="119">
        <v>91.838556128520437</v>
      </c>
      <c r="K9" s="118">
        <v>3391.5</v>
      </c>
      <c r="L9" s="119">
        <v>67.553032566477441</v>
      </c>
      <c r="M9" s="118">
        <v>1239</v>
      </c>
      <c r="N9" s="119">
        <v>24.678816850911264</v>
      </c>
      <c r="O9" s="118">
        <v>390</v>
      </c>
      <c r="P9" s="119">
        <v>7.7681505826112938</v>
      </c>
      <c r="Q9" s="118">
        <v>5</v>
      </c>
      <c r="R9" s="119">
        <v>1.2820512820512819</v>
      </c>
      <c r="S9" s="118">
        <v>212</v>
      </c>
      <c r="T9" s="119">
        <v>4.2226869833681899</v>
      </c>
      <c r="U9" s="118">
        <v>825</v>
      </c>
      <c r="V9" s="119">
        <v>16.432626232446967</v>
      </c>
      <c r="W9" s="118">
        <v>295</v>
      </c>
      <c r="X9" s="119">
        <v>5.8759087740264917</v>
      </c>
      <c r="Y9" s="118">
        <v>279.5</v>
      </c>
      <c r="Z9" s="119">
        <v>5.5671745842047606</v>
      </c>
      <c r="AA9" s="118">
        <v>1</v>
      </c>
      <c r="AB9" s="119">
        <v>1.9918334827208443E-2</v>
      </c>
      <c r="AC9" s="119">
        <v>0.35778175313059035</v>
      </c>
      <c r="AD9" s="118">
        <v>165</v>
      </c>
      <c r="AE9" s="119">
        <v>3.2865252464893935</v>
      </c>
      <c r="AF9" s="118">
        <v>5</v>
      </c>
      <c r="AG9" s="119">
        <v>9.9591674136042224E-2</v>
      </c>
    </row>
    <row r="10" spans="1:35" ht="28.5" x14ac:dyDescent="0.25">
      <c r="A10" s="11">
        <v>3</v>
      </c>
      <c r="B10" s="13" t="s">
        <v>135</v>
      </c>
      <c r="C10" s="118">
        <v>825.05</v>
      </c>
      <c r="D10" s="118">
        <v>804.8</v>
      </c>
      <c r="E10" s="119">
        <v>97.545603296769883</v>
      </c>
      <c r="F10" s="118">
        <v>193.8</v>
      </c>
      <c r="G10" s="119">
        <v>24.080516898608355</v>
      </c>
      <c r="H10" s="118">
        <v>785.8</v>
      </c>
      <c r="I10" s="119">
        <v>97.639165009940356</v>
      </c>
      <c r="J10" s="119">
        <v>95.242712562874971</v>
      </c>
      <c r="K10" s="118">
        <v>684.8</v>
      </c>
      <c r="L10" s="119">
        <v>85.089463220675938</v>
      </c>
      <c r="M10" s="118">
        <v>101</v>
      </c>
      <c r="N10" s="119">
        <v>12.549701789264414</v>
      </c>
      <c r="O10" s="118">
        <v>19</v>
      </c>
      <c r="P10" s="119">
        <v>2.3608349900596424</v>
      </c>
      <c r="Q10" s="118">
        <v>2</v>
      </c>
      <c r="R10" s="119">
        <v>10.526315789473683</v>
      </c>
      <c r="S10" s="118">
        <v>31</v>
      </c>
      <c r="T10" s="119">
        <v>3.8518886679920477</v>
      </c>
      <c r="U10" s="118">
        <v>125</v>
      </c>
      <c r="V10" s="119">
        <v>15.531809145129225</v>
      </c>
      <c r="W10" s="118">
        <v>66</v>
      </c>
      <c r="X10" s="119">
        <v>8.2007952286282304</v>
      </c>
      <c r="Y10" s="118">
        <v>107</v>
      </c>
      <c r="Z10" s="119">
        <v>13.295228628230618</v>
      </c>
      <c r="AA10" s="118">
        <v>2</v>
      </c>
      <c r="AB10" s="119">
        <v>0.2485089463220676</v>
      </c>
      <c r="AC10" s="119">
        <v>1.8691588785046727</v>
      </c>
      <c r="AD10" s="118">
        <v>84</v>
      </c>
      <c r="AE10" s="119">
        <v>10.43737574552684</v>
      </c>
      <c r="AF10" s="118">
        <v>0</v>
      </c>
      <c r="AG10" s="119">
        <v>0</v>
      </c>
    </row>
    <row r="11" spans="1:35" x14ac:dyDescent="0.25">
      <c r="A11" s="11">
        <v>4</v>
      </c>
      <c r="B11" s="12" t="s">
        <v>141</v>
      </c>
      <c r="C11" s="118">
        <v>7543.57</v>
      </c>
      <c r="D11" s="118">
        <v>7268.3</v>
      </c>
      <c r="E11" s="119">
        <v>96.35093198578393</v>
      </c>
      <c r="F11" s="118">
        <v>2847.8</v>
      </c>
      <c r="G11" s="119">
        <v>39.181101495535408</v>
      </c>
      <c r="H11" s="118">
        <v>7185.3</v>
      </c>
      <c r="I11" s="119">
        <v>98.858054840884392</v>
      </c>
      <c r="J11" s="119">
        <v>95.25065718220948</v>
      </c>
      <c r="K11" s="118">
        <v>5775.3</v>
      </c>
      <c r="L11" s="119">
        <v>79.458745511330022</v>
      </c>
      <c r="M11" s="118">
        <v>1410</v>
      </c>
      <c r="N11" s="119">
        <v>19.399309329554367</v>
      </c>
      <c r="O11" s="118">
        <v>83</v>
      </c>
      <c r="P11" s="119">
        <v>1.1419451591156116</v>
      </c>
      <c r="Q11" s="118">
        <v>19</v>
      </c>
      <c r="R11" s="119">
        <v>22.891566265060241</v>
      </c>
      <c r="S11" s="118">
        <v>359</v>
      </c>
      <c r="T11" s="119">
        <v>4.939256772560296</v>
      </c>
      <c r="U11" s="118">
        <v>1228.5</v>
      </c>
      <c r="V11" s="119">
        <v>16.902164192452155</v>
      </c>
      <c r="W11" s="118">
        <v>445</v>
      </c>
      <c r="X11" s="119">
        <v>6.122477057909002</v>
      </c>
      <c r="Y11" s="118">
        <v>601</v>
      </c>
      <c r="Z11" s="119">
        <v>8.2687836220299094</v>
      </c>
      <c r="AA11" s="118">
        <v>12</v>
      </c>
      <c r="AB11" s="119">
        <v>0.16510050493237757</v>
      </c>
      <c r="AC11" s="119">
        <v>1.9966722129783694</v>
      </c>
      <c r="AD11" s="118">
        <v>478</v>
      </c>
      <c r="AE11" s="119">
        <v>6.5765034464730405</v>
      </c>
      <c r="AF11" s="118">
        <v>7</v>
      </c>
      <c r="AG11" s="119">
        <v>9.6308627877220249E-2</v>
      </c>
    </row>
    <row r="12" spans="1:35" x14ac:dyDescent="0.25">
      <c r="A12" s="14">
        <v>5</v>
      </c>
      <c r="B12" s="15" t="s">
        <v>136</v>
      </c>
      <c r="C12" s="118">
        <v>1283</v>
      </c>
      <c r="D12" s="118">
        <v>1256.5</v>
      </c>
      <c r="E12" s="119">
        <v>97.934528448947773</v>
      </c>
      <c r="F12" s="118">
        <v>142</v>
      </c>
      <c r="G12" s="119">
        <v>11.301233585356147</v>
      </c>
      <c r="H12" s="118">
        <v>1239.5</v>
      </c>
      <c r="I12" s="119">
        <v>98.647035415837649</v>
      </c>
      <c r="J12" s="119">
        <v>96.609508963367105</v>
      </c>
      <c r="K12" s="118">
        <v>1087.5</v>
      </c>
      <c r="L12" s="119">
        <v>86.549940310385992</v>
      </c>
      <c r="M12" s="118">
        <v>152</v>
      </c>
      <c r="N12" s="119">
        <v>12.09709510545165</v>
      </c>
      <c r="O12" s="118">
        <v>17</v>
      </c>
      <c r="P12" s="119">
        <v>1.3529645841623557</v>
      </c>
      <c r="Q12" s="118">
        <v>4</v>
      </c>
      <c r="R12" s="119">
        <v>23.52941176470588</v>
      </c>
      <c r="S12" s="118">
        <v>86</v>
      </c>
      <c r="T12" s="119">
        <v>6.8444090728213292</v>
      </c>
      <c r="U12" s="118">
        <v>183.5</v>
      </c>
      <c r="V12" s="119">
        <v>14.604058893752486</v>
      </c>
      <c r="W12" s="118">
        <v>103</v>
      </c>
      <c r="X12" s="119">
        <v>8.1973736569836841</v>
      </c>
      <c r="Y12" s="118">
        <v>122</v>
      </c>
      <c r="Z12" s="119">
        <v>9.7095105451651413</v>
      </c>
      <c r="AA12" s="118">
        <v>3</v>
      </c>
      <c r="AB12" s="119">
        <v>0.23875845602865103</v>
      </c>
      <c r="AC12" s="119">
        <v>2.459016393442623</v>
      </c>
      <c r="AD12" s="118">
        <v>103</v>
      </c>
      <c r="AE12" s="119">
        <v>8.1973736569836841</v>
      </c>
      <c r="AF12" s="118">
        <v>3</v>
      </c>
      <c r="AG12" s="119">
        <v>0.23875845602865103</v>
      </c>
    </row>
    <row r="13" spans="1:35" ht="30" x14ac:dyDescent="0.25">
      <c r="A13" s="14">
        <v>6</v>
      </c>
      <c r="B13" s="15" t="s">
        <v>142</v>
      </c>
      <c r="C13" s="118">
        <v>332</v>
      </c>
      <c r="D13" s="118">
        <v>305</v>
      </c>
      <c r="E13" s="119">
        <v>91.867469879518069</v>
      </c>
      <c r="F13" s="118">
        <v>58</v>
      </c>
      <c r="G13" s="119">
        <v>19.016393442622949</v>
      </c>
      <c r="H13" s="118">
        <v>300</v>
      </c>
      <c r="I13" s="119">
        <v>98.360655737704917</v>
      </c>
      <c r="J13" s="119">
        <v>90.361445783132538</v>
      </c>
      <c r="K13" s="118">
        <v>261</v>
      </c>
      <c r="L13" s="119">
        <v>85.573770491803288</v>
      </c>
      <c r="M13" s="118">
        <v>39</v>
      </c>
      <c r="N13" s="119">
        <v>12.786885245901638</v>
      </c>
      <c r="O13" s="118">
        <v>5</v>
      </c>
      <c r="P13" s="119">
        <v>1.639344262295082</v>
      </c>
      <c r="Q13" s="118">
        <v>2</v>
      </c>
      <c r="R13" s="119">
        <v>40</v>
      </c>
      <c r="S13" s="118">
        <v>14</v>
      </c>
      <c r="T13" s="119">
        <v>4.5901639344262293</v>
      </c>
      <c r="U13" s="118">
        <v>64</v>
      </c>
      <c r="V13" s="119">
        <v>20.983606557377048</v>
      </c>
      <c r="W13" s="118">
        <v>19</v>
      </c>
      <c r="X13" s="119">
        <v>6.2295081967213122</v>
      </c>
      <c r="Y13" s="118">
        <v>29</v>
      </c>
      <c r="Z13" s="119">
        <v>9.5081967213114744</v>
      </c>
      <c r="AA13" s="118">
        <v>0</v>
      </c>
      <c r="AB13" s="119">
        <v>0</v>
      </c>
      <c r="AC13" s="119">
        <v>0</v>
      </c>
      <c r="AD13" s="118">
        <v>27</v>
      </c>
      <c r="AE13" s="119">
        <v>8.8524590163934427</v>
      </c>
      <c r="AF13" s="118">
        <v>0</v>
      </c>
      <c r="AG13" s="119">
        <v>0</v>
      </c>
    </row>
    <row r="14" spans="1:35" x14ac:dyDescent="0.25">
      <c r="A14" s="14">
        <v>7</v>
      </c>
      <c r="B14" s="15" t="s">
        <v>137</v>
      </c>
      <c r="C14" s="118">
        <v>310.5</v>
      </c>
      <c r="D14" s="118">
        <v>289</v>
      </c>
      <c r="E14" s="119">
        <v>93.075684380032214</v>
      </c>
      <c r="F14" s="118">
        <v>66</v>
      </c>
      <c r="G14" s="119">
        <v>22.837370242214533</v>
      </c>
      <c r="H14" s="118">
        <v>284</v>
      </c>
      <c r="I14" s="119">
        <v>98.269896193771615</v>
      </c>
      <c r="J14" s="119">
        <v>91.465378421900155</v>
      </c>
      <c r="K14" s="118">
        <v>245</v>
      </c>
      <c r="L14" s="119">
        <v>84.775086505190316</v>
      </c>
      <c r="M14" s="118">
        <v>39</v>
      </c>
      <c r="N14" s="119">
        <v>13.494809688581316</v>
      </c>
      <c r="O14" s="118">
        <v>5</v>
      </c>
      <c r="P14" s="119">
        <v>1.7301038062283738</v>
      </c>
      <c r="Q14" s="118">
        <v>1</v>
      </c>
      <c r="R14" s="119">
        <v>20</v>
      </c>
      <c r="S14" s="118">
        <v>11</v>
      </c>
      <c r="T14" s="119">
        <v>3.8062283737024223</v>
      </c>
      <c r="U14" s="118">
        <v>56</v>
      </c>
      <c r="V14" s="119">
        <v>19.377162629757784</v>
      </c>
      <c r="W14" s="118">
        <v>21</v>
      </c>
      <c r="X14" s="119">
        <v>7.2664359861591699</v>
      </c>
      <c r="Y14" s="118">
        <v>22</v>
      </c>
      <c r="Z14" s="119">
        <v>7.6124567474048446</v>
      </c>
      <c r="AA14" s="118">
        <v>1</v>
      </c>
      <c r="AB14" s="119">
        <v>0.34602076124567477</v>
      </c>
      <c r="AC14" s="119">
        <v>4.5454545454545459</v>
      </c>
      <c r="AD14" s="118">
        <v>26</v>
      </c>
      <c r="AE14" s="119">
        <v>8.9965397923875443</v>
      </c>
      <c r="AF14" s="118">
        <v>0</v>
      </c>
      <c r="AG14" s="119">
        <v>0</v>
      </c>
    </row>
    <row r="15" spans="1:35" ht="75" x14ac:dyDescent="0.25">
      <c r="A15" s="14">
        <v>8</v>
      </c>
      <c r="B15" s="15" t="s">
        <v>143</v>
      </c>
      <c r="C15" s="118">
        <v>1508.85</v>
      </c>
      <c r="D15" s="118">
        <v>1461</v>
      </c>
      <c r="E15" s="119">
        <v>96.828710607416241</v>
      </c>
      <c r="F15" s="118">
        <v>67</v>
      </c>
      <c r="G15" s="119">
        <v>4.5859000684462696</v>
      </c>
      <c r="H15" s="118">
        <v>1438</v>
      </c>
      <c r="I15" s="119">
        <v>98.425735797399042</v>
      </c>
      <c r="J15" s="119">
        <v>95.304370878483624</v>
      </c>
      <c r="K15" s="118">
        <v>1098</v>
      </c>
      <c r="L15" s="119">
        <v>75.154004106776185</v>
      </c>
      <c r="M15" s="118">
        <v>340</v>
      </c>
      <c r="N15" s="119">
        <v>23.271731690622861</v>
      </c>
      <c r="O15" s="118">
        <v>23</v>
      </c>
      <c r="P15" s="119">
        <v>1.5742642026009581</v>
      </c>
      <c r="Q15" s="118">
        <v>3</v>
      </c>
      <c r="R15" s="119">
        <v>13.043478260869565</v>
      </c>
      <c r="S15" s="118">
        <v>93</v>
      </c>
      <c r="T15" s="119">
        <v>6.3655030800821351</v>
      </c>
      <c r="U15" s="118">
        <v>181</v>
      </c>
      <c r="V15" s="119">
        <v>12.388774811772759</v>
      </c>
      <c r="W15" s="118">
        <v>70</v>
      </c>
      <c r="X15" s="119">
        <v>4.7912388774811774</v>
      </c>
      <c r="Y15" s="118">
        <v>119</v>
      </c>
      <c r="Z15" s="119">
        <v>8.1451060917180023</v>
      </c>
      <c r="AA15" s="118">
        <v>3</v>
      </c>
      <c r="AB15" s="119">
        <v>0.20533880903490762</v>
      </c>
      <c r="AC15" s="119">
        <v>2.5210084033613445</v>
      </c>
      <c r="AD15" s="118">
        <v>100</v>
      </c>
      <c r="AE15" s="119">
        <v>6.8446269678302532</v>
      </c>
      <c r="AF15" s="118">
        <v>3</v>
      </c>
      <c r="AG15" s="119">
        <v>0.20533880903490762</v>
      </c>
    </row>
    <row r="16" spans="1:35" x14ac:dyDescent="0.25">
      <c r="A16" s="14">
        <v>9</v>
      </c>
      <c r="B16" s="15" t="s">
        <v>144</v>
      </c>
      <c r="C16" s="118">
        <v>728.75</v>
      </c>
      <c r="D16" s="118">
        <v>697</v>
      </c>
      <c r="E16" s="119">
        <v>95.64322469982848</v>
      </c>
      <c r="F16" s="118">
        <v>7</v>
      </c>
      <c r="G16" s="119">
        <v>1.0043041606886656</v>
      </c>
      <c r="H16" s="118">
        <v>686</v>
      </c>
      <c r="I16" s="119">
        <v>98.42180774748924</v>
      </c>
      <c r="J16" s="119">
        <v>94.133790737564325</v>
      </c>
      <c r="K16" s="118">
        <v>469</v>
      </c>
      <c r="L16" s="119">
        <v>67.288378766140596</v>
      </c>
      <c r="M16" s="118">
        <v>217</v>
      </c>
      <c r="N16" s="119">
        <v>31.133428981348636</v>
      </c>
      <c r="O16" s="118">
        <v>11</v>
      </c>
      <c r="P16" s="119">
        <v>1.5781922525107603</v>
      </c>
      <c r="Q16" s="118">
        <v>4</v>
      </c>
      <c r="R16" s="119">
        <v>36.363636363636367</v>
      </c>
      <c r="S16" s="118">
        <v>44</v>
      </c>
      <c r="T16" s="119">
        <v>6.3127690100430414</v>
      </c>
      <c r="U16" s="118">
        <v>121</v>
      </c>
      <c r="V16" s="119">
        <v>17.360114777618367</v>
      </c>
      <c r="W16" s="118">
        <v>57</v>
      </c>
      <c r="X16" s="119">
        <v>8.1779053084648492</v>
      </c>
      <c r="Y16" s="118">
        <v>51</v>
      </c>
      <c r="Z16" s="119">
        <v>7.3170731707317067</v>
      </c>
      <c r="AA16" s="118">
        <v>0</v>
      </c>
      <c r="AB16" s="119">
        <v>0</v>
      </c>
      <c r="AC16" s="119">
        <v>0</v>
      </c>
      <c r="AD16" s="118">
        <v>40</v>
      </c>
      <c r="AE16" s="119">
        <v>5.7388809182209473</v>
      </c>
      <c r="AF16" s="118">
        <v>0</v>
      </c>
      <c r="AG16" s="119">
        <v>0</v>
      </c>
    </row>
    <row r="17" spans="1:33" ht="30" x14ac:dyDescent="0.25">
      <c r="A17" s="14">
        <v>10</v>
      </c>
      <c r="B17" s="15" t="s">
        <v>145</v>
      </c>
      <c r="C17" s="118">
        <v>98</v>
      </c>
      <c r="D17" s="118">
        <v>94</v>
      </c>
      <c r="E17" s="119">
        <v>95.918367346938766</v>
      </c>
      <c r="F17" s="118">
        <v>10</v>
      </c>
      <c r="G17" s="119">
        <v>10.638297872340425</v>
      </c>
      <c r="H17" s="118">
        <v>93</v>
      </c>
      <c r="I17" s="119">
        <v>98.936170212765958</v>
      </c>
      <c r="J17" s="119">
        <v>94.897959183673478</v>
      </c>
      <c r="K17" s="118">
        <v>77</v>
      </c>
      <c r="L17" s="119">
        <v>81.914893617021278</v>
      </c>
      <c r="M17" s="118">
        <v>16</v>
      </c>
      <c r="N17" s="119">
        <v>17.021276595744681</v>
      </c>
      <c r="O17" s="118">
        <v>1</v>
      </c>
      <c r="P17" s="119">
        <v>1.0638297872340425</v>
      </c>
      <c r="Q17" s="118">
        <v>1</v>
      </c>
      <c r="R17" s="119">
        <v>100</v>
      </c>
      <c r="S17" s="118">
        <v>10</v>
      </c>
      <c r="T17" s="119">
        <v>10.638297872340425</v>
      </c>
      <c r="U17" s="118">
        <v>9</v>
      </c>
      <c r="V17" s="119">
        <v>9.5744680851063837</v>
      </c>
      <c r="W17" s="118">
        <v>5</v>
      </c>
      <c r="X17" s="119">
        <v>5.3191489361702127</v>
      </c>
      <c r="Y17" s="118">
        <v>9</v>
      </c>
      <c r="Z17" s="119">
        <v>9.5744680851063837</v>
      </c>
      <c r="AA17" s="118">
        <v>0</v>
      </c>
      <c r="AB17" s="119">
        <v>0</v>
      </c>
      <c r="AC17" s="119">
        <v>0</v>
      </c>
      <c r="AD17" s="118">
        <v>6</v>
      </c>
      <c r="AE17" s="119">
        <v>6.3829787234042552</v>
      </c>
      <c r="AF17" s="118">
        <v>0</v>
      </c>
      <c r="AG17" s="119">
        <v>0</v>
      </c>
    </row>
    <row r="18" spans="1:33" ht="30" x14ac:dyDescent="0.25">
      <c r="A18" s="14">
        <v>11</v>
      </c>
      <c r="B18" s="15" t="s">
        <v>146</v>
      </c>
      <c r="C18" s="118">
        <v>678.37</v>
      </c>
      <c r="D18" s="118">
        <v>659.3</v>
      </c>
      <c r="E18" s="119">
        <v>97.18884974276574</v>
      </c>
      <c r="F18" s="118">
        <v>533.29999999999995</v>
      </c>
      <c r="G18" s="119">
        <v>80.888821477324441</v>
      </c>
      <c r="H18" s="118">
        <v>656.3</v>
      </c>
      <c r="I18" s="119">
        <v>99.544971939936303</v>
      </c>
      <c r="J18" s="119">
        <v>96.74661320518301</v>
      </c>
      <c r="K18" s="118">
        <v>596.29999999999995</v>
      </c>
      <c r="L18" s="119">
        <v>90.444410738662214</v>
      </c>
      <c r="M18" s="118">
        <v>60</v>
      </c>
      <c r="N18" s="119">
        <v>9.1005612012740791</v>
      </c>
      <c r="O18" s="118">
        <v>3</v>
      </c>
      <c r="P18" s="119">
        <v>0.45502806006370394</v>
      </c>
      <c r="Q18" s="118">
        <v>0</v>
      </c>
      <c r="R18" s="119">
        <v>0</v>
      </c>
      <c r="S18" s="118">
        <v>35</v>
      </c>
      <c r="T18" s="119">
        <v>5.3086607007432125</v>
      </c>
      <c r="U18" s="118">
        <v>117</v>
      </c>
      <c r="V18" s="119">
        <v>17.746094342484454</v>
      </c>
      <c r="W18" s="118">
        <v>13</v>
      </c>
      <c r="X18" s="119">
        <v>1.9717882602760504</v>
      </c>
      <c r="Y18" s="118">
        <v>41</v>
      </c>
      <c r="Z18" s="119">
        <v>6.2187168208706209</v>
      </c>
      <c r="AA18" s="118">
        <v>1</v>
      </c>
      <c r="AB18" s="119">
        <v>0.15167602002123465</v>
      </c>
      <c r="AC18" s="119">
        <v>2.4390243902439024</v>
      </c>
      <c r="AD18" s="118">
        <v>43</v>
      </c>
      <c r="AE18" s="119">
        <v>6.5220688609130901</v>
      </c>
      <c r="AF18" s="118">
        <v>0</v>
      </c>
      <c r="AG18" s="119">
        <v>0</v>
      </c>
    </row>
    <row r="19" spans="1:33" ht="45" x14ac:dyDescent="0.25">
      <c r="A19" s="14">
        <v>12</v>
      </c>
      <c r="B19" s="15" t="s">
        <v>147</v>
      </c>
      <c r="C19" s="118">
        <v>1939.6</v>
      </c>
      <c r="D19" s="118">
        <v>1904.5</v>
      </c>
      <c r="E19" s="119">
        <v>98.190348525469176</v>
      </c>
      <c r="F19" s="118">
        <v>1742.5</v>
      </c>
      <c r="G19" s="119">
        <v>91.493830401680228</v>
      </c>
      <c r="H19" s="118">
        <v>1895.5</v>
      </c>
      <c r="I19" s="119">
        <v>99.527435022315572</v>
      </c>
      <c r="J19" s="119">
        <v>97.726335326871521</v>
      </c>
      <c r="K19" s="118">
        <v>1513.5</v>
      </c>
      <c r="L19" s="119">
        <v>79.469677080598572</v>
      </c>
      <c r="M19" s="118">
        <v>382</v>
      </c>
      <c r="N19" s="119">
        <v>20.057757941716986</v>
      </c>
      <c r="O19" s="118">
        <v>9</v>
      </c>
      <c r="P19" s="119">
        <v>0.47256497768443162</v>
      </c>
      <c r="Q19" s="118">
        <v>2</v>
      </c>
      <c r="R19" s="119">
        <v>22.222222222222221</v>
      </c>
      <c r="S19" s="118">
        <v>38</v>
      </c>
      <c r="T19" s="119">
        <v>1.9952743502231556</v>
      </c>
      <c r="U19" s="118">
        <v>419</v>
      </c>
      <c r="V19" s="119">
        <v>22.000525072197426</v>
      </c>
      <c r="W19" s="118">
        <v>119</v>
      </c>
      <c r="X19" s="119">
        <v>6.2483591493830399</v>
      </c>
      <c r="Y19" s="118">
        <v>134</v>
      </c>
      <c r="Z19" s="119">
        <v>7.0359674455237595</v>
      </c>
      <c r="AA19" s="118">
        <v>4</v>
      </c>
      <c r="AB19" s="119">
        <v>0.21002887897085851</v>
      </c>
      <c r="AC19" s="119">
        <v>2.9850746268656714</v>
      </c>
      <c r="AD19" s="118">
        <v>105</v>
      </c>
      <c r="AE19" s="119">
        <v>5.5132580729850353</v>
      </c>
      <c r="AF19" s="118">
        <v>1</v>
      </c>
      <c r="AG19" s="119">
        <v>5.2507219742714627E-2</v>
      </c>
    </row>
    <row r="20" spans="1:33" ht="30" x14ac:dyDescent="0.25">
      <c r="A20" s="14">
        <v>13</v>
      </c>
      <c r="B20" s="15" t="s">
        <v>138</v>
      </c>
      <c r="C20" s="118">
        <v>664.5</v>
      </c>
      <c r="D20" s="118">
        <v>602</v>
      </c>
      <c r="E20" s="119">
        <v>90.594431903686981</v>
      </c>
      <c r="F20" s="118">
        <v>222</v>
      </c>
      <c r="G20" s="119">
        <v>36.877076411960132</v>
      </c>
      <c r="H20" s="118">
        <v>593</v>
      </c>
      <c r="I20" s="119">
        <v>98.504983388704318</v>
      </c>
      <c r="J20" s="119">
        <v>89.240030097817908</v>
      </c>
      <c r="K20" s="118">
        <v>428</v>
      </c>
      <c r="L20" s="119">
        <v>71.096345514950173</v>
      </c>
      <c r="M20" s="118">
        <v>165</v>
      </c>
      <c r="N20" s="119">
        <v>27.408637873754156</v>
      </c>
      <c r="O20" s="118">
        <v>9</v>
      </c>
      <c r="P20" s="119">
        <v>1.4950166112956811</v>
      </c>
      <c r="Q20" s="118">
        <v>2</v>
      </c>
      <c r="R20" s="119">
        <v>22.222222222222221</v>
      </c>
      <c r="S20" s="118">
        <v>28</v>
      </c>
      <c r="T20" s="119">
        <v>4.6511627906976747</v>
      </c>
      <c r="U20" s="118">
        <v>78</v>
      </c>
      <c r="V20" s="119">
        <v>12.956810631229235</v>
      </c>
      <c r="W20" s="118">
        <v>38</v>
      </c>
      <c r="X20" s="119">
        <v>6.3122923588039868</v>
      </c>
      <c r="Y20" s="118">
        <v>74</v>
      </c>
      <c r="Z20" s="119">
        <v>12.29235880398671</v>
      </c>
      <c r="AA20" s="118">
        <v>0</v>
      </c>
      <c r="AB20" s="119">
        <v>0</v>
      </c>
      <c r="AC20" s="119">
        <v>0</v>
      </c>
      <c r="AD20" s="118">
        <v>28</v>
      </c>
      <c r="AE20" s="119">
        <v>4.6511627906976747</v>
      </c>
      <c r="AF20" s="118">
        <v>0</v>
      </c>
      <c r="AG20" s="119">
        <v>0</v>
      </c>
    </row>
    <row r="21" spans="1:33" ht="99.75" x14ac:dyDescent="0.25">
      <c r="A21" s="11">
        <v>14</v>
      </c>
      <c r="B21" s="13" t="s">
        <v>148</v>
      </c>
      <c r="C21" s="118">
        <v>8129.5</v>
      </c>
      <c r="D21" s="118">
        <v>7917.75</v>
      </c>
      <c r="E21" s="119">
        <v>97.395288763146567</v>
      </c>
      <c r="F21" s="118">
        <v>3023</v>
      </c>
      <c r="G21" s="119">
        <v>38.180038521044487</v>
      </c>
      <c r="H21" s="118">
        <v>6889.75</v>
      </c>
      <c r="I21" s="119">
        <v>87.016513529727519</v>
      </c>
      <c r="J21" s="119">
        <v>84.749984623900616</v>
      </c>
      <c r="K21" s="118">
        <v>3555.75</v>
      </c>
      <c r="L21" s="119">
        <v>44.908591455906034</v>
      </c>
      <c r="M21" s="118">
        <v>3334</v>
      </c>
      <c r="N21" s="119">
        <v>42.107922073821477</v>
      </c>
      <c r="O21" s="118">
        <v>1028</v>
      </c>
      <c r="P21" s="119">
        <v>12.98348647027249</v>
      </c>
      <c r="Q21" s="118">
        <v>83</v>
      </c>
      <c r="R21" s="119">
        <v>8.0739299610894939</v>
      </c>
      <c r="S21" s="118">
        <v>425</v>
      </c>
      <c r="T21" s="119">
        <v>5.3676865271068168</v>
      </c>
      <c r="U21" s="118">
        <v>1185</v>
      </c>
      <c r="V21" s="119">
        <v>14.966373022639006</v>
      </c>
      <c r="W21" s="118">
        <v>254</v>
      </c>
      <c r="X21" s="119">
        <v>3.2079820656120743</v>
      </c>
      <c r="Y21" s="118">
        <v>755.25</v>
      </c>
      <c r="Z21" s="119">
        <v>9.5386947049351143</v>
      </c>
      <c r="AA21" s="118">
        <v>21</v>
      </c>
      <c r="AB21" s="119">
        <v>0.26522686369233683</v>
      </c>
      <c r="AC21" s="119">
        <v>2.7805362462760672</v>
      </c>
      <c r="AD21" s="118">
        <v>840</v>
      </c>
      <c r="AE21" s="119">
        <v>10.609074547693474</v>
      </c>
      <c r="AF21" s="118">
        <v>0</v>
      </c>
      <c r="AG21" s="119">
        <v>0</v>
      </c>
    </row>
    <row r="22" spans="1:33" ht="85.5" x14ac:dyDescent="0.25">
      <c r="A22" s="11">
        <v>15</v>
      </c>
      <c r="B22" s="12" t="s">
        <v>149</v>
      </c>
      <c r="C22" s="118">
        <v>1413.5</v>
      </c>
      <c r="D22" s="118">
        <v>1399</v>
      </c>
      <c r="E22" s="119">
        <v>98.974177573399359</v>
      </c>
      <c r="F22" s="118">
        <v>1219</v>
      </c>
      <c r="G22" s="119">
        <v>87.133666904932099</v>
      </c>
      <c r="H22" s="118">
        <v>1350</v>
      </c>
      <c r="I22" s="119">
        <v>96.497498213009294</v>
      </c>
      <c r="J22" s="119">
        <v>95.507605235231694</v>
      </c>
      <c r="K22" s="118">
        <v>843</v>
      </c>
      <c r="L22" s="119">
        <v>60.257326661901359</v>
      </c>
      <c r="M22" s="118">
        <v>507</v>
      </c>
      <c r="N22" s="119">
        <v>36.240171551107935</v>
      </c>
      <c r="O22" s="118">
        <v>49</v>
      </c>
      <c r="P22" s="119">
        <v>3.5025017869907074</v>
      </c>
      <c r="Q22" s="118">
        <v>7</v>
      </c>
      <c r="R22" s="119">
        <v>14.285714285714285</v>
      </c>
      <c r="S22" s="118">
        <v>113</v>
      </c>
      <c r="T22" s="119">
        <v>8.0771979985704068</v>
      </c>
      <c r="U22" s="118">
        <v>212</v>
      </c>
      <c r="V22" s="119">
        <v>15.153681200857754</v>
      </c>
      <c r="W22" s="118">
        <v>86</v>
      </c>
      <c r="X22" s="119">
        <v>6.1472480343102216</v>
      </c>
      <c r="Y22" s="118">
        <v>234.75</v>
      </c>
      <c r="Z22" s="119">
        <v>16.779842744817728</v>
      </c>
      <c r="AA22" s="118">
        <v>3</v>
      </c>
      <c r="AB22" s="119">
        <v>0.21443888491779842</v>
      </c>
      <c r="AC22" s="119">
        <v>1.2779552715654952</v>
      </c>
      <c r="AD22" s="118">
        <v>159</v>
      </c>
      <c r="AE22" s="119">
        <v>11.365260900643316</v>
      </c>
      <c r="AF22" s="118">
        <v>0</v>
      </c>
      <c r="AG22" s="119">
        <v>0</v>
      </c>
    </row>
    <row r="23" spans="1:33" ht="28.5" x14ac:dyDescent="0.25">
      <c r="A23" s="11">
        <v>16</v>
      </c>
      <c r="B23" s="12" t="s">
        <v>150</v>
      </c>
      <c r="C23" s="118">
        <v>895.2</v>
      </c>
      <c r="D23" s="118">
        <v>844</v>
      </c>
      <c r="E23" s="119">
        <v>94.280607685433409</v>
      </c>
      <c r="F23" s="118">
        <v>428</v>
      </c>
      <c r="G23" s="119">
        <v>50.710900473933648</v>
      </c>
      <c r="H23" s="118">
        <v>781</v>
      </c>
      <c r="I23" s="119">
        <v>92.535545023696685</v>
      </c>
      <c r="J23" s="119">
        <v>87.243074173369067</v>
      </c>
      <c r="K23" s="118">
        <v>481</v>
      </c>
      <c r="L23" s="119">
        <v>56.990521327014221</v>
      </c>
      <c r="M23" s="118">
        <v>300</v>
      </c>
      <c r="N23" s="119">
        <v>35.545023696682463</v>
      </c>
      <c r="O23" s="118">
        <v>63</v>
      </c>
      <c r="P23" s="119">
        <v>7.4644549763033172</v>
      </c>
      <c r="Q23" s="118">
        <v>5</v>
      </c>
      <c r="R23" s="119">
        <v>7.9365079365079358</v>
      </c>
      <c r="S23" s="118">
        <v>28</v>
      </c>
      <c r="T23" s="119">
        <v>3.3175355450236967</v>
      </c>
      <c r="U23" s="118">
        <v>132</v>
      </c>
      <c r="V23" s="119">
        <v>15.639810426540285</v>
      </c>
      <c r="W23" s="118">
        <v>40</v>
      </c>
      <c r="X23" s="119">
        <v>4.7393364928909953</v>
      </c>
      <c r="Y23" s="118">
        <v>68</v>
      </c>
      <c r="Z23" s="119">
        <v>8.0568720379146921</v>
      </c>
      <c r="AA23" s="118">
        <v>0</v>
      </c>
      <c r="AB23" s="119">
        <v>0</v>
      </c>
      <c r="AC23" s="119">
        <v>0</v>
      </c>
      <c r="AD23" s="118">
        <v>74</v>
      </c>
      <c r="AE23" s="119">
        <v>8.7677725118483423</v>
      </c>
      <c r="AF23" s="118">
        <v>0</v>
      </c>
      <c r="AG23" s="119">
        <v>0</v>
      </c>
    </row>
    <row r="24" spans="1:33" ht="42.75" x14ac:dyDescent="0.25">
      <c r="A24" s="11">
        <v>17</v>
      </c>
      <c r="B24" s="12" t="s">
        <v>151</v>
      </c>
      <c r="C24" s="118">
        <v>978.14499999999998</v>
      </c>
      <c r="D24" s="118">
        <v>963.75</v>
      </c>
      <c r="E24" s="119">
        <v>98.528336800781062</v>
      </c>
      <c r="F24" s="118">
        <v>355.5</v>
      </c>
      <c r="G24" s="119">
        <v>36.887159533073934</v>
      </c>
      <c r="H24" s="118">
        <v>947.75</v>
      </c>
      <c r="I24" s="119">
        <v>98.339818417639421</v>
      </c>
      <c r="J24" s="119">
        <v>96.892587499808315</v>
      </c>
      <c r="K24" s="118">
        <v>689</v>
      </c>
      <c r="L24" s="119">
        <v>71.491569390402077</v>
      </c>
      <c r="M24" s="118">
        <v>258.75</v>
      </c>
      <c r="N24" s="119">
        <v>26.848249027237355</v>
      </c>
      <c r="O24" s="118">
        <v>16</v>
      </c>
      <c r="P24" s="119">
        <v>1.6601815823605708</v>
      </c>
      <c r="Q24" s="118">
        <v>3</v>
      </c>
      <c r="R24" s="119">
        <v>18.75</v>
      </c>
      <c r="S24" s="118">
        <v>59</v>
      </c>
      <c r="T24" s="119">
        <v>6.121919584954604</v>
      </c>
      <c r="U24" s="118">
        <v>174</v>
      </c>
      <c r="V24" s="119">
        <v>18.054474708171206</v>
      </c>
      <c r="W24" s="118">
        <v>95</v>
      </c>
      <c r="X24" s="119">
        <v>9.857328145265889</v>
      </c>
      <c r="Y24" s="118">
        <v>129.5</v>
      </c>
      <c r="Z24" s="119">
        <v>13.437094682230869</v>
      </c>
      <c r="AA24" s="118">
        <v>2</v>
      </c>
      <c r="AB24" s="119">
        <v>0.20752269779507135</v>
      </c>
      <c r="AC24" s="119">
        <v>1.5444015444015444</v>
      </c>
      <c r="AD24" s="118">
        <v>104.5</v>
      </c>
      <c r="AE24" s="119">
        <v>10.843060959792478</v>
      </c>
      <c r="AF24" s="118">
        <v>0</v>
      </c>
      <c r="AG24" s="119">
        <v>0</v>
      </c>
    </row>
    <row r="25" spans="1:33" ht="71.25" x14ac:dyDescent="0.25">
      <c r="A25" s="11">
        <v>18</v>
      </c>
      <c r="B25" s="12" t="s">
        <v>152</v>
      </c>
      <c r="C25" s="118">
        <v>914</v>
      </c>
      <c r="D25" s="118">
        <v>874</v>
      </c>
      <c r="E25" s="119">
        <v>95.623632385120345</v>
      </c>
      <c r="F25" s="118">
        <v>484</v>
      </c>
      <c r="G25" s="119">
        <v>55.377574370709382</v>
      </c>
      <c r="H25" s="118">
        <v>861</v>
      </c>
      <c r="I25" s="119">
        <v>98.512585812356974</v>
      </c>
      <c r="J25" s="119">
        <v>94.201312910284457</v>
      </c>
      <c r="K25" s="118">
        <v>773</v>
      </c>
      <c r="L25" s="119">
        <v>88.443935926773449</v>
      </c>
      <c r="M25" s="118">
        <v>88</v>
      </c>
      <c r="N25" s="119">
        <v>10.068649885583524</v>
      </c>
      <c r="O25" s="118">
        <v>13</v>
      </c>
      <c r="P25" s="119">
        <v>1.4874141876430207</v>
      </c>
      <c r="Q25" s="118">
        <v>11</v>
      </c>
      <c r="R25" s="119">
        <v>84.615384615384613</v>
      </c>
      <c r="S25" s="118">
        <v>83</v>
      </c>
      <c r="T25" s="119">
        <v>9.4965675057208241</v>
      </c>
      <c r="U25" s="118">
        <v>57</v>
      </c>
      <c r="V25" s="119">
        <v>6.5217391304347823</v>
      </c>
      <c r="W25" s="118">
        <v>30</v>
      </c>
      <c r="X25" s="119">
        <v>3.4324942791762014</v>
      </c>
      <c r="Y25" s="118">
        <v>104</v>
      </c>
      <c r="Z25" s="119">
        <v>11.899313501144166</v>
      </c>
      <c r="AA25" s="118">
        <v>8</v>
      </c>
      <c r="AB25" s="119">
        <v>0.91533180778032042</v>
      </c>
      <c r="AC25" s="119">
        <v>7.6923076923076925</v>
      </c>
      <c r="AD25" s="118">
        <v>67</v>
      </c>
      <c r="AE25" s="119">
        <v>7.665903890160183</v>
      </c>
      <c r="AF25" s="118">
        <v>0</v>
      </c>
      <c r="AG25" s="119">
        <v>0</v>
      </c>
    </row>
    <row r="26" spans="1:33" ht="85.5" x14ac:dyDescent="0.25">
      <c r="A26" s="11">
        <v>19</v>
      </c>
      <c r="B26" s="12" t="s">
        <v>153</v>
      </c>
      <c r="C26" s="118">
        <v>1700.95</v>
      </c>
      <c r="D26" s="118">
        <v>1633.5</v>
      </c>
      <c r="E26" s="119">
        <v>96.034568917369697</v>
      </c>
      <c r="F26" s="118">
        <v>1035.5</v>
      </c>
      <c r="G26" s="119">
        <v>63.39149066421794</v>
      </c>
      <c r="H26" s="118">
        <v>1267</v>
      </c>
      <c r="I26" s="119">
        <v>77.563513927150296</v>
      </c>
      <c r="J26" s="119">
        <v>74.487786237102796</v>
      </c>
      <c r="K26" s="118">
        <v>890</v>
      </c>
      <c r="L26" s="119">
        <v>54.484236302418118</v>
      </c>
      <c r="M26" s="118">
        <v>377</v>
      </c>
      <c r="N26" s="119">
        <v>23.079277624732171</v>
      </c>
      <c r="O26" s="118">
        <v>366.5</v>
      </c>
      <c r="P26" s="119">
        <v>22.436486072849711</v>
      </c>
      <c r="Q26" s="118">
        <v>9</v>
      </c>
      <c r="R26" s="119">
        <v>2.4556616643929061</v>
      </c>
      <c r="S26" s="118">
        <v>196</v>
      </c>
      <c r="T26" s="119">
        <v>11.998775635139273</v>
      </c>
      <c r="U26" s="118">
        <v>104.5</v>
      </c>
      <c r="V26" s="119">
        <v>6.3973063973063971</v>
      </c>
      <c r="W26" s="118">
        <v>13</v>
      </c>
      <c r="X26" s="119">
        <v>0.79583715947352307</v>
      </c>
      <c r="Y26" s="118">
        <v>299</v>
      </c>
      <c r="Z26" s="119">
        <v>18.304254667891033</v>
      </c>
      <c r="AA26" s="118">
        <v>2</v>
      </c>
      <c r="AB26" s="119">
        <v>0.12243648607284971</v>
      </c>
      <c r="AC26" s="119">
        <v>0.66889632107023411</v>
      </c>
      <c r="AD26" s="118">
        <v>346</v>
      </c>
      <c r="AE26" s="119">
        <v>21.181512090603</v>
      </c>
      <c r="AF26" s="118">
        <v>0</v>
      </c>
      <c r="AG26" s="119">
        <v>0</v>
      </c>
    </row>
    <row r="27" spans="1:33" ht="85.5" x14ac:dyDescent="0.25">
      <c r="A27" s="11">
        <v>20</v>
      </c>
      <c r="B27" s="12" t="s">
        <v>154</v>
      </c>
      <c r="C27" s="118">
        <v>513</v>
      </c>
      <c r="D27" s="118">
        <v>483.5</v>
      </c>
      <c r="E27" s="119">
        <v>94.249512670565309</v>
      </c>
      <c r="F27" s="118">
        <v>55.5</v>
      </c>
      <c r="G27" s="119">
        <v>11.478800413650465</v>
      </c>
      <c r="H27" s="118">
        <v>382.5</v>
      </c>
      <c r="I27" s="119">
        <v>79.110651499482941</v>
      </c>
      <c r="J27" s="119">
        <v>74.561403508771932</v>
      </c>
      <c r="K27" s="118">
        <v>222</v>
      </c>
      <c r="L27" s="119">
        <v>45.915201654601859</v>
      </c>
      <c r="M27" s="118">
        <v>160.5</v>
      </c>
      <c r="N27" s="119">
        <v>33.195449844881075</v>
      </c>
      <c r="O27" s="118">
        <v>101</v>
      </c>
      <c r="P27" s="119">
        <v>20.889348500517062</v>
      </c>
      <c r="Q27" s="118">
        <v>4</v>
      </c>
      <c r="R27" s="119">
        <v>3.9603960396039604</v>
      </c>
      <c r="S27" s="118">
        <v>43</v>
      </c>
      <c r="T27" s="119">
        <v>8.8934850051706302</v>
      </c>
      <c r="U27" s="118">
        <v>59</v>
      </c>
      <c r="V27" s="119">
        <v>12.202688728024819</v>
      </c>
      <c r="W27" s="118">
        <v>8</v>
      </c>
      <c r="X27" s="119">
        <v>1.6546018614270943</v>
      </c>
      <c r="Y27" s="118">
        <v>58</v>
      </c>
      <c r="Z27" s="119">
        <v>11.995863495346432</v>
      </c>
      <c r="AA27" s="118">
        <v>8</v>
      </c>
      <c r="AB27" s="119">
        <v>1.6546018614270943</v>
      </c>
      <c r="AC27" s="119">
        <v>13.793103448275861</v>
      </c>
      <c r="AD27" s="118">
        <v>51</v>
      </c>
      <c r="AE27" s="119">
        <v>10.548086866597725</v>
      </c>
      <c r="AF27" s="118">
        <v>0</v>
      </c>
      <c r="AG27" s="119">
        <v>0</v>
      </c>
    </row>
    <row r="28" spans="1:33" ht="28.5" x14ac:dyDescent="0.25">
      <c r="A28" s="11">
        <v>21</v>
      </c>
      <c r="B28" s="12" t="s">
        <v>155</v>
      </c>
      <c r="C28" s="118">
        <v>160</v>
      </c>
      <c r="D28" s="118">
        <v>147</v>
      </c>
      <c r="E28" s="119">
        <v>91.875</v>
      </c>
      <c r="F28" s="118">
        <v>92</v>
      </c>
      <c r="G28" s="119">
        <v>62.585034013605444</v>
      </c>
      <c r="H28" s="118">
        <v>141</v>
      </c>
      <c r="I28" s="119">
        <v>95.918367346938766</v>
      </c>
      <c r="J28" s="119">
        <v>88.125</v>
      </c>
      <c r="K28" s="118">
        <v>98</v>
      </c>
      <c r="L28" s="119">
        <v>66.666666666666657</v>
      </c>
      <c r="M28" s="118">
        <v>43</v>
      </c>
      <c r="N28" s="119">
        <v>29.251700680272108</v>
      </c>
      <c r="O28" s="118">
        <v>6</v>
      </c>
      <c r="P28" s="119">
        <v>4.0816326530612246</v>
      </c>
      <c r="Q28" s="118">
        <v>3</v>
      </c>
      <c r="R28" s="119">
        <v>50</v>
      </c>
      <c r="S28" s="118">
        <v>13</v>
      </c>
      <c r="T28" s="119">
        <v>8.8435374149659864</v>
      </c>
      <c r="U28" s="118">
        <v>14</v>
      </c>
      <c r="V28" s="119">
        <v>9.5238095238095237</v>
      </c>
      <c r="W28" s="118">
        <v>2</v>
      </c>
      <c r="X28" s="119">
        <v>1.3605442176870748</v>
      </c>
      <c r="Y28" s="118">
        <v>11</v>
      </c>
      <c r="Z28" s="119">
        <v>7.4829931972789119</v>
      </c>
      <c r="AA28" s="118">
        <v>0</v>
      </c>
      <c r="AB28" s="119">
        <v>0</v>
      </c>
      <c r="AC28" s="119">
        <v>0</v>
      </c>
      <c r="AD28" s="118">
        <v>17</v>
      </c>
      <c r="AE28" s="119">
        <v>11.564625850340136</v>
      </c>
      <c r="AF28" s="118">
        <v>0</v>
      </c>
      <c r="AG28" s="119">
        <v>0</v>
      </c>
    </row>
    <row r="29" spans="1:33" ht="99.75" x14ac:dyDescent="0.25">
      <c r="A29" s="11">
        <v>22</v>
      </c>
      <c r="B29" s="12" t="s">
        <v>156</v>
      </c>
      <c r="C29" s="118">
        <v>534.79999999999995</v>
      </c>
      <c r="D29" s="118">
        <v>508.3</v>
      </c>
      <c r="E29" s="119">
        <v>95.044876589379214</v>
      </c>
      <c r="F29" s="118">
        <v>86.5</v>
      </c>
      <c r="G29" s="119">
        <v>17.017509344875073</v>
      </c>
      <c r="H29" s="118">
        <v>480.5</v>
      </c>
      <c r="I29" s="119">
        <v>94.53078890419043</v>
      </c>
      <c r="J29" s="119">
        <v>89.846671652954385</v>
      </c>
      <c r="K29" s="118">
        <v>374</v>
      </c>
      <c r="L29" s="119">
        <v>73.578595317725743</v>
      </c>
      <c r="M29" s="118">
        <v>106.5</v>
      </c>
      <c r="N29" s="119">
        <v>20.952193586464684</v>
      </c>
      <c r="O29" s="118">
        <v>27.799999999999997</v>
      </c>
      <c r="P29" s="119">
        <v>5.4692110958095608</v>
      </c>
      <c r="Q29" s="118">
        <v>7</v>
      </c>
      <c r="R29" s="119">
        <v>25.179856115107917</v>
      </c>
      <c r="S29" s="118">
        <v>70</v>
      </c>
      <c r="T29" s="119">
        <v>13.771394845563641</v>
      </c>
      <c r="U29" s="118">
        <v>13</v>
      </c>
      <c r="V29" s="119">
        <v>2.5575447570332481</v>
      </c>
      <c r="W29" s="118">
        <v>6</v>
      </c>
      <c r="X29" s="119">
        <v>1.1804052724768836</v>
      </c>
      <c r="Y29" s="118">
        <v>87</v>
      </c>
      <c r="Z29" s="119">
        <v>17.115876450914811</v>
      </c>
      <c r="AA29" s="118">
        <v>5</v>
      </c>
      <c r="AB29" s="119">
        <v>0.98367106039740304</v>
      </c>
      <c r="AC29" s="119">
        <v>5.7471264367816088</v>
      </c>
      <c r="AD29" s="118">
        <v>54</v>
      </c>
      <c r="AE29" s="119">
        <v>10.623647452291953</v>
      </c>
      <c r="AF29" s="118">
        <v>0</v>
      </c>
      <c r="AG29" s="119">
        <v>0</v>
      </c>
    </row>
    <row r="30" spans="1:33" ht="28.5" x14ac:dyDescent="0.25">
      <c r="A30" s="11">
        <v>23</v>
      </c>
      <c r="B30" s="12" t="s">
        <v>157</v>
      </c>
      <c r="C30" s="118">
        <v>23907.06</v>
      </c>
      <c r="D30" s="118">
        <v>22793.45</v>
      </c>
      <c r="E30" s="119">
        <v>95.341919918216618</v>
      </c>
      <c r="F30" s="118">
        <v>12622.3</v>
      </c>
      <c r="G30" s="119">
        <v>55.376873619395042</v>
      </c>
      <c r="H30" s="118">
        <v>20520.55</v>
      </c>
      <c r="I30" s="119">
        <v>90.028275666913075</v>
      </c>
      <c r="J30" s="119">
        <v>85.834686490099571</v>
      </c>
      <c r="K30" s="118">
        <v>11159.55</v>
      </c>
      <c r="L30" s="119">
        <v>48.95945984482384</v>
      </c>
      <c r="M30" s="118">
        <v>9361</v>
      </c>
      <c r="N30" s="119">
        <v>41.068815822089242</v>
      </c>
      <c r="O30" s="118">
        <v>2272.9</v>
      </c>
      <c r="P30" s="119">
        <v>9.9717243330869181</v>
      </c>
      <c r="Q30" s="118">
        <v>297</v>
      </c>
      <c r="R30" s="119">
        <v>13.067006907475031</v>
      </c>
      <c r="S30" s="118">
        <v>2578</v>
      </c>
      <c r="T30" s="119">
        <v>11.310266765232994</v>
      </c>
      <c r="U30" s="118">
        <v>2572</v>
      </c>
      <c r="V30" s="119">
        <v>11.283943413568371</v>
      </c>
      <c r="W30" s="118">
        <v>488</v>
      </c>
      <c r="X30" s="119">
        <v>2.1409659353893331</v>
      </c>
      <c r="Y30" s="118">
        <v>3263</v>
      </c>
      <c r="Z30" s="119">
        <v>14.315516080277449</v>
      </c>
      <c r="AA30" s="118">
        <v>158</v>
      </c>
      <c r="AB30" s="119">
        <v>0.69318159383507105</v>
      </c>
      <c r="AC30" s="119">
        <v>4.8421697824088259</v>
      </c>
      <c r="AD30" s="118">
        <v>2843.5</v>
      </c>
      <c r="AE30" s="119">
        <v>12.47507507639256</v>
      </c>
      <c r="AF30" s="118">
        <v>32</v>
      </c>
      <c r="AG30" s="119">
        <v>0.14039120887798909</v>
      </c>
    </row>
    <row r="31" spans="1:33" ht="45" x14ac:dyDescent="0.25">
      <c r="A31" s="14">
        <v>24</v>
      </c>
      <c r="B31" s="15" t="s">
        <v>158</v>
      </c>
      <c r="C31" s="118">
        <v>2420.35</v>
      </c>
      <c r="D31" s="118">
        <v>2164.5</v>
      </c>
      <c r="E31" s="119">
        <v>89.429214782985937</v>
      </c>
      <c r="F31" s="118">
        <v>470</v>
      </c>
      <c r="G31" s="119">
        <v>21.714021714021715</v>
      </c>
      <c r="H31" s="118">
        <v>2129.5</v>
      </c>
      <c r="I31" s="119">
        <v>98.382998382998395</v>
      </c>
      <c r="J31" s="119">
        <v>87.983142933873211</v>
      </c>
      <c r="K31" s="118">
        <v>1501.5</v>
      </c>
      <c r="L31" s="119">
        <v>69.369369369369366</v>
      </c>
      <c r="M31" s="118">
        <v>628</v>
      </c>
      <c r="N31" s="119">
        <v>29.013629013629011</v>
      </c>
      <c r="O31" s="118">
        <v>35</v>
      </c>
      <c r="P31" s="119">
        <v>1.617001617001617</v>
      </c>
      <c r="Q31" s="118">
        <v>27</v>
      </c>
      <c r="R31" s="119">
        <v>77.142857142857153</v>
      </c>
      <c r="S31" s="118">
        <v>346</v>
      </c>
      <c r="T31" s="119">
        <v>15.985215985215987</v>
      </c>
      <c r="U31" s="118">
        <v>188</v>
      </c>
      <c r="V31" s="119">
        <v>8.6856086856086847</v>
      </c>
      <c r="W31" s="118">
        <v>74</v>
      </c>
      <c r="X31" s="119">
        <v>3.4188034188034191</v>
      </c>
      <c r="Y31" s="118">
        <v>329</v>
      </c>
      <c r="Z31" s="119">
        <v>15.1998151998152</v>
      </c>
      <c r="AA31" s="118">
        <v>36</v>
      </c>
      <c r="AB31" s="119">
        <v>1.6632016632016633</v>
      </c>
      <c r="AC31" s="119">
        <v>10.94224924012158</v>
      </c>
      <c r="AD31" s="118">
        <v>286</v>
      </c>
      <c r="AE31" s="119">
        <v>13.213213213213212</v>
      </c>
      <c r="AF31" s="118">
        <v>0</v>
      </c>
      <c r="AG31" s="119">
        <v>0</v>
      </c>
    </row>
    <row r="32" spans="1:33" ht="60" x14ac:dyDescent="0.25">
      <c r="A32" s="14">
        <v>25</v>
      </c>
      <c r="B32" s="15" t="s">
        <v>159</v>
      </c>
      <c r="C32" s="118">
        <v>780.25</v>
      </c>
      <c r="D32" s="118">
        <v>702</v>
      </c>
      <c r="E32" s="119">
        <v>89.971163088753599</v>
      </c>
      <c r="F32" s="118">
        <v>419</v>
      </c>
      <c r="G32" s="119">
        <v>59.686609686609685</v>
      </c>
      <c r="H32" s="118">
        <v>665</v>
      </c>
      <c r="I32" s="119">
        <v>94.729344729344731</v>
      </c>
      <c r="J32" s="119">
        <v>85.229093239346369</v>
      </c>
      <c r="K32" s="118">
        <v>413</v>
      </c>
      <c r="L32" s="119">
        <v>58.831908831908834</v>
      </c>
      <c r="M32" s="118">
        <v>252</v>
      </c>
      <c r="N32" s="119">
        <v>35.897435897435898</v>
      </c>
      <c r="O32" s="118">
        <v>37</v>
      </c>
      <c r="P32" s="119">
        <v>5.2706552706552712</v>
      </c>
      <c r="Q32" s="118">
        <v>7</v>
      </c>
      <c r="R32" s="119">
        <v>18.918918918918919</v>
      </c>
      <c r="S32" s="118">
        <v>89</v>
      </c>
      <c r="T32" s="119">
        <v>12.678062678062679</v>
      </c>
      <c r="U32" s="118">
        <v>63</v>
      </c>
      <c r="V32" s="119">
        <v>8.9743589743589745</v>
      </c>
      <c r="W32" s="118">
        <v>22</v>
      </c>
      <c r="X32" s="119">
        <v>3.133903133903134</v>
      </c>
      <c r="Y32" s="118">
        <v>146</v>
      </c>
      <c r="Z32" s="119">
        <v>20.7977207977208</v>
      </c>
      <c r="AA32" s="118">
        <v>14</v>
      </c>
      <c r="AB32" s="119">
        <v>1.9943019943019942</v>
      </c>
      <c r="AC32" s="119">
        <v>9.5890410958904102</v>
      </c>
      <c r="AD32" s="118">
        <v>139</v>
      </c>
      <c r="AE32" s="119">
        <v>19.8005698005698</v>
      </c>
      <c r="AF32" s="118">
        <v>0</v>
      </c>
      <c r="AG32" s="119">
        <v>0</v>
      </c>
    </row>
    <row r="33" spans="1:33" ht="30" x14ac:dyDescent="0.25">
      <c r="A33" s="14">
        <v>26</v>
      </c>
      <c r="B33" s="15" t="s">
        <v>160</v>
      </c>
      <c r="C33" s="118">
        <v>1903.5</v>
      </c>
      <c r="D33" s="118">
        <v>1734</v>
      </c>
      <c r="E33" s="119">
        <v>91.095350669818757</v>
      </c>
      <c r="F33" s="118">
        <v>905</v>
      </c>
      <c r="G33" s="119">
        <v>52.19146482122261</v>
      </c>
      <c r="H33" s="118">
        <v>1541</v>
      </c>
      <c r="I33" s="119">
        <v>88.869665513264124</v>
      </c>
      <c r="J33" s="119">
        <v>80.956133438402944</v>
      </c>
      <c r="K33" s="118">
        <v>755</v>
      </c>
      <c r="L33" s="119">
        <v>43.540945790080734</v>
      </c>
      <c r="M33" s="118">
        <v>786</v>
      </c>
      <c r="N33" s="119">
        <v>45.32871972318339</v>
      </c>
      <c r="O33" s="118">
        <v>193</v>
      </c>
      <c r="P33" s="119">
        <v>11.130334486735871</v>
      </c>
      <c r="Q33" s="118">
        <v>51</v>
      </c>
      <c r="R33" s="119">
        <v>26.424870466321241</v>
      </c>
      <c r="S33" s="118">
        <v>310</v>
      </c>
      <c r="T33" s="119">
        <v>17.877739331026529</v>
      </c>
      <c r="U33" s="118">
        <v>259</v>
      </c>
      <c r="V33" s="119">
        <v>14.936562860438293</v>
      </c>
      <c r="W33" s="118">
        <v>60</v>
      </c>
      <c r="X33" s="119">
        <v>3.4602076124567476</v>
      </c>
      <c r="Y33" s="118">
        <v>374</v>
      </c>
      <c r="Z33" s="119">
        <v>21.568627450980394</v>
      </c>
      <c r="AA33" s="118">
        <v>28</v>
      </c>
      <c r="AB33" s="119">
        <v>1.6147635524798154</v>
      </c>
      <c r="AC33" s="119">
        <v>7.4866310160427805</v>
      </c>
      <c r="AD33" s="118">
        <v>395</v>
      </c>
      <c r="AE33" s="119">
        <v>22.779700115340255</v>
      </c>
      <c r="AF33" s="118">
        <v>4</v>
      </c>
      <c r="AG33" s="119">
        <v>0.23068050749711649</v>
      </c>
    </row>
    <row r="34" spans="1:33" ht="30" x14ac:dyDescent="0.25">
      <c r="A34" s="14">
        <v>27</v>
      </c>
      <c r="B34" s="15" t="s">
        <v>161</v>
      </c>
      <c r="C34" s="118">
        <v>391.5</v>
      </c>
      <c r="D34" s="118">
        <v>371</v>
      </c>
      <c r="E34" s="119">
        <v>94.76372924648787</v>
      </c>
      <c r="F34" s="118">
        <v>252</v>
      </c>
      <c r="G34" s="119">
        <v>67.924528301886795</v>
      </c>
      <c r="H34" s="118">
        <v>279</v>
      </c>
      <c r="I34" s="119">
        <v>75.202156334231802</v>
      </c>
      <c r="J34" s="119">
        <v>71.264367816091962</v>
      </c>
      <c r="K34" s="118">
        <v>73</v>
      </c>
      <c r="L34" s="119">
        <v>19.676549865229109</v>
      </c>
      <c r="M34" s="118">
        <v>206</v>
      </c>
      <c r="N34" s="119">
        <v>55.525606469002696</v>
      </c>
      <c r="O34" s="118">
        <v>92</v>
      </c>
      <c r="P34" s="119">
        <v>24.797843665768195</v>
      </c>
      <c r="Q34" s="118">
        <v>7</v>
      </c>
      <c r="R34" s="119">
        <v>7.608695652173914</v>
      </c>
      <c r="S34" s="118">
        <v>35</v>
      </c>
      <c r="T34" s="119">
        <v>9.433962264150944</v>
      </c>
      <c r="U34" s="118">
        <v>31</v>
      </c>
      <c r="V34" s="119">
        <v>8.355795148247978</v>
      </c>
      <c r="W34" s="118">
        <v>20</v>
      </c>
      <c r="X34" s="119">
        <v>5.3908355795148255</v>
      </c>
      <c r="Y34" s="118">
        <v>32</v>
      </c>
      <c r="Z34" s="119">
        <v>8.6253369272237208</v>
      </c>
      <c r="AA34" s="118">
        <v>0</v>
      </c>
      <c r="AB34" s="119">
        <v>0</v>
      </c>
      <c r="AC34" s="119">
        <v>0</v>
      </c>
      <c r="AD34" s="118">
        <v>36.5</v>
      </c>
      <c r="AE34" s="119">
        <v>9.8382749326145547</v>
      </c>
      <c r="AF34" s="118">
        <v>0</v>
      </c>
      <c r="AG34" s="119">
        <v>0</v>
      </c>
    </row>
    <row r="35" spans="1:33" ht="75" x14ac:dyDescent="0.25">
      <c r="A35" s="14">
        <v>28</v>
      </c>
      <c r="B35" s="15" t="s">
        <v>162</v>
      </c>
      <c r="C35" s="118">
        <v>3570.75</v>
      </c>
      <c r="D35" s="118">
        <v>3449.25</v>
      </c>
      <c r="E35" s="119">
        <v>96.597353497164463</v>
      </c>
      <c r="F35" s="118">
        <v>424</v>
      </c>
      <c r="G35" s="119">
        <v>12.292527361020511</v>
      </c>
      <c r="H35" s="118">
        <v>3161.25</v>
      </c>
      <c r="I35" s="119">
        <v>91.650358773646445</v>
      </c>
      <c r="J35" s="119">
        <v>88.53182104599874</v>
      </c>
      <c r="K35" s="118">
        <v>1722.25</v>
      </c>
      <c r="L35" s="119">
        <v>49.931144451692397</v>
      </c>
      <c r="M35" s="118">
        <v>1439</v>
      </c>
      <c r="N35" s="119">
        <v>41.719214321954048</v>
      </c>
      <c r="O35" s="118">
        <v>288</v>
      </c>
      <c r="P35" s="119">
        <v>8.3496412263535547</v>
      </c>
      <c r="Q35" s="118">
        <v>37</v>
      </c>
      <c r="R35" s="119">
        <v>12.847222222222221</v>
      </c>
      <c r="S35" s="118">
        <v>373</v>
      </c>
      <c r="T35" s="119">
        <v>10.813945060520403</v>
      </c>
      <c r="U35" s="118">
        <v>296</v>
      </c>
      <c r="V35" s="119">
        <v>8.5815757048633756</v>
      </c>
      <c r="W35" s="118">
        <v>68</v>
      </c>
      <c r="X35" s="119">
        <v>1.9714430673334782</v>
      </c>
      <c r="Y35" s="118">
        <v>481.5</v>
      </c>
      <c r="Z35" s="119">
        <v>13.959556425309849</v>
      </c>
      <c r="AA35" s="118">
        <v>11</v>
      </c>
      <c r="AB35" s="119">
        <v>0.31890990795100382</v>
      </c>
      <c r="AC35" s="119">
        <v>2.2845275181723781</v>
      </c>
      <c r="AD35" s="118">
        <v>373.5</v>
      </c>
      <c r="AE35" s="119">
        <v>10.828440965427266</v>
      </c>
      <c r="AF35" s="118">
        <v>0</v>
      </c>
      <c r="AG35" s="119">
        <v>0</v>
      </c>
    </row>
    <row r="36" spans="1:33" x14ac:dyDescent="0.25">
      <c r="A36" s="14">
        <v>29</v>
      </c>
      <c r="B36" s="15" t="s">
        <v>163</v>
      </c>
      <c r="C36" s="118">
        <v>1307.1500000000001</v>
      </c>
      <c r="D36" s="118">
        <v>1244</v>
      </c>
      <c r="E36" s="119">
        <v>95.168878858585472</v>
      </c>
      <c r="F36" s="118">
        <v>12</v>
      </c>
      <c r="G36" s="119">
        <v>0.96463022508038598</v>
      </c>
      <c r="H36" s="118">
        <v>1127</v>
      </c>
      <c r="I36" s="119">
        <v>90.59485530546624</v>
      </c>
      <c r="J36" s="119">
        <v>86.218108097769957</v>
      </c>
      <c r="K36" s="118">
        <v>432</v>
      </c>
      <c r="L36" s="119">
        <v>34.726688102893895</v>
      </c>
      <c r="M36" s="118">
        <v>695</v>
      </c>
      <c r="N36" s="119">
        <v>55.868167202572351</v>
      </c>
      <c r="O36" s="118">
        <v>117</v>
      </c>
      <c r="P36" s="119">
        <v>9.405144694533762</v>
      </c>
      <c r="Q36" s="118">
        <v>9</v>
      </c>
      <c r="R36" s="119">
        <v>7.6923076923076925</v>
      </c>
      <c r="S36" s="118">
        <v>85</v>
      </c>
      <c r="T36" s="119">
        <v>6.832797427652733</v>
      </c>
      <c r="U36" s="118">
        <v>161</v>
      </c>
      <c r="V36" s="119">
        <v>12.942122186495178</v>
      </c>
      <c r="W36" s="118">
        <v>40</v>
      </c>
      <c r="X36" s="119">
        <v>3.215434083601286</v>
      </c>
      <c r="Y36" s="118">
        <v>128</v>
      </c>
      <c r="Z36" s="119">
        <v>10.289389067524116</v>
      </c>
      <c r="AA36" s="118">
        <v>7</v>
      </c>
      <c r="AB36" s="119">
        <v>0.56270096463022512</v>
      </c>
      <c r="AC36" s="119">
        <v>5.46875</v>
      </c>
      <c r="AD36" s="118">
        <v>98</v>
      </c>
      <c r="AE36" s="119">
        <v>7.8778135048231519</v>
      </c>
      <c r="AF36" s="118">
        <v>0</v>
      </c>
      <c r="AG36" s="119">
        <v>0</v>
      </c>
    </row>
    <row r="37" spans="1:33" ht="30" x14ac:dyDescent="0.25">
      <c r="A37" s="14">
        <v>30</v>
      </c>
      <c r="B37" s="15" t="s">
        <v>139</v>
      </c>
      <c r="C37" s="118">
        <v>244.25</v>
      </c>
      <c r="D37" s="118">
        <v>202</v>
      </c>
      <c r="E37" s="119">
        <v>82.702149437052199</v>
      </c>
      <c r="F37" s="118">
        <v>20</v>
      </c>
      <c r="G37" s="119">
        <v>9.9009900990099009</v>
      </c>
      <c r="H37" s="118">
        <v>193</v>
      </c>
      <c r="I37" s="119">
        <v>95.544554455445535</v>
      </c>
      <c r="J37" s="119">
        <v>79.017400204708281</v>
      </c>
      <c r="K37" s="118">
        <v>118</v>
      </c>
      <c r="L37" s="119">
        <v>58.415841584158414</v>
      </c>
      <c r="M37" s="118">
        <v>75</v>
      </c>
      <c r="N37" s="119">
        <v>37.128712871287128</v>
      </c>
      <c r="O37" s="118">
        <v>9</v>
      </c>
      <c r="P37" s="119">
        <v>4.455445544554455</v>
      </c>
      <c r="Q37" s="118">
        <v>2</v>
      </c>
      <c r="R37" s="119">
        <v>22.222222222222221</v>
      </c>
      <c r="S37" s="118">
        <v>16</v>
      </c>
      <c r="T37" s="119">
        <v>7.9207920792079207</v>
      </c>
      <c r="U37" s="118">
        <v>26</v>
      </c>
      <c r="V37" s="119">
        <v>12.871287128712872</v>
      </c>
      <c r="W37" s="118">
        <v>12</v>
      </c>
      <c r="X37" s="119">
        <v>5.9405940594059405</v>
      </c>
      <c r="Y37" s="118">
        <v>16</v>
      </c>
      <c r="Z37" s="119">
        <v>7.9207920792079207</v>
      </c>
      <c r="AA37" s="118">
        <v>4</v>
      </c>
      <c r="AB37" s="119">
        <v>1.9801980198019802</v>
      </c>
      <c r="AC37" s="119">
        <v>25</v>
      </c>
      <c r="AD37" s="118">
        <v>13</v>
      </c>
      <c r="AE37" s="119">
        <v>6.435643564356436</v>
      </c>
      <c r="AF37" s="118">
        <v>0</v>
      </c>
      <c r="AG37" s="119">
        <v>0</v>
      </c>
    </row>
    <row r="38" spans="1:33" ht="45" x14ac:dyDescent="0.25">
      <c r="A38" s="14">
        <v>31</v>
      </c>
      <c r="B38" s="15" t="s">
        <v>164</v>
      </c>
      <c r="C38" s="118">
        <v>893</v>
      </c>
      <c r="D38" s="118">
        <v>830</v>
      </c>
      <c r="E38" s="119">
        <v>92.94512877939529</v>
      </c>
      <c r="F38" s="118">
        <v>706</v>
      </c>
      <c r="G38" s="119">
        <v>85.060240963855421</v>
      </c>
      <c r="H38" s="118">
        <v>809</v>
      </c>
      <c r="I38" s="119">
        <v>97.46987951807229</v>
      </c>
      <c r="J38" s="119">
        <v>90.59350503919373</v>
      </c>
      <c r="K38" s="118">
        <v>672</v>
      </c>
      <c r="L38" s="119">
        <v>80.963855421686745</v>
      </c>
      <c r="M38" s="118">
        <v>137</v>
      </c>
      <c r="N38" s="119">
        <v>16.506024096385541</v>
      </c>
      <c r="O38" s="118">
        <v>21</v>
      </c>
      <c r="P38" s="119">
        <v>2.5301204819277108</v>
      </c>
      <c r="Q38" s="118">
        <v>5</v>
      </c>
      <c r="R38" s="119">
        <v>23.809523809523807</v>
      </c>
      <c r="S38" s="118">
        <v>103</v>
      </c>
      <c r="T38" s="119">
        <v>12.409638554216867</v>
      </c>
      <c r="U38" s="118">
        <v>82</v>
      </c>
      <c r="V38" s="119">
        <v>9.8795180722891569</v>
      </c>
      <c r="W38" s="118">
        <v>9</v>
      </c>
      <c r="X38" s="119">
        <v>1.0843373493975903</v>
      </c>
      <c r="Y38" s="118">
        <v>91</v>
      </c>
      <c r="Z38" s="119">
        <v>10.963855421686747</v>
      </c>
      <c r="AA38" s="118">
        <v>3</v>
      </c>
      <c r="AB38" s="119">
        <v>0.36144578313253012</v>
      </c>
      <c r="AC38" s="119">
        <v>3.296703296703297</v>
      </c>
      <c r="AD38" s="118">
        <v>76</v>
      </c>
      <c r="AE38" s="119">
        <v>9.1566265060240966</v>
      </c>
      <c r="AF38" s="118">
        <v>22</v>
      </c>
      <c r="AG38" s="119">
        <v>2.6506024096385543</v>
      </c>
    </row>
    <row r="39" spans="1:33" ht="45" x14ac:dyDescent="0.25">
      <c r="A39" s="14">
        <v>32</v>
      </c>
      <c r="B39" s="15" t="s">
        <v>165</v>
      </c>
      <c r="C39" s="118">
        <v>5990.9</v>
      </c>
      <c r="D39" s="118">
        <v>5830.9</v>
      </c>
      <c r="E39" s="119">
        <v>97.329282745497338</v>
      </c>
      <c r="F39" s="118">
        <v>5538</v>
      </c>
      <c r="G39" s="119">
        <v>94.976761734895135</v>
      </c>
      <c r="H39" s="118">
        <v>5633</v>
      </c>
      <c r="I39" s="119">
        <v>96.60601279390832</v>
      </c>
      <c r="J39" s="119">
        <v>94.025939341334364</v>
      </c>
      <c r="K39" s="118">
        <v>3181.5</v>
      </c>
      <c r="L39" s="119">
        <v>54.562760465794305</v>
      </c>
      <c r="M39" s="118">
        <v>2451.5</v>
      </c>
      <c r="N39" s="119">
        <v>42.043252328114015</v>
      </c>
      <c r="O39" s="118">
        <v>197.89999999999998</v>
      </c>
      <c r="P39" s="119">
        <v>3.3939872060916838</v>
      </c>
      <c r="Q39" s="118">
        <v>90</v>
      </c>
      <c r="R39" s="119">
        <v>45.47751389590703</v>
      </c>
      <c r="S39" s="118">
        <v>529.5</v>
      </c>
      <c r="T39" s="119">
        <v>9.080930902605088</v>
      </c>
      <c r="U39" s="118">
        <v>782.5</v>
      </c>
      <c r="V39" s="119">
        <v>13.419883722924419</v>
      </c>
      <c r="W39" s="118">
        <v>86</v>
      </c>
      <c r="X39" s="119">
        <v>1.4749009586856232</v>
      </c>
      <c r="Y39" s="118">
        <v>454</v>
      </c>
      <c r="Z39" s="119">
        <v>7.78610506096829</v>
      </c>
      <c r="AA39" s="118">
        <v>28</v>
      </c>
      <c r="AB39" s="119">
        <v>0.48020031213020292</v>
      </c>
      <c r="AC39" s="119">
        <v>6.1674008810572687</v>
      </c>
      <c r="AD39" s="118">
        <v>433</v>
      </c>
      <c r="AE39" s="119">
        <v>7.4259548268706386</v>
      </c>
      <c r="AF39" s="118">
        <v>2</v>
      </c>
      <c r="AG39" s="119">
        <v>3.4300022295014491E-2</v>
      </c>
    </row>
    <row r="40" spans="1:33" ht="30" x14ac:dyDescent="0.25">
      <c r="A40" s="14">
        <v>33</v>
      </c>
      <c r="B40" s="15" t="s">
        <v>166</v>
      </c>
      <c r="C40" s="118">
        <v>295.82</v>
      </c>
      <c r="D40" s="118">
        <v>282</v>
      </c>
      <c r="E40" s="119">
        <v>95.328240146034744</v>
      </c>
      <c r="F40" s="118">
        <v>168</v>
      </c>
      <c r="G40" s="119">
        <v>59.574468085106382</v>
      </c>
      <c r="H40" s="118">
        <v>279</v>
      </c>
      <c r="I40" s="119">
        <v>98.936170212765958</v>
      </c>
      <c r="J40" s="119">
        <v>94.314109931715237</v>
      </c>
      <c r="K40" s="118">
        <v>211</v>
      </c>
      <c r="L40" s="119">
        <v>74.822695035460995</v>
      </c>
      <c r="M40" s="118">
        <v>68</v>
      </c>
      <c r="N40" s="119">
        <v>24.113475177304963</v>
      </c>
      <c r="O40" s="118">
        <v>3</v>
      </c>
      <c r="P40" s="119">
        <v>1.0638297872340425</v>
      </c>
      <c r="Q40" s="118">
        <v>5</v>
      </c>
      <c r="R40" s="119">
        <v>166.66666666666669</v>
      </c>
      <c r="S40" s="118">
        <v>26.5</v>
      </c>
      <c r="T40" s="119">
        <v>9.3971631205673756</v>
      </c>
      <c r="U40" s="118">
        <v>41</v>
      </c>
      <c r="V40" s="119">
        <v>14.539007092198581</v>
      </c>
      <c r="W40" s="118">
        <v>13</v>
      </c>
      <c r="X40" s="119">
        <v>4.6099290780141837</v>
      </c>
      <c r="Y40" s="118">
        <v>70.5</v>
      </c>
      <c r="Z40" s="119">
        <v>25</v>
      </c>
      <c r="AA40" s="118">
        <v>1</v>
      </c>
      <c r="AB40" s="119">
        <v>0.3546099290780142</v>
      </c>
      <c r="AC40" s="119">
        <v>1.4184397163120568</v>
      </c>
      <c r="AD40" s="118">
        <v>43.5</v>
      </c>
      <c r="AE40" s="119">
        <v>15.425531914893616</v>
      </c>
      <c r="AF40" s="118">
        <v>0</v>
      </c>
      <c r="AG40" s="119">
        <v>0</v>
      </c>
    </row>
    <row r="41" spans="1:33" ht="30" x14ac:dyDescent="0.25">
      <c r="A41" s="14">
        <v>34</v>
      </c>
      <c r="B41" s="15" t="s">
        <v>167</v>
      </c>
      <c r="C41" s="118">
        <v>6109.59</v>
      </c>
      <c r="D41" s="118">
        <v>5983.8</v>
      </c>
      <c r="E41" s="119">
        <v>97.941105704310758</v>
      </c>
      <c r="F41" s="118">
        <v>3708.3</v>
      </c>
      <c r="G41" s="119">
        <v>61.972325278251283</v>
      </c>
      <c r="H41" s="118">
        <v>4703.8</v>
      </c>
      <c r="I41" s="119">
        <v>78.608910725625861</v>
      </c>
      <c r="J41" s="119">
        <v>76.990436346792507</v>
      </c>
      <c r="K41" s="118">
        <v>2080.3000000000002</v>
      </c>
      <c r="L41" s="119">
        <v>34.765533607406667</v>
      </c>
      <c r="M41" s="118">
        <v>2623.5</v>
      </c>
      <c r="N41" s="119">
        <v>43.843377118219188</v>
      </c>
      <c r="O41" s="118">
        <v>1280</v>
      </c>
      <c r="P41" s="119">
        <v>21.391089274374142</v>
      </c>
      <c r="Q41" s="118">
        <v>57</v>
      </c>
      <c r="R41" s="119">
        <v>4.453125</v>
      </c>
      <c r="S41" s="118">
        <v>665</v>
      </c>
      <c r="T41" s="119">
        <v>11.113339349577192</v>
      </c>
      <c r="U41" s="118">
        <v>642.5</v>
      </c>
      <c r="V41" s="119">
        <v>10.737324108426083</v>
      </c>
      <c r="W41" s="118">
        <v>84</v>
      </c>
      <c r="X41" s="119">
        <v>1.4037902336308032</v>
      </c>
      <c r="Y41" s="118">
        <v>1141</v>
      </c>
      <c r="Z41" s="119">
        <v>19.068150673485075</v>
      </c>
      <c r="AA41" s="118">
        <v>26</v>
      </c>
      <c r="AB41" s="119">
        <v>0.43450650088572479</v>
      </c>
      <c r="AC41" s="119">
        <v>2.2787028921998247</v>
      </c>
      <c r="AD41" s="118">
        <v>950</v>
      </c>
      <c r="AE41" s="119">
        <v>15.876199070824558</v>
      </c>
      <c r="AF41" s="118">
        <v>4</v>
      </c>
      <c r="AG41" s="119">
        <v>6.6847153982419194E-2</v>
      </c>
    </row>
    <row r="42" spans="1:33" ht="28.5" x14ac:dyDescent="0.25">
      <c r="A42" s="16"/>
      <c r="B42" s="17" t="s">
        <v>179</v>
      </c>
      <c r="C42" s="118"/>
      <c r="D42" s="118"/>
      <c r="E42" s="119"/>
      <c r="F42" s="118"/>
      <c r="G42" s="119"/>
      <c r="H42" s="118"/>
      <c r="I42" s="119"/>
      <c r="J42" s="119"/>
      <c r="K42" s="118"/>
      <c r="L42" s="119"/>
      <c r="M42" s="118"/>
      <c r="N42" s="119"/>
      <c r="O42" s="118"/>
      <c r="P42" s="119"/>
      <c r="Q42" s="118"/>
      <c r="R42" s="119"/>
      <c r="S42" s="118"/>
      <c r="T42" s="119"/>
      <c r="U42" s="118"/>
      <c r="V42" s="119"/>
      <c r="W42" s="118"/>
      <c r="X42" s="119"/>
      <c r="Y42" s="118"/>
      <c r="Z42" s="119"/>
      <c r="AA42" s="118"/>
      <c r="AB42" s="119"/>
      <c r="AC42" s="119"/>
      <c r="AD42" s="118"/>
      <c r="AE42" s="119"/>
      <c r="AF42" s="118"/>
      <c r="AG42" s="119"/>
    </row>
    <row r="43" spans="1:33" x14ac:dyDescent="0.25">
      <c r="A43" s="16"/>
      <c r="B43" s="18" t="s">
        <v>180</v>
      </c>
      <c r="C43" s="118">
        <v>5027.2</v>
      </c>
      <c r="D43" s="118">
        <v>4811</v>
      </c>
      <c r="E43" s="119">
        <v>95.699395289624448</v>
      </c>
      <c r="F43" s="118">
        <v>972</v>
      </c>
      <c r="G43" s="119">
        <v>20.203699854500105</v>
      </c>
      <c r="H43" s="118">
        <v>4741</v>
      </c>
      <c r="I43" s="119">
        <v>98.545001039284969</v>
      </c>
      <c r="J43" s="119">
        <v>94.306970082749842</v>
      </c>
      <c r="K43" s="118">
        <v>3581</v>
      </c>
      <c r="L43" s="119">
        <v>74.433589690293076</v>
      </c>
      <c r="M43" s="118">
        <v>1160</v>
      </c>
      <c r="N43" s="119">
        <v>24.111411348991894</v>
      </c>
      <c r="O43" s="118">
        <v>70</v>
      </c>
      <c r="P43" s="119">
        <v>1.454998960715028</v>
      </c>
      <c r="Q43" s="118">
        <v>47</v>
      </c>
      <c r="R43" s="119">
        <v>67.142857142857139</v>
      </c>
      <c r="S43" s="118">
        <v>639</v>
      </c>
      <c r="T43" s="119">
        <v>13.282061941384327</v>
      </c>
      <c r="U43" s="118">
        <v>507.5</v>
      </c>
      <c r="V43" s="119">
        <v>10.548742465183954</v>
      </c>
      <c r="W43" s="118">
        <v>192</v>
      </c>
      <c r="X43" s="119">
        <v>3.9908542922469343</v>
      </c>
      <c r="Y43" s="118">
        <v>637</v>
      </c>
      <c r="Z43" s="119">
        <v>13.240490542506755</v>
      </c>
      <c r="AA43" s="118">
        <v>49</v>
      </c>
      <c r="AB43" s="119">
        <v>1.0184992725005197</v>
      </c>
      <c r="AC43" s="119">
        <v>7.6923076923076925</v>
      </c>
      <c r="AD43" s="118">
        <v>579</v>
      </c>
      <c r="AE43" s="119">
        <v>12.034919975057161</v>
      </c>
      <c r="AF43" s="118">
        <v>6</v>
      </c>
      <c r="AG43" s="119">
        <v>0.1247141966327167</v>
      </c>
    </row>
    <row r="44" spans="1:33" x14ac:dyDescent="0.25">
      <c r="A44" s="16"/>
      <c r="B44" s="18" t="s">
        <v>181</v>
      </c>
      <c r="C44" s="118">
        <v>1112.25</v>
      </c>
      <c r="D44" s="118">
        <v>1007</v>
      </c>
      <c r="E44" s="119">
        <v>90.537199370645098</v>
      </c>
      <c r="F44" s="118">
        <v>477</v>
      </c>
      <c r="G44" s="119">
        <v>47.368421052631575</v>
      </c>
      <c r="H44" s="118">
        <v>965</v>
      </c>
      <c r="I44" s="119">
        <v>95.8291956305859</v>
      </c>
      <c r="J44" s="119">
        <v>86.761069903349068</v>
      </c>
      <c r="K44" s="118">
        <v>674</v>
      </c>
      <c r="L44" s="119">
        <v>66.931479642502481</v>
      </c>
      <c r="M44" s="118">
        <v>291</v>
      </c>
      <c r="N44" s="119">
        <v>28.897715988083416</v>
      </c>
      <c r="O44" s="118">
        <v>42</v>
      </c>
      <c r="P44" s="119">
        <v>4.1708043694141015</v>
      </c>
      <c r="Q44" s="118">
        <v>9</v>
      </c>
      <c r="R44" s="119">
        <v>21.428571428571427</v>
      </c>
      <c r="S44" s="118">
        <v>103</v>
      </c>
      <c r="T44" s="119">
        <v>10.228401191658392</v>
      </c>
      <c r="U44" s="118">
        <v>127</v>
      </c>
      <c r="V44" s="119">
        <v>12.611717974180737</v>
      </c>
      <c r="W44" s="118">
        <v>41</v>
      </c>
      <c r="X44" s="119">
        <v>4.0714995034756702</v>
      </c>
      <c r="Y44" s="118">
        <v>175</v>
      </c>
      <c r="Z44" s="119">
        <v>17.378351539225424</v>
      </c>
      <c r="AA44" s="118">
        <v>14</v>
      </c>
      <c r="AB44" s="119">
        <v>1.3902681231380336</v>
      </c>
      <c r="AC44" s="119">
        <v>8</v>
      </c>
      <c r="AD44" s="118">
        <v>166</v>
      </c>
      <c r="AE44" s="119">
        <v>16.484607745779542</v>
      </c>
      <c r="AF44" s="118">
        <v>0</v>
      </c>
      <c r="AG44" s="119">
        <v>0</v>
      </c>
    </row>
    <row r="45" spans="1:33" x14ac:dyDescent="0.25">
      <c r="A45" s="16"/>
      <c r="B45" s="18" t="s">
        <v>182</v>
      </c>
      <c r="C45" s="118">
        <v>2214</v>
      </c>
      <c r="D45" s="118">
        <v>2023</v>
      </c>
      <c r="E45" s="119">
        <v>91.373080397470645</v>
      </c>
      <c r="F45" s="118">
        <v>971</v>
      </c>
      <c r="G45" s="119">
        <v>47.998022738507167</v>
      </c>
      <c r="H45" s="118">
        <v>1825</v>
      </c>
      <c r="I45" s="119">
        <v>90.212555610479484</v>
      </c>
      <c r="J45" s="119">
        <v>82.429990966576327</v>
      </c>
      <c r="K45" s="118">
        <v>1000</v>
      </c>
      <c r="L45" s="119">
        <v>49.431537320810676</v>
      </c>
      <c r="M45" s="118">
        <v>825</v>
      </c>
      <c r="N45" s="119">
        <v>40.781018289668808</v>
      </c>
      <c r="O45" s="118">
        <v>198</v>
      </c>
      <c r="P45" s="119">
        <v>9.7874443895205143</v>
      </c>
      <c r="Q45" s="118">
        <v>52</v>
      </c>
      <c r="R45" s="119">
        <v>26.262626262626267</v>
      </c>
      <c r="S45" s="118">
        <v>321</v>
      </c>
      <c r="T45" s="119">
        <v>15.867523479980228</v>
      </c>
      <c r="U45" s="118">
        <v>315</v>
      </c>
      <c r="V45" s="119">
        <v>15.570934256055363</v>
      </c>
      <c r="W45" s="118">
        <v>81</v>
      </c>
      <c r="X45" s="119">
        <v>4.0039545229856648</v>
      </c>
      <c r="Y45" s="118">
        <v>396</v>
      </c>
      <c r="Z45" s="119">
        <v>19.574888779041029</v>
      </c>
      <c r="AA45" s="118">
        <v>29</v>
      </c>
      <c r="AB45" s="119">
        <v>1.4335145823035098</v>
      </c>
      <c r="AC45" s="119">
        <v>7.3232323232323235</v>
      </c>
      <c r="AD45" s="118">
        <v>421</v>
      </c>
      <c r="AE45" s="119">
        <v>20.810677212061297</v>
      </c>
      <c r="AF45" s="118">
        <v>4</v>
      </c>
      <c r="AG45" s="119">
        <v>0.1977261492832427</v>
      </c>
    </row>
    <row r="46" spans="1:33" x14ac:dyDescent="0.25">
      <c r="A46" s="16"/>
      <c r="B46" s="18" t="s">
        <v>183</v>
      </c>
      <c r="C46" s="118">
        <v>5079.6000000000004</v>
      </c>
      <c r="D46" s="118">
        <v>4910.25</v>
      </c>
      <c r="E46" s="119">
        <v>96.666076068981795</v>
      </c>
      <c r="F46" s="118">
        <v>491</v>
      </c>
      <c r="G46" s="119">
        <v>9.9994908609541273</v>
      </c>
      <c r="H46" s="118">
        <v>4599.25</v>
      </c>
      <c r="I46" s="119">
        <v>93.666310269334545</v>
      </c>
      <c r="J46" s="119">
        <v>90.54354673596346</v>
      </c>
      <c r="K46" s="118">
        <v>2820.25</v>
      </c>
      <c r="L46" s="119">
        <v>57.435975764981414</v>
      </c>
      <c r="M46" s="118">
        <v>1779</v>
      </c>
      <c r="N46" s="119">
        <v>36.230334504353138</v>
      </c>
      <c r="O46" s="118">
        <v>311</v>
      </c>
      <c r="P46" s="119">
        <v>6.3336897306654443</v>
      </c>
      <c r="Q46" s="118">
        <v>40</v>
      </c>
      <c r="R46" s="119">
        <v>12.861736334405144</v>
      </c>
      <c r="S46" s="118">
        <v>466</v>
      </c>
      <c r="T46" s="119">
        <v>9.4903518150806985</v>
      </c>
      <c r="U46" s="118">
        <v>477</v>
      </c>
      <c r="V46" s="119">
        <v>9.7143729952650073</v>
      </c>
      <c r="W46" s="118">
        <v>138</v>
      </c>
      <c r="X46" s="119">
        <v>2.8104475332213226</v>
      </c>
      <c r="Y46" s="118">
        <v>600.5</v>
      </c>
      <c r="Z46" s="119">
        <v>12.229519881879741</v>
      </c>
      <c r="AA46" s="118">
        <v>14</v>
      </c>
      <c r="AB46" s="119">
        <v>0.28511786568911968</v>
      </c>
      <c r="AC46" s="119">
        <v>2.3313905079100747</v>
      </c>
      <c r="AD46" s="118">
        <v>473.5</v>
      </c>
      <c r="AE46" s="119">
        <v>9.6430935288427264</v>
      </c>
      <c r="AF46" s="118">
        <v>3</v>
      </c>
      <c r="AG46" s="119">
        <v>6.1096685504811357E-2</v>
      </c>
    </row>
    <row r="47" spans="1:33" x14ac:dyDescent="0.25">
      <c r="A47" s="16"/>
      <c r="B47" s="18" t="s">
        <v>184</v>
      </c>
      <c r="C47" s="118">
        <v>2035.9</v>
      </c>
      <c r="D47" s="118">
        <v>1941</v>
      </c>
      <c r="E47" s="119">
        <v>95.338670858097146</v>
      </c>
      <c r="F47" s="118">
        <v>19</v>
      </c>
      <c r="G47" s="119">
        <v>0.97887686759402381</v>
      </c>
      <c r="H47" s="118">
        <v>1813</v>
      </c>
      <c r="I47" s="119">
        <v>93.40546110252447</v>
      </c>
      <c r="J47" s="119">
        <v>89.051525124023769</v>
      </c>
      <c r="K47" s="118">
        <v>901</v>
      </c>
      <c r="L47" s="119">
        <v>46.419371458011334</v>
      </c>
      <c r="M47" s="118">
        <v>912</v>
      </c>
      <c r="N47" s="119">
        <v>46.986089644513136</v>
      </c>
      <c r="O47" s="118">
        <v>128</v>
      </c>
      <c r="P47" s="119">
        <v>6.5945388974755286</v>
      </c>
      <c r="Q47" s="118">
        <v>13</v>
      </c>
      <c r="R47" s="119">
        <v>10.15625</v>
      </c>
      <c r="S47" s="118">
        <v>129</v>
      </c>
      <c r="T47" s="119">
        <v>6.6460587326120564</v>
      </c>
      <c r="U47" s="118">
        <v>282</v>
      </c>
      <c r="V47" s="119">
        <v>14.528593508500773</v>
      </c>
      <c r="W47" s="118">
        <v>97</v>
      </c>
      <c r="X47" s="119">
        <v>4.9974240082431738</v>
      </c>
      <c r="Y47" s="118">
        <v>179</v>
      </c>
      <c r="Z47" s="119">
        <v>9.2220504894384341</v>
      </c>
      <c r="AA47" s="118">
        <v>7</v>
      </c>
      <c r="AB47" s="119">
        <v>0.36063884595569295</v>
      </c>
      <c r="AC47" s="119">
        <v>3.9106145251396649</v>
      </c>
      <c r="AD47" s="118">
        <v>138</v>
      </c>
      <c r="AE47" s="119">
        <v>7.1097372488408039</v>
      </c>
      <c r="AF47" s="118">
        <v>0</v>
      </c>
      <c r="AG47" s="119">
        <v>0</v>
      </c>
    </row>
    <row r="48" spans="1:33" x14ac:dyDescent="0.25">
      <c r="A48" s="16"/>
      <c r="B48" s="18" t="s">
        <v>185</v>
      </c>
      <c r="C48" s="118">
        <v>342.25</v>
      </c>
      <c r="D48" s="118">
        <v>296</v>
      </c>
      <c r="E48" s="119">
        <v>86.486486486486484</v>
      </c>
      <c r="F48" s="118">
        <v>30</v>
      </c>
      <c r="G48" s="119">
        <v>10.135135135135135</v>
      </c>
      <c r="H48" s="118">
        <v>286</v>
      </c>
      <c r="I48" s="119">
        <v>96.621621621621628</v>
      </c>
      <c r="J48" s="119">
        <v>83.564645726807882</v>
      </c>
      <c r="K48" s="118">
        <v>195</v>
      </c>
      <c r="L48" s="119">
        <v>65.878378378378372</v>
      </c>
      <c r="M48" s="118">
        <v>91</v>
      </c>
      <c r="N48" s="119">
        <v>30.743243243243246</v>
      </c>
      <c r="O48" s="118">
        <v>10</v>
      </c>
      <c r="P48" s="119">
        <v>3.3783783783783785</v>
      </c>
      <c r="Q48" s="118">
        <v>3</v>
      </c>
      <c r="R48" s="119">
        <v>30</v>
      </c>
      <c r="S48" s="118">
        <v>26</v>
      </c>
      <c r="T48" s="119">
        <v>8.7837837837837842</v>
      </c>
      <c r="U48" s="118">
        <v>35</v>
      </c>
      <c r="V48" s="119">
        <v>11.824324324324325</v>
      </c>
      <c r="W48" s="118">
        <v>17</v>
      </c>
      <c r="X48" s="119">
        <v>5.7432432432432439</v>
      </c>
      <c r="Y48" s="118">
        <v>25</v>
      </c>
      <c r="Z48" s="119">
        <v>8.4459459459459456</v>
      </c>
      <c r="AA48" s="118">
        <v>4</v>
      </c>
      <c r="AB48" s="119">
        <v>1.3513513513513513</v>
      </c>
      <c r="AC48" s="119">
        <v>16</v>
      </c>
      <c r="AD48" s="118">
        <v>19</v>
      </c>
      <c r="AE48" s="119">
        <v>6.4189189189189184</v>
      </c>
      <c r="AF48" s="118">
        <v>0</v>
      </c>
      <c r="AG48" s="119">
        <v>0</v>
      </c>
    </row>
    <row r="49" spans="1:33" x14ac:dyDescent="0.25">
      <c r="A49" s="16"/>
      <c r="B49" s="18" t="s">
        <v>186</v>
      </c>
      <c r="C49" s="118">
        <v>1571.37</v>
      </c>
      <c r="D49" s="118">
        <v>1489.3</v>
      </c>
      <c r="E49" s="119">
        <v>94.777168967206961</v>
      </c>
      <c r="F49" s="118">
        <v>1239.3</v>
      </c>
      <c r="G49" s="119">
        <v>83.213590277311482</v>
      </c>
      <c r="H49" s="118">
        <v>1465.3</v>
      </c>
      <c r="I49" s="119">
        <v>98.388504666621898</v>
      </c>
      <c r="J49" s="119">
        <v>93.249839312192549</v>
      </c>
      <c r="K49" s="118">
        <v>1268.3</v>
      </c>
      <c r="L49" s="119">
        <v>85.160813805143349</v>
      </c>
      <c r="M49" s="118">
        <v>197</v>
      </c>
      <c r="N49" s="119">
        <v>13.227690861478546</v>
      </c>
      <c r="O49" s="118">
        <v>24</v>
      </c>
      <c r="P49" s="119">
        <v>1.6114953333780972</v>
      </c>
      <c r="Q49" s="118">
        <v>5</v>
      </c>
      <c r="R49" s="119">
        <v>20.833333333333336</v>
      </c>
      <c r="S49" s="118">
        <v>138</v>
      </c>
      <c r="T49" s="119">
        <v>9.2660981669240581</v>
      </c>
      <c r="U49" s="118">
        <v>199</v>
      </c>
      <c r="V49" s="119">
        <v>13.361982139260057</v>
      </c>
      <c r="W49" s="118">
        <v>22</v>
      </c>
      <c r="X49" s="119">
        <v>1.4772040555965891</v>
      </c>
      <c r="Y49" s="118">
        <v>132</v>
      </c>
      <c r="Z49" s="119">
        <v>8.8632243335795344</v>
      </c>
      <c r="AA49" s="118">
        <v>4</v>
      </c>
      <c r="AB49" s="119">
        <v>0.26858255556301619</v>
      </c>
      <c r="AC49" s="119">
        <v>3.0303030303030303</v>
      </c>
      <c r="AD49" s="118">
        <v>119</v>
      </c>
      <c r="AE49" s="119">
        <v>7.9903310279997326</v>
      </c>
      <c r="AF49" s="118">
        <v>22</v>
      </c>
      <c r="AG49" s="119">
        <v>1.4772040555965891</v>
      </c>
    </row>
    <row r="50" spans="1:33" x14ac:dyDescent="0.25">
      <c r="A50" s="16"/>
      <c r="B50" s="18" t="s">
        <v>187</v>
      </c>
      <c r="C50" s="118">
        <v>7930.5</v>
      </c>
      <c r="D50" s="118">
        <v>7735.4</v>
      </c>
      <c r="E50" s="119">
        <v>97.539877687409358</v>
      </c>
      <c r="F50" s="118">
        <v>7280.5</v>
      </c>
      <c r="G50" s="119">
        <v>94.119243995139229</v>
      </c>
      <c r="H50" s="118">
        <v>7528.5</v>
      </c>
      <c r="I50" s="119">
        <v>97.32528376037439</v>
      </c>
      <c r="J50" s="119">
        <v>94.930962738793269</v>
      </c>
      <c r="K50" s="118">
        <v>4695</v>
      </c>
      <c r="L50" s="119">
        <v>60.694986684592912</v>
      </c>
      <c r="M50" s="118">
        <v>2833.5</v>
      </c>
      <c r="N50" s="119">
        <v>36.630297075781478</v>
      </c>
      <c r="O50" s="118">
        <v>206.89999999999998</v>
      </c>
      <c r="P50" s="119">
        <v>2.6747162396256172</v>
      </c>
      <c r="Q50" s="118">
        <v>92</v>
      </c>
      <c r="R50" s="119">
        <v>44.465925567907206</v>
      </c>
      <c r="S50" s="118">
        <v>567.5</v>
      </c>
      <c r="T50" s="119">
        <v>7.3364014789151177</v>
      </c>
      <c r="U50" s="118">
        <v>1201.5</v>
      </c>
      <c r="V50" s="119">
        <v>15.532487007782404</v>
      </c>
      <c r="W50" s="118">
        <v>205</v>
      </c>
      <c r="X50" s="119">
        <v>2.6501538381984124</v>
      </c>
      <c r="Y50" s="118">
        <v>588</v>
      </c>
      <c r="Z50" s="119">
        <v>7.6014168627349594</v>
      </c>
      <c r="AA50" s="118">
        <v>32</v>
      </c>
      <c r="AB50" s="119">
        <v>0.41368255035292301</v>
      </c>
      <c r="AC50" s="119">
        <v>5.4421768707482991</v>
      </c>
      <c r="AD50" s="118">
        <v>538</v>
      </c>
      <c r="AE50" s="119">
        <v>6.9550378778085173</v>
      </c>
      <c r="AF50" s="118">
        <v>3</v>
      </c>
      <c r="AG50" s="119">
        <v>3.8782739095586528E-2</v>
      </c>
    </row>
    <row r="51" spans="1:33" x14ac:dyDescent="0.25"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</row>
    <row r="52" spans="1:33" x14ac:dyDescent="0.25">
      <c r="D52" s="32"/>
    </row>
  </sheetData>
  <mergeCells count="50"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AG5:AG6"/>
    <mergeCell ref="AD3:AE3"/>
    <mergeCell ref="AF3:AG4"/>
    <mergeCell ref="AF5:AF6"/>
    <mergeCell ref="AD4:AD6"/>
    <mergeCell ref="AE4:AE6"/>
    <mergeCell ref="AC3:AC6"/>
    <mergeCell ref="W5:W6"/>
    <mergeCell ref="AA3:AA6"/>
    <mergeCell ref="W2:X4"/>
    <mergeCell ref="Y2:AC2"/>
    <mergeCell ref="Y5:Y6"/>
    <mergeCell ref="K3:L4"/>
    <mergeCell ref="M3:N4"/>
    <mergeCell ref="K5:K6"/>
    <mergeCell ref="L5:L6"/>
    <mergeCell ref="M5:M6"/>
    <mergeCell ref="N5:N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59" firstPageNumber="20" fitToHeight="2" orientation="landscape" horizontalDpi="300" r:id="rId1"/>
  <headerFooter scaleWithDoc="0">
    <oddHeader>&amp;R&amp;P</oddHeader>
    <oddFooter>&amp;R&amp;P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F77" activePane="bottomRight" state="frozen"/>
      <selection activeCell="D2" sqref="D2:D6"/>
      <selection pane="topRight" activeCell="D2" sqref="D2:D6"/>
      <selection pane="bottomLeft" activeCell="D2" sqref="D2:D6"/>
      <selection pane="bottomRight" activeCell="AI95" sqref="AI95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201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227" t="s">
        <v>0</v>
      </c>
      <c r="B2" s="190" t="s">
        <v>1</v>
      </c>
      <c r="C2" s="255" t="s">
        <v>2</v>
      </c>
      <c r="D2" s="258" t="s">
        <v>3</v>
      </c>
      <c r="E2" s="255" t="s">
        <v>4</v>
      </c>
      <c r="F2" s="234" t="s">
        <v>9</v>
      </c>
      <c r="G2" s="235"/>
      <c r="H2" s="261" t="s">
        <v>5</v>
      </c>
      <c r="I2" s="262"/>
      <c r="J2" s="262"/>
      <c r="K2" s="262"/>
      <c r="L2" s="262"/>
      <c r="M2" s="262"/>
      <c r="N2" s="263"/>
      <c r="O2" s="283" t="s">
        <v>6</v>
      </c>
      <c r="P2" s="285"/>
      <c r="Q2" s="285"/>
      <c r="R2" s="284"/>
      <c r="S2" s="265" t="s">
        <v>8</v>
      </c>
      <c r="T2" s="266"/>
      <c r="U2" s="266"/>
      <c r="V2" s="267"/>
      <c r="W2" s="234" t="s">
        <v>7</v>
      </c>
      <c r="X2" s="235"/>
      <c r="Y2" s="196" t="s">
        <v>10</v>
      </c>
      <c r="Z2" s="197"/>
      <c r="AA2" s="197"/>
      <c r="AB2" s="197"/>
      <c r="AC2" s="198"/>
      <c r="AD2" s="196" t="s">
        <v>11</v>
      </c>
      <c r="AE2" s="197"/>
      <c r="AF2" s="197"/>
      <c r="AG2" s="198"/>
      <c r="AH2" s="41"/>
      <c r="AI2" s="41"/>
    </row>
    <row r="3" spans="1:35" ht="36.6" customHeight="1" x14ac:dyDescent="0.25">
      <c r="A3" s="191"/>
      <c r="B3" s="191"/>
      <c r="C3" s="256"/>
      <c r="D3" s="259"/>
      <c r="E3" s="256"/>
      <c r="F3" s="236"/>
      <c r="G3" s="237"/>
      <c r="H3" s="227" t="s">
        <v>12</v>
      </c>
      <c r="I3" s="218" t="s">
        <v>13</v>
      </c>
      <c r="J3" s="218" t="s">
        <v>14</v>
      </c>
      <c r="K3" s="228" t="s">
        <v>15</v>
      </c>
      <c r="L3" s="229"/>
      <c r="M3" s="228" t="s">
        <v>16</v>
      </c>
      <c r="N3" s="229"/>
      <c r="O3" s="286" t="s">
        <v>17</v>
      </c>
      <c r="P3" s="287"/>
      <c r="Q3" s="287"/>
      <c r="R3" s="288"/>
      <c r="S3" s="271" t="s">
        <v>18</v>
      </c>
      <c r="T3" s="272"/>
      <c r="U3" s="234" t="s">
        <v>19</v>
      </c>
      <c r="V3" s="235"/>
      <c r="W3" s="236"/>
      <c r="X3" s="237"/>
      <c r="Y3" s="246" t="s">
        <v>20</v>
      </c>
      <c r="Z3" s="247"/>
      <c r="AA3" s="243" t="s">
        <v>21</v>
      </c>
      <c r="AB3" s="280" t="s">
        <v>22</v>
      </c>
      <c r="AC3" s="176" t="s">
        <v>23</v>
      </c>
      <c r="AD3" s="232" t="s">
        <v>20</v>
      </c>
      <c r="AE3" s="233"/>
      <c r="AF3" s="234" t="s">
        <v>24</v>
      </c>
      <c r="AG3" s="235"/>
      <c r="AH3" s="41"/>
      <c r="AI3" s="41"/>
    </row>
    <row r="4" spans="1:35" ht="80.25" customHeight="1" x14ac:dyDescent="0.25">
      <c r="A4" s="191"/>
      <c r="B4" s="191"/>
      <c r="C4" s="256"/>
      <c r="D4" s="259"/>
      <c r="E4" s="256"/>
      <c r="F4" s="238"/>
      <c r="G4" s="239"/>
      <c r="H4" s="191"/>
      <c r="I4" s="219"/>
      <c r="J4" s="219"/>
      <c r="K4" s="225" t="s">
        <v>25</v>
      </c>
      <c r="L4" s="277" t="s">
        <v>22</v>
      </c>
      <c r="M4" s="225" t="s">
        <v>25</v>
      </c>
      <c r="N4" s="277" t="s">
        <v>22</v>
      </c>
      <c r="O4" s="225" t="s">
        <v>25</v>
      </c>
      <c r="P4" s="277" t="s">
        <v>22</v>
      </c>
      <c r="Q4" s="283" t="s">
        <v>26</v>
      </c>
      <c r="R4" s="284"/>
      <c r="S4" s="273"/>
      <c r="T4" s="274"/>
      <c r="U4" s="238"/>
      <c r="V4" s="239"/>
      <c r="W4" s="238"/>
      <c r="X4" s="239"/>
      <c r="Y4" s="248"/>
      <c r="Z4" s="249"/>
      <c r="AA4" s="244"/>
      <c r="AB4" s="281"/>
      <c r="AC4" s="177"/>
      <c r="AD4" s="240" t="s">
        <v>27</v>
      </c>
      <c r="AE4" s="243" t="s">
        <v>13</v>
      </c>
      <c r="AF4" s="238"/>
      <c r="AG4" s="239"/>
      <c r="AH4" s="41"/>
      <c r="AI4" s="41"/>
    </row>
    <row r="5" spans="1:35" ht="14.45" customHeight="1" x14ac:dyDescent="0.25">
      <c r="A5" s="191"/>
      <c r="B5" s="191"/>
      <c r="C5" s="256"/>
      <c r="D5" s="259"/>
      <c r="E5" s="256"/>
      <c r="F5" s="275" t="s">
        <v>25</v>
      </c>
      <c r="G5" s="277" t="s">
        <v>22</v>
      </c>
      <c r="H5" s="191"/>
      <c r="I5" s="219"/>
      <c r="J5" s="219"/>
      <c r="K5" s="230"/>
      <c r="L5" s="279"/>
      <c r="M5" s="230"/>
      <c r="N5" s="279"/>
      <c r="O5" s="230"/>
      <c r="P5" s="279"/>
      <c r="Q5" s="225" t="s">
        <v>25</v>
      </c>
      <c r="R5" s="176" t="s">
        <v>28</v>
      </c>
      <c r="S5" s="225" t="s">
        <v>25</v>
      </c>
      <c r="T5" s="277" t="s">
        <v>22</v>
      </c>
      <c r="U5" s="225" t="s">
        <v>25</v>
      </c>
      <c r="V5" s="277" t="s">
        <v>22</v>
      </c>
      <c r="W5" s="225" t="s">
        <v>25</v>
      </c>
      <c r="X5" s="277" t="s">
        <v>22</v>
      </c>
      <c r="Y5" s="225" t="s">
        <v>25</v>
      </c>
      <c r="Z5" s="277" t="s">
        <v>22</v>
      </c>
      <c r="AA5" s="244"/>
      <c r="AB5" s="281"/>
      <c r="AC5" s="177"/>
      <c r="AD5" s="241"/>
      <c r="AE5" s="244"/>
      <c r="AF5" s="225" t="s">
        <v>25</v>
      </c>
      <c r="AG5" s="277" t="s">
        <v>22</v>
      </c>
      <c r="AH5" s="41"/>
      <c r="AI5" s="41"/>
    </row>
    <row r="6" spans="1:35" ht="54" customHeight="1" x14ac:dyDescent="0.25">
      <c r="A6" s="192"/>
      <c r="B6" s="192"/>
      <c r="C6" s="257"/>
      <c r="D6" s="260"/>
      <c r="E6" s="257"/>
      <c r="F6" s="276"/>
      <c r="G6" s="278"/>
      <c r="H6" s="192"/>
      <c r="I6" s="220"/>
      <c r="J6" s="220"/>
      <c r="K6" s="226"/>
      <c r="L6" s="278"/>
      <c r="M6" s="226"/>
      <c r="N6" s="278"/>
      <c r="O6" s="226"/>
      <c r="P6" s="278"/>
      <c r="Q6" s="226"/>
      <c r="R6" s="178"/>
      <c r="S6" s="226"/>
      <c r="T6" s="278"/>
      <c r="U6" s="226"/>
      <c r="V6" s="278"/>
      <c r="W6" s="226"/>
      <c r="X6" s="278"/>
      <c r="Y6" s="226"/>
      <c r="Z6" s="278"/>
      <c r="AA6" s="245"/>
      <c r="AB6" s="282"/>
      <c r="AC6" s="178"/>
      <c r="AD6" s="242"/>
      <c r="AE6" s="245"/>
      <c r="AF6" s="226"/>
      <c r="AG6" s="278"/>
      <c r="AH6" s="41"/>
      <c r="AI6" s="41"/>
    </row>
    <row r="7" spans="1:35" ht="14.45" customHeight="1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31121.199999999997</v>
      </c>
      <c r="D8" s="64">
        <v>29906.9</v>
      </c>
      <c r="E8" s="61">
        <v>96.098158168708153</v>
      </c>
      <c r="F8" s="64">
        <v>29642</v>
      </c>
      <c r="G8" s="61">
        <v>99.114251226305626</v>
      </c>
      <c r="H8" s="64">
        <v>28705</v>
      </c>
      <c r="I8" s="61">
        <v>95.98119497507264</v>
      </c>
      <c r="J8" s="61">
        <v>92.236160559361466</v>
      </c>
      <c r="K8" s="64">
        <v>16008.5</v>
      </c>
      <c r="L8" s="61">
        <v>53.527781214368588</v>
      </c>
      <c r="M8" s="64">
        <v>12696.5</v>
      </c>
      <c r="N8" s="61">
        <v>42.453413760704052</v>
      </c>
      <c r="O8" s="64">
        <v>1201.9000000000001</v>
      </c>
      <c r="P8" s="61">
        <v>4.0188050249273575</v>
      </c>
      <c r="Q8" s="64">
        <v>194</v>
      </c>
      <c r="R8" s="61">
        <v>16.141109909310259</v>
      </c>
      <c r="S8" s="64">
        <v>2806.5</v>
      </c>
      <c r="T8" s="61">
        <v>9.3841220587891083</v>
      </c>
      <c r="U8" s="64">
        <v>3953.5</v>
      </c>
      <c r="V8" s="61">
        <v>13.219357405816048</v>
      </c>
      <c r="W8" s="64">
        <v>714</v>
      </c>
      <c r="X8" s="61">
        <v>2.3874089256994204</v>
      </c>
      <c r="Y8" s="64">
        <v>2819</v>
      </c>
      <c r="Z8" s="61">
        <v>9.4259184335387474</v>
      </c>
      <c r="AA8" s="64">
        <v>139</v>
      </c>
      <c r="AB8" s="61">
        <v>0.46477568721599355</v>
      </c>
      <c r="AC8" s="61">
        <v>4.9308265342319979</v>
      </c>
      <c r="AD8" s="64">
        <v>2840</v>
      </c>
      <c r="AE8" s="61">
        <v>9.4961363431181436</v>
      </c>
      <c r="AF8" s="64">
        <v>42</v>
      </c>
      <c r="AG8" s="59">
        <v>0.14043581915878942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1642.55</v>
      </c>
      <c r="D9" s="114">
        <v>1548</v>
      </c>
      <c r="E9" s="42">
        <v>94.243706432072088</v>
      </c>
      <c r="F9" s="10">
        <v>1489</v>
      </c>
      <c r="G9" s="42">
        <v>96.188630490956072</v>
      </c>
      <c r="H9" s="60">
        <v>1463</v>
      </c>
      <c r="I9" s="42">
        <v>94.509043927648577</v>
      </c>
      <c r="J9" s="42">
        <v>89.068825910931182</v>
      </c>
      <c r="K9" s="10">
        <v>850</v>
      </c>
      <c r="L9" s="42">
        <v>54.909560723514218</v>
      </c>
      <c r="M9" s="10">
        <v>613</v>
      </c>
      <c r="N9" s="42">
        <v>39.599483204134366</v>
      </c>
      <c r="O9" s="10">
        <v>85</v>
      </c>
      <c r="P9" s="42">
        <v>5.4909560723514206</v>
      </c>
      <c r="Q9" s="10">
        <v>6</v>
      </c>
      <c r="R9" s="42">
        <v>7.0588235294117645</v>
      </c>
      <c r="S9" s="10">
        <v>125</v>
      </c>
      <c r="T9" s="42">
        <v>8.0749354005167966</v>
      </c>
      <c r="U9" s="10">
        <v>262</v>
      </c>
      <c r="V9" s="42">
        <v>16.925064599483207</v>
      </c>
      <c r="W9" s="10">
        <v>24</v>
      </c>
      <c r="X9" s="42">
        <v>1.5503875968992249</v>
      </c>
      <c r="Y9" s="10">
        <v>171</v>
      </c>
      <c r="Z9" s="42">
        <v>11.046511627906977</v>
      </c>
      <c r="AA9" s="10">
        <v>2</v>
      </c>
      <c r="AB9" s="42">
        <v>0.12919896640826875</v>
      </c>
      <c r="AC9" s="42">
        <v>1.1695906432748537</v>
      </c>
      <c r="AD9" s="10">
        <v>165</v>
      </c>
      <c r="AE9" s="42">
        <v>10.65891472868217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44</v>
      </c>
      <c r="D10" s="34">
        <v>41</v>
      </c>
      <c r="E10" s="31">
        <v>93.181818181818173</v>
      </c>
      <c r="F10" s="34">
        <v>39</v>
      </c>
      <c r="G10" s="31">
        <v>95.121951219512198</v>
      </c>
      <c r="H10" s="101">
        <v>40</v>
      </c>
      <c r="I10" s="31">
        <v>97.560975609756099</v>
      </c>
      <c r="J10" s="31">
        <v>90.909090909090907</v>
      </c>
      <c r="K10" s="34">
        <v>24</v>
      </c>
      <c r="L10" s="31">
        <v>58.536585365853654</v>
      </c>
      <c r="M10" s="34">
        <v>16</v>
      </c>
      <c r="N10" s="31">
        <v>39.024390243902438</v>
      </c>
      <c r="O10" s="34">
        <v>1</v>
      </c>
      <c r="P10" s="31">
        <v>2.4390243902439024</v>
      </c>
      <c r="Q10" s="34">
        <v>0</v>
      </c>
      <c r="R10" s="31">
        <v>0</v>
      </c>
      <c r="S10" s="34">
        <v>2</v>
      </c>
      <c r="T10" s="31">
        <v>4.8780487804878048</v>
      </c>
      <c r="U10" s="34">
        <v>4</v>
      </c>
      <c r="V10" s="31">
        <v>9.7560975609756095</v>
      </c>
      <c r="W10" s="34">
        <v>0</v>
      </c>
      <c r="X10" s="31">
        <v>0</v>
      </c>
      <c r="Y10" s="34">
        <v>1</v>
      </c>
      <c r="Z10" s="31">
        <v>2.4390243902439024</v>
      </c>
      <c r="AA10" s="34">
        <v>0</v>
      </c>
      <c r="AB10" s="31">
        <v>0</v>
      </c>
      <c r="AC10" s="31">
        <v>0</v>
      </c>
      <c r="AD10" s="34">
        <v>3</v>
      </c>
      <c r="AE10" s="31">
        <v>7.3170731707317067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193.3</v>
      </c>
      <c r="D11" s="34">
        <v>177</v>
      </c>
      <c r="E11" s="31">
        <v>91.567511639937919</v>
      </c>
      <c r="F11" s="34">
        <v>177</v>
      </c>
      <c r="G11" s="31">
        <v>100</v>
      </c>
      <c r="H11" s="101">
        <v>170</v>
      </c>
      <c r="I11" s="31">
        <v>96.045197740112997</v>
      </c>
      <c r="J11" s="31">
        <v>87.946197620279349</v>
      </c>
      <c r="K11" s="34">
        <v>104</v>
      </c>
      <c r="L11" s="31">
        <v>58.757062146892657</v>
      </c>
      <c r="M11" s="34">
        <v>66</v>
      </c>
      <c r="N11" s="31">
        <v>37.288135593220339</v>
      </c>
      <c r="O11" s="34">
        <v>7</v>
      </c>
      <c r="P11" s="31">
        <v>3.9548022598870061</v>
      </c>
      <c r="Q11" s="34">
        <v>0</v>
      </c>
      <c r="R11" s="31">
        <v>0</v>
      </c>
      <c r="S11" s="34">
        <v>10</v>
      </c>
      <c r="T11" s="31">
        <v>5.6497175141242941</v>
      </c>
      <c r="U11" s="34">
        <v>21</v>
      </c>
      <c r="V11" s="31">
        <v>11.864406779661017</v>
      </c>
      <c r="W11" s="34">
        <v>5</v>
      </c>
      <c r="X11" s="31">
        <v>2.8248587570621471</v>
      </c>
      <c r="Y11" s="34">
        <v>14</v>
      </c>
      <c r="Z11" s="31">
        <v>7.9096045197740121</v>
      </c>
      <c r="AA11" s="34">
        <v>0</v>
      </c>
      <c r="AB11" s="31">
        <v>0</v>
      </c>
      <c r="AC11" s="31">
        <v>0</v>
      </c>
      <c r="AD11" s="34">
        <v>14</v>
      </c>
      <c r="AE11" s="31">
        <v>7.9096045197740121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95</v>
      </c>
      <c r="D12" s="34">
        <v>92</v>
      </c>
      <c r="E12" s="31">
        <v>96.84210526315789</v>
      </c>
      <c r="F12" s="34">
        <v>86</v>
      </c>
      <c r="G12" s="31">
        <v>93.478260869565219</v>
      </c>
      <c r="H12" s="101">
        <v>82</v>
      </c>
      <c r="I12" s="31">
        <v>89.130434782608688</v>
      </c>
      <c r="J12" s="31">
        <v>86.31578947368422</v>
      </c>
      <c r="K12" s="34">
        <v>33</v>
      </c>
      <c r="L12" s="31">
        <v>35.869565217391305</v>
      </c>
      <c r="M12" s="34">
        <v>49</v>
      </c>
      <c r="N12" s="31">
        <v>53.260869565217398</v>
      </c>
      <c r="O12" s="34">
        <v>10</v>
      </c>
      <c r="P12" s="31">
        <v>10.869565217391305</v>
      </c>
      <c r="Q12" s="34">
        <v>0</v>
      </c>
      <c r="R12" s="31">
        <v>0</v>
      </c>
      <c r="S12" s="34">
        <v>6</v>
      </c>
      <c r="T12" s="31">
        <v>6.5217391304347823</v>
      </c>
      <c r="U12" s="34">
        <v>7</v>
      </c>
      <c r="V12" s="31">
        <v>7.608695652173914</v>
      </c>
      <c r="W12" s="34">
        <v>0</v>
      </c>
      <c r="X12" s="31">
        <v>0</v>
      </c>
      <c r="Y12" s="34">
        <v>5</v>
      </c>
      <c r="Z12" s="31">
        <v>5.4347826086956523</v>
      </c>
      <c r="AA12" s="34">
        <v>0</v>
      </c>
      <c r="AB12" s="31">
        <v>0</v>
      </c>
      <c r="AC12" s="31">
        <v>0</v>
      </c>
      <c r="AD12" s="34">
        <v>2</v>
      </c>
      <c r="AE12" s="31">
        <v>2.1739130434782608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361</v>
      </c>
      <c r="D13" s="34">
        <v>346</v>
      </c>
      <c r="E13" s="31">
        <v>95.84487534626038</v>
      </c>
      <c r="F13" s="34">
        <v>339</v>
      </c>
      <c r="G13" s="31">
        <v>97.97687861271676</v>
      </c>
      <c r="H13" s="101">
        <v>337</v>
      </c>
      <c r="I13" s="31">
        <v>97.398843930635834</v>
      </c>
      <c r="J13" s="31">
        <v>93.35180055401662</v>
      </c>
      <c r="K13" s="34">
        <v>171</v>
      </c>
      <c r="L13" s="31">
        <v>49.421965317919074</v>
      </c>
      <c r="M13" s="34">
        <v>166</v>
      </c>
      <c r="N13" s="31">
        <v>47.97687861271676</v>
      </c>
      <c r="O13" s="34">
        <v>9</v>
      </c>
      <c r="P13" s="31">
        <v>2.601156069364162</v>
      </c>
      <c r="Q13" s="34">
        <v>1</v>
      </c>
      <c r="R13" s="31">
        <v>11.111111111111111</v>
      </c>
      <c r="S13" s="34">
        <v>31</v>
      </c>
      <c r="T13" s="31">
        <v>8.9595375722543356</v>
      </c>
      <c r="U13" s="34">
        <v>78</v>
      </c>
      <c r="V13" s="31">
        <v>22.543352601156069</v>
      </c>
      <c r="W13" s="34">
        <v>4</v>
      </c>
      <c r="X13" s="31">
        <v>1.1560693641618496</v>
      </c>
      <c r="Y13" s="34">
        <v>31</v>
      </c>
      <c r="Z13" s="31">
        <v>8.9595375722543356</v>
      </c>
      <c r="AA13" s="34">
        <v>0</v>
      </c>
      <c r="AB13" s="31">
        <v>0</v>
      </c>
      <c r="AC13" s="31">
        <v>0</v>
      </c>
      <c r="AD13" s="34">
        <v>34</v>
      </c>
      <c r="AE13" s="31">
        <v>9.8265895953757223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209</v>
      </c>
      <c r="D14" s="34">
        <v>190</v>
      </c>
      <c r="E14" s="31">
        <v>90.909090909090907</v>
      </c>
      <c r="F14" s="34">
        <v>177</v>
      </c>
      <c r="G14" s="31">
        <v>93.15789473684211</v>
      </c>
      <c r="H14" s="101">
        <v>184</v>
      </c>
      <c r="I14" s="31">
        <v>96.84210526315789</v>
      </c>
      <c r="J14" s="31">
        <v>88.038277511961724</v>
      </c>
      <c r="K14" s="34">
        <v>128</v>
      </c>
      <c r="L14" s="31">
        <v>67.368421052631575</v>
      </c>
      <c r="M14" s="34">
        <v>56</v>
      </c>
      <c r="N14" s="31">
        <v>29.473684210526311</v>
      </c>
      <c r="O14" s="34">
        <v>6</v>
      </c>
      <c r="P14" s="31">
        <v>3.1578947368421053</v>
      </c>
      <c r="Q14" s="34">
        <v>0</v>
      </c>
      <c r="R14" s="31">
        <v>0</v>
      </c>
      <c r="S14" s="34">
        <v>24</v>
      </c>
      <c r="T14" s="31">
        <v>12.631578947368421</v>
      </c>
      <c r="U14" s="34">
        <v>20</v>
      </c>
      <c r="V14" s="31">
        <v>10.526315789473683</v>
      </c>
      <c r="W14" s="34">
        <v>1</v>
      </c>
      <c r="X14" s="31">
        <v>0.52631578947368418</v>
      </c>
      <c r="Y14" s="34">
        <v>37</v>
      </c>
      <c r="Z14" s="31">
        <v>19.473684210526315</v>
      </c>
      <c r="AA14" s="34">
        <v>1</v>
      </c>
      <c r="AB14" s="31">
        <v>0.52631578947368418</v>
      </c>
      <c r="AC14" s="31">
        <v>2.7027027027027026</v>
      </c>
      <c r="AD14" s="34">
        <v>25</v>
      </c>
      <c r="AE14" s="31">
        <v>13.157894736842104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418</v>
      </c>
      <c r="D15" s="34">
        <v>385</v>
      </c>
      <c r="E15" s="31">
        <v>92.10526315789474</v>
      </c>
      <c r="F15" s="34">
        <v>385</v>
      </c>
      <c r="G15" s="31">
        <v>100</v>
      </c>
      <c r="H15" s="101">
        <v>368</v>
      </c>
      <c r="I15" s="31">
        <v>95.584415584415581</v>
      </c>
      <c r="J15" s="31">
        <v>88.038277511961724</v>
      </c>
      <c r="K15" s="34">
        <v>221</v>
      </c>
      <c r="L15" s="31">
        <v>57.402597402597401</v>
      </c>
      <c r="M15" s="34">
        <v>147</v>
      </c>
      <c r="N15" s="31">
        <v>38.181818181818187</v>
      </c>
      <c r="O15" s="34">
        <v>17</v>
      </c>
      <c r="P15" s="31">
        <v>4.4155844155844157</v>
      </c>
      <c r="Q15" s="34">
        <v>5</v>
      </c>
      <c r="R15" s="31">
        <v>29.411764705882355</v>
      </c>
      <c r="S15" s="34">
        <v>25</v>
      </c>
      <c r="T15" s="31">
        <v>6.4935064935064926</v>
      </c>
      <c r="U15" s="34">
        <v>82</v>
      </c>
      <c r="V15" s="31">
        <v>21.298701298701296</v>
      </c>
      <c r="W15" s="34">
        <v>7</v>
      </c>
      <c r="X15" s="31">
        <v>1.8181818181818181</v>
      </c>
      <c r="Y15" s="34">
        <v>59</v>
      </c>
      <c r="Z15" s="31">
        <v>15.324675324675324</v>
      </c>
      <c r="AA15" s="34">
        <v>1</v>
      </c>
      <c r="AB15" s="31">
        <v>0.25974025974025972</v>
      </c>
      <c r="AC15" s="31">
        <v>1.6949152542372881</v>
      </c>
      <c r="AD15" s="34">
        <v>60</v>
      </c>
      <c r="AE15" s="31">
        <v>15.584415584415584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13</v>
      </c>
      <c r="D16" s="34">
        <v>13</v>
      </c>
      <c r="E16" s="31">
        <v>100</v>
      </c>
      <c r="F16" s="34">
        <v>10</v>
      </c>
      <c r="G16" s="31">
        <v>76.923076923076934</v>
      </c>
      <c r="H16" s="101">
        <v>13</v>
      </c>
      <c r="I16" s="31">
        <v>100</v>
      </c>
      <c r="J16" s="31">
        <v>100</v>
      </c>
      <c r="K16" s="34">
        <v>13</v>
      </c>
      <c r="L16" s="31">
        <v>100</v>
      </c>
      <c r="M16" s="34">
        <v>0</v>
      </c>
      <c r="N16" s="31">
        <v>0</v>
      </c>
      <c r="O16" s="3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1</v>
      </c>
      <c r="V16" s="31">
        <v>7.6923076923076925</v>
      </c>
      <c r="W16" s="34">
        <v>2</v>
      </c>
      <c r="X16" s="31">
        <v>15.384615384615385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1</v>
      </c>
      <c r="AE16" s="31">
        <v>7.6923076923076925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58</v>
      </c>
      <c r="D17" s="34">
        <v>54</v>
      </c>
      <c r="E17" s="31">
        <v>93.103448275862064</v>
      </c>
      <c r="F17" s="34">
        <v>54</v>
      </c>
      <c r="G17" s="31">
        <v>100</v>
      </c>
      <c r="H17" s="101">
        <v>51</v>
      </c>
      <c r="I17" s="31">
        <v>94.444444444444443</v>
      </c>
      <c r="J17" s="31">
        <v>87.931034482758619</v>
      </c>
      <c r="K17" s="34">
        <v>32</v>
      </c>
      <c r="L17" s="31">
        <v>59.259259259259252</v>
      </c>
      <c r="M17" s="34">
        <v>19</v>
      </c>
      <c r="N17" s="31">
        <v>35.185185185185183</v>
      </c>
      <c r="O17" s="34">
        <v>3</v>
      </c>
      <c r="P17" s="31">
        <v>5.5555555555555554</v>
      </c>
      <c r="Q17" s="34">
        <v>0</v>
      </c>
      <c r="R17" s="31">
        <v>0</v>
      </c>
      <c r="S17" s="34">
        <v>2</v>
      </c>
      <c r="T17" s="31">
        <v>3.7037037037037033</v>
      </c>
      <c r="U17" s="34">
        <v>8</v>
      </c>
      <c r="V17" s="31">
        <v>14.814814814814813</v>
      </c>
      <c r="W17" s="34">
        <v>0</v>
      </c>
      <c r="X17" s="31">
        <v>0</v>
      </c>
      <c r="Y17" s="34">
        <v>7</v>
      </c>
      <c r="Z17" s="31">
        <v>12.962962962962962</v>
      </c>
      <c r="AA17" s="34">
        <v>0</v>
      </c>
      <c r="AB17" s="31">
        <v>0</v>
      </c>
      <c r="AC17" s="31">
        <v>0</v>
      </c>
      <c r="AD17" s="34">
        <v>9</v>
      </c>
      <c r="AE17" s="31">
        <v>16.666666666666664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84</v>
      </c>
      <c r="D18" s="34">
        <v>83</v>
      </c>
      <c r="E18" s="31">
        <v>98.80952380952381</v>
      </c>
      <c r="F18" s="34">
        <v>79</v>
      </c>
      <c r="G18" s="31">
        <v>95.180722891566262</v>
      </c>
      <c r="H18" s="101">
        <v>82</v>
      </c>
      <c r="I18" s="31">
        <v>98.795180722891558</v>
      </c>
      <c r="J18" s="31">
        <v>97.61904761904762</v>
      </c>
      <c r="K18" s="34">
        <v>53</v>
      </c>
      <c r="L18" s="31">
        <v>63.855421686746979</v>
      </c>
      <c r="M18" s="34">
        <v>29</v>
      </c>
      <c r="N18" s="31">
        <v>34.939759036144579</v>
      </c>
      <c r="O18" s="34">
        <v>1</v>
      </c>
      <c r="P18" s="31">
        <v>1.2048192771084338</v>
      </c>
      <c r="Q18" s="34">
        <v>0</v>
      </c>
      <c r="R18" s="31">
        <v>0</v>
      </c>
      <c r="S18" s="34">
        <v>13</v>
      </c>
      <c r="T18" s="31">
        <v>15.66265060240964</v>
      </c>
      <c r="U18" s="34">
        <v>13</v>
      </c>
      <c r="V18" s="31">
        <v>15.66265060240964</v>
      </c>
      <c r="W18" s="34">
        <v>2</v>
      </c>
      <c r="X18" s="31">
        <v>2.4096385542168677</v>
      </c>
      <c r="Y18" s="34">
        <v>8</v>
      </c>
      <c r="Z18" s="31">
        <v>9.6385542168674707</v>
      </c>
      <c r="AA18" s="34">
        <v>0</v>
      </c>
      <c r="AB18" s="31">
        <v>0</v>
      </c>
      <c r="AC18" s="31">
        <v>0</v>
      </c>
      <c r="AD18" s="34">
        <v>7</v>
      </c>
      <c r="AE18" s="31">
        <v>8.4337349397590362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134</v>
      </c>
      <c r="D19" s="34">
        <v>134</v>
      </c>
      <c r="E19" s="31">
        <v>100</v>
      </c>
      <c r="F19" s="34">
        <v>115</v>
      </c>
      <c r="G19" s="31">
        <v>85.820895522388057</v>
      </c>
      <c r="H19" s="101">
        <v>106</v>
      </c>
      <c r="I19" s="31">
        <v>79.104477611940297</v>
      </c>
      <c r="J19" s="31">
        <v>79.104477611940297</v>
      </c>
      <c r="K19" s="34">
        <v>51</v>
      </c>
      <c r="L19" s="31">
        <v>38.059701492537314</v>
      </c>
      <c r="M19" s="34">
        <v>55</v>
      </c>
      <c r="N19" s="31">
        <v>41.044776119402989</v>
      </c>
      <c r="O19" s="34">
        <v>28</v>
      </c>
      <c r="P19" s="31">
        <v>20.8955223880597</v>
      </c>
      <c r="Q19" s="34">
        <v>0</v>
      </c>
      <c r="R19" s="31">
        <v>0</v>
      </c>
      <c r="S19" s="34">
        <v>3</v>
      </c>
      <c r="T19" s="31">
        <v>2.2388059701492535</v>
      </c>
      <c r="U19" s="34">
        <v>24</v>
      </c>
      <c r="V19" s="31">
        <v>17.910447761194028</v>
      </c>
      <c r="W19" s="34">
        <v>0</v>
      </c>
      <c r="X19" s="31">
        <v>0</v>
      </c>
      <c r="Y19" s="34">
        <v>9</v>
      </c>
      <c r="Z19" s="31">
        <v>6.7164179104477615</v>
      </c>
      <c r="AA19" s="34">
        <v>0</v>
      </c>
      <c r="AB19" s="31">
        <v>0</v>
      </c>
      <c r="AC19" s="31">
        <v>0</v>
      </c>
      <c r="AD19" s="34">
        <v>9</v>
      </c>
      <c r="AE19" s="31">
        <v>6.7164179104477615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33.25</v>
      </c>
      <c r="D20" s="34">
        <v>33</v>
      </c>
      <c r="E20" s="31">
        <v>99.248120300751879</v>
      </c>
      <c r="F20" s="34">
        <v>28</v>
      </c>
      <c r="G20" s="31">
        <v>84.848484848484844</v>
      </c>
      <c r="H20" s="101">
        <v>30</v>
      </c>
      <c r="I20" s="31">
        <v>90.909090909090907</v>
      </c>
      <c r="J20" s="31">
        <v>90.225563909774436</v>
      </c>
      <c r="K20" s="34">
        <v>20</v>
      </c>
      <c r="L20" s="31">
        <v>60.606060606060609</v>
      </c>
      <c r="M20" s="34">
        <v>10</v>
      </c>
      <c r="N20" s="31">
        <v>30.303030303030305</v>
      </c>
      <c r="O20" s="34">
        <v>3</v>
      </c>
      <c r="P20" s="31">
        <v>9.0909090909090917</v>
      </c>
      <c r="Q20" s="34">
        <v>0</v>
      </c>
      <c r="R20" s="31">
        <v>0</v>
      </c>
      <c r="S20" s="34">
        <v>9</v>
      </c>
      <c r="T20" s="31">
        <v>27.27272727272727</v>
      </c>
      <c r="U20" s="34">
        <v>4</v>
      </c>
      <c r="V20" s="31">
        <v>12.121212121212121</v>
      </c>
      <c r="W20" s="34">
        <v>3</v>
      </c>
      <c r="X20" s="31">
        <v>9.0909090909090917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1</v>
      </c>
      <c r="AE20" s="31">
        <v>3.0303030303030303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7610.75</v>
      </c>
      <c r="D21" s="114">
        <v>7324</v>
      </c>
      <c r="E21" s="42">
        <v>96.232302992477742</v>
      </c>
      <c r="F21" s="10">
        <v>7109</v>
      </c>
      <c r="G21" s="42">
        <v>97.064445658110316</v>
      </c>
      <c r="H21" s="60">
        <v>7160</v>
      </c>
      <c r="I21" s="42">
        <v>97.760786455488798</v>
      </c>
      <c r="J21" s="42">
        <v>94.077456229675121</v>
      </c>
      <c r="K21" s="10">
        <v>4269</v>
      </c>
      <c r="L21" s="42">
        <v>58.28782086291644</v>
      </c>
      <c r="M21" s="10">
        <v>2891</v>
      </c>
      <c r="N21" s="42">
        <v>39.472965592572365</v>
      </c>
      <c r="O21" s="10">
        <v>164</v>
      </c>
      <c r="P21" s="42">
        <v>2.239213544511196</v>
      </c>
      <c r="Q21" s="10">
        <v>16</v>
      </c>
      <c r="R21" s="42">
        <v>9.7560975609756095</v>
      </c>
      <c r="S21" s="10">
        <v>707</v>
      </c>
      <c r="T21" s="42">
        <v>9.6531949754232649</v>
      </c>
      <c r="U21" s="10">
        <v>1042</v>
      </c>
      <c r="V21" s="42">
        <v>14.227198252321136</v>
      </c>
      <c r="W21" s="10">
        <v>66</v>
      </c>
      <c r="X21" s="42">
        <v>0.90114691425450566</v>
      </c>
      <c r="Y21" s="10">
        <v>725</v>
      </c>
      <c r="Z21" s="42">
        <v>9.8989623156744955</v>
      </c>
      <c r="AA21" s="10">
        <v>43</v>
      </c>
      <c r="AB21" s="42">
        <v>0.58711086837793558</v>
      </c>
      <c r="AC21" s="42">
        <v>5.931034482758621</v>
      </c>
      <c r="AD21" s="10">
        <v>638</v>
      </c>
      <c r="AE21" s="42">
        <v>8.7110868377935553</v>
      </c>
      <c r="AF21" s="10">
        <v>16</v>
      </c>
      <c r="AG21" s="42">
        <v>0.21845985800109227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971</v>
      </c>
      <c r="D22" s="34">
        <v>950</v>
      </c>
      <c r="E22" s="31">
        <v>97.83728115345005</v>
      </c>
      <c r="F22" s="34">
        <v>923</v>
      </c>
      <c r="G22" s="31">
        <v>97.15789473684211</v>
      </c>
      <c r="H22" s="101">
        <v>943</v>
      </c>
      <c r="I22" s="31">
        <v>99.263157894736835</v>
      </c>
      <c r="J22" s="31">
        <v>97.116374871266729</v>
      </c>
      <c r="K22" s="34">
        <v>700</v>
      </c>
      <c r="L22" s="31">
        <v>73.68421052631578</v>
      </c>
      <c r="M22" s="34">
        <v>243</v>
      </c>
      <c r="N22" s="31">
        <v>25.578947368421051</v>
      </c>
      <c r="O22" s="34">
        <v>7</v>
      </c>
      <c r="P22" s="31">
        <v>0.73684210526315785</v>
      </c>
      <c r="Q22" s="34">
        <v>4</v>
      </c>
      <c r="R22" s="31">
        <v>57.142857142857139</v>
      </c>
      <c r="S22" s="34">
        <v>145</v>
      </c>
      <c r="T22" s="31">
        <v>15.263157894736842</v>
      </c>
      <c r="U22" s="34">
        <v>89</v>
      </c>
      <c r="V22" s="31">
        <v>9.3684210526315788</v>
      </c>
      <c r="W22" s="34">
        <v>6</v>
      </c>
      <c r="X22" s="31">
        <v>0.63157894736842102</v>
      </c>
      <c r="Y22" s="34">
        <v>109</v>
      </c>
      <c r="Z22" s="31">
        <v>11.473684210526315</v>
      </c>
      <c r="AA22" s="34">
        <v>16</v>
      </c>
      <c r="AB22" s="31">
        <v>1.6842105263157894</v>
      </c>
      <c r="AC22" s="31">
        <v>14.678899082568808</v>
      </c>
      <c r="AD22" s="34">
        <v>64</v>
      </c>
      <c r="AE22" s="31">
        <v>6.7368421052631575</v>
      </c>
      <c r="AF22" s="34">
        <v>3</v>
      </c>
      <c r="AG22" s="31">
        <v>0.31578947368421051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371</v>
      </c>
      <c r="D23" s="34">
        <v>357</v>
      </c>
      <c r="E23" s="31">
        <v>96.226415094339629</v>
      </c>
      <c r="F23" s="34">
        <v>347</v>
      </c>
      <c r="G23" s="31">
        <v>97.198879551820724</v>
      </c>
      <c r="H23" s="101">
        <v>347</v>
      </c>
      <c r="I23" s="31">
        <v>97.198879551820724</v>
      </c>
      <c r="J23" s="31">
        <v>93.530997304582215</v>
      </c>
      <c r="K23" s="34">
        <v>229</v>
      </c>
      <c r="L23" s="31">
        <v>64.145658263305322</v>
      </c>
      <c r="M23" s="34">
        <v>118</v>
      </c>
      <c r="N23" s="31">
        <v>33.053221288515402</v>
      </c>
      <c r="O23" s="34">
        <v>10</v>
      </c>
      <c r="P23" s="31">
        <v>2.801120448179272</v>
      </c>
      <c r="Q23" s="34">
        <v>1</v>
      </c>
      <c r="R23" s="31">
        <v>10</v>
      </c>
      <c r="S23" s="34">
        <v>60</v>
      </c>
      <c r="T23" s="31">
        <v>16.806722689075631</v>
      </c>
      <c r="U23" s="34">
        <v>60</v>
      </c>
      <c r="V23" s="31">
        <v>16.806722689075631</v>
      </c>
      <c r="W23" s="34">
        <v>0</v>
      </c>
      <c r="X23" s="31">
        <v>0</v>
      </c>
      <c r="Y23" s="34">
        <v>58</v>
      </c>
      <c r="Z23" s="31">
        <v>16.246498599439775</v>
      </c>
      <c r="AA23" s="34">
        <v>1</v>
      </c>
      <c r="AB23" s="31">
        <v>0.28011204481792717</v>
      </c>
      <c r="AC23" s="31">
        <v>1.7241379310344827</v>
      </c>
      <c r="AD23" s="34">
        <v>54</v>
      </c>
      <c r="AE23" s="31">
        <v>15.126050420168067</v>
      </c>
      <c r="AF23" s="34">
        <v>3</v>
      </c>
      <c r="AG23" s="31">
        <v>0.84033613445378152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301</v>
      </c>
      <c r="D24" s="34">
        <v>282</v>
      </c>
      <c r="E24" s="31">
        <v>93.687707641196013</v>
      </c>
      <c r="F24" s="34">
        <v>278</v>
      </c>
      <c r="G24" s="31">
        <v>98.581560283687935</v>
      </c>
      <c r="H24" s="101">
        <v>269</v>
      </c>
      <c r="I24" s="31">
        <v>95.39007092198581</v>
      </c>
      <c r="J24" s="31">
        <v>89.368770764119603</v>
      </c>
      <c r="K24" s="34">
        <v>131</v>
      </c>
      <c r="L24" s="31">
        <v>46.453900709219859</v>
      </c>
      <c r="M24" s="34">
        <v>138</v>
      </c>
      <c r="N24" s="31">
        <v>48.936170212765958</v>
      </c>
      <c r="O24" s="34">
        <v>13</v>
      </c>
      <c r="P24" s="31">
        <v>4.6099290780141837</v>
      </c>
      <c r="Q24" s="34">
        <v>4</v>
      </c>
      <c r="R24" s="31">
        <v>30.76923076923077</v>
      </c>
      <c r="S24" s="34">
        <v>23</v>
      </c>
      <c r="T24" s="31">
        <v>8.1560283687943276</v>
      </c>
      <c r="U24" s="34">
        <v>67</v>
      </c>
      <c r="V24" s="31">
        <v>23.75886524822695</v>
      </c>
      <c r="W24" s="34">
        <v>1</v>
      </c>
      <c r="X24" s="31">
        <v>0.3546099290780142</v>
      </c>
      <c r="Y24" s="34">
        <v>19</v>
      </c>
      <c r="Z24" s="31">
        <v>6.7375886524822697</v>
      </c>
      <c r="AA24" s="34">
        <v>0</v>
      </c>
      <c r="AB24" s="31">
        <v>0</v>
      </c>
      <c r="AC24" s="31">
        <v>0</v>
      </c>
      <c r="AD24" s="34">
        <v>29</v>
      </c>
      <c r="AE24" s="31">
        <v>10.283687943262411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1132</v>
      </c>
      <c r="D25" s="34">
        <v>1101</v>
      </c>
      <c r="E25" s="31">
        <v>97.261484098939931</v>
      </c>
      <c r="F25" s="34">
        <v>1077</v>
      </c>
      <c r="G25" s="31">
        <v>97.820163487738427</v>
      </c>
      <c r="H25" s="101">
        <v>1063</v>
      </c>
      <c r="I25" s="31">
        <v>96.548592188919173</v>
      </c>
      <c r="J25" s="31">
        <v>93.904593639575978</v>
      </c>
      <c r="K25" s="34">
        <v>611</v>
      </c>
      <c r="L25" s="31">
        <v>55.495004541326068</v>
      </c>
      <c r="M25" s="34">
        <v>452</v>
      </c>
      <c r="N25" s="31">
        <v>41.053587647593098</v>
      </c>
      <c r="O25" s="34">
        <v>38</v>
      </c>
      <c r="P25" s="31">
        <v>3.4514078110808359</v>
      </c>
      <c r="Q25" s="34">
        <v>1</v>
      </c>
      <c r="R25" s="31">
        <v>2.6315789473684208</v>
      </c>
      <c r="S25" s="34">
        <v>89</v>
      </c>
      <c r="T25" s="31">
        <v>8.0835603996366938</v>
      </c>
      <c r="U25" s="34">
        <v>138</v>
      </c>
      <c r="V25" s="31">
        <v>12.534059945504087</v>
      </c>
      <c r="W25" s="34">
        <v>8</v>
      </c>
      <c r="X25" s="31">
        <v>0.72661217075386009</v>
      </c>
      <c r="Y25" s="34">
        <v>94</v>
      </c>
      <c r="Z25" s="31">
        <v>8.5376930063578556</v>
      </c>
      <c r="AA25" s="34">
        <v>3</v>
      </c>
      <c r="AB25" s="31">
        <v>0.27247956403269752</v>
      </c>
      <c r="AC25" s="31">
        <v>3.1914893617021276</v>
      </c>
      <c r="AD25" s="34">
        <v>79</v>
      </c>
      <c r="AE25" s="31">
        <v>7.1752951861943695</v>
      </c>
      <c r="AF25" s="34">
        <v>1</v>
      </c>
      <c r="AG25" s="31">
        <v>9.0826521344232511E-2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132</v>
      </c>
      <c r="D26" s="34">
        <v>125</v>
      </c>
      <c r="E26" s="31">
        <v>94.696969696969703</v>
      </c>
      <c r="F26" s="34">
        <v>126</v>
      </c>
      <c r="G26" s="31">
        <v>100.8</v>
      </c>
      <c r="H26" s="101">
        <v>119</v>
      </c>
      <c r="I26" s="31">
        <v>95.199999999999989</v>
      </c>
      <c r="J26" s="31">
        <v>90.151515151515156</v>
      </c>
      <c r="K26" s="34">
        <v>52</v>
      </c>
      <c r="L26" s="31">
        <v>41.6</v>
      </c>
      <c r="M26" s="34">
        <v>67</v>
      </c>
      <c r="N26" s="31">
        <v>53.6</v>
      </c>
      <c r="O26" s="34">
        <v>6</v>
      </c>
      <c r="P26" s="31">
        <v>4.8</v>
      </c>
      <c r="Q26" s="34">
        <v>1</v>
      </c>
      <c r="R26" s="31">
        <v>16.666666666666664</v>
      </c>
      <c r="S26" s="34">
        <v>2</v>
      </c>
      <c r="T26" s="31">
        <v>1.6</v>
      </c>
      <c r="U26" s="34">
        <v>15</v>
      </c>
      <c r="V26" s="31">
        <v>12</v>
      </c>
      <c r="W26" s="34">
        <v>0</v>
      </c>
      <c r="X26" s="31">
        <v>0</v>
      </c>
      <c r="Y26" s="34">
        <v>20</v>
      </c>
      <c r="Z26" s="31">
        <v>16</v>
      </c>
      <c r="AA26" s="34">
        <v>0</v>
      </c>
      <c r="AB26" s="31">
        <v>0</v>
      </c>
      <c r="AC26" s="31">
        <v>0</v>
      </c>
      <c r="AD26" s="34">
        <v>19</v>
      </c>
      <c r="AE26" s="31">
        <v>15.2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241</v>
      </c>
      <c r="D27" s="34">
        <v>225</v>
      </c>
      <c r="E27" s="31">
        <v>93.360995850622402</v>
      </c>
      <c r="F27" s="34">
        <v>198</v>
      </c>
      <c r="G27" s="31">
        <v>88</v>
      </c>
      <c r="H27" s="101">
        <v>220</v>
      </c>
      <c r="I27" s="31">
        <v>97.777777777777771</v>
      </c>
      <c r="J27" s="31">
        <v>91.286307053941911</v>
      </c>
      <c r="K27" s="34">
        <v>122</v>
      </c>
      <c r="L27" s="31">
        <v>54.222222222222229</v>
      </c>
      <c r="M27" s="34">
        <v>98</v>
      </c>
      <c r="N27" s="31">
        <v>43.55555555555555</v>
      </c>
      <c r="O27" s="34">
        <v>5</v>
      </c>
      <c r="P27" s="31">
        <v>2.2222222222222223</v>
      </c>
      <c r="Q27" s="34">
        <v>0</v>
      </c>
      <c r="R27" s="31">
        <v>0</v>
      </c>
      <c r="S27" s="34">
        <v>19</v>
      </c>
      <c r="T27" s="31">
        <v>8.4444444444444446</v>
      </c>
      <c r="U27" s="34">
        <v>42</v>
      </c>
      <c r="V27" s="31">
        <v>18.666666666666668</v>
      </c>
      <c r="W27" s="34">
        <v>2</v>
      </c>
      <c r="X27" s="31">
        <v>0.88888888888888884</v>
      </c>
      <c r="Y27" s="34">
        <v>24</v>
      </c>
      <c r="Z27" s="31">
        <v>10.666666666666668</v>
      </c>
      <c r="AA27" s="34">
        <v>0</v>
      </c>
      <c r="AB27" s="31">
        <v>0</v>
      </c>
      <c r="AC27" s="31">
        <v>0</v>
      </c>
      <c r="AD27" s="34">
        <v>39</v>
      </c>
      <c r="AE27" s="31">
        <v>17.333333333333336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148</v>
      </c>
      <c r="D28" s="34">
        <v>143</v>
      </c>
      <c r="E28" s="31">
        <v>96.621621621621628</v>
      </c>
      <c r="F28" s="34">
        <v>141</v>
      </c>
      <c r="G28" s="31">
        <v>98.6013986013986</v>
      </c>
      <c r="H28" s="101">
        <v>140</v>
      </c>
      <c r="I28" s="31">
        <v>97.902097902097907</v>
      </c>
      <c r="J28" s="31">
        <v>94.594594594594597</v>
      </c>
      <c r="K28" s="34">
        <v>90</v>
      </c>
      <c r="L28" s="31">
        <v>62.93706293706294</v>
      </c>
      <c r="M28" s="34">
        <v>50</v>
      </c>
      <c r="N28" s="31">
        <v>34.965034965034967</v>
      </c>
      <c r="O28" s="34">
        <v>3</v>
      </c>
      <c r="P28" s="31">
        <v>2.0979020979020979</v>
      </c>
      <c r="Q28" s="34">
        <v>0</v>
      </c>
      <c r="R28" s="31">
        <v>0</v>
      </c>
      <c r="S28" s="34">
        <v>11</v>
      </c>
      <c r="T28" s="31">
        <v>7.6923076923076925</v>
      </c>
      <c r="U28" s="34">
        <v>21</v>
      </c>
      <c r="V28" s="31">
        <v>14.685314685314685</v>
      </c>
      <c r="W28" s="34">
        <v>1</v>
      </c>
      <c r="X28" s="31">
        <v>0.69930069930069927</v>
      </c>
      <c r="Y28" s="34">
        <v>21</v>
      </c>
      <c r="Z28" s="31">
        <v>14.685314685314685</v>
      </c>
      <c r="AA28" s="34">
        <v>2</v>
      </c>
      <c r="AB28" s="31">
        <v>1.3986013986013985</v>
      </c>
      <c r="AC28" s="31">
        <v>9.5238095238095237</v>
      </c>
      <c r="AD28" s="34">
        <v>18</v>
      </c>
      <c r="AE28" s="31">
        <v>12.587412587412588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498</v>
      </c>
      <c r="D29" s="34">
        <v>498</v>
      </c>
      <c r="E29" s="31">
        <v>100</v>
      </c>
      <c r="F29" s="34">
        <v>487</v>
      </c>
      <c r="G29" s="31">
        <v>97.791164658634528</v>
      </c>
      <c r="H29" s="101">
        <v>494</v>
      </c>
      <c r="I29" s="31">
        <v>99.196787148594382</v>
      </c>
      <c r="J29" s="31">
        <v>99.196787148594382</v>
      </c>
      <c r="K29" s="34">
        <v>292</v>
      </c>
      <c r="L29" s="31">
        <v>58.634538152610439</v>
      </c>
      <c r="M29" s="34">
        <v>202</v>
      </c>
      <c r="N29" s="31">
        <v>40.562248995983936</v>
      </c>
      <c r="O29" s="34">
        <v>4</v>
      </c>
      <c r="P29" s="31">
        <v>0.80321285140562237</v>
      </c>
      <c r="Q29" s="34">
        <v>1</v>
      </c>
      <c r="R29" s="31">
        <v>25</v>
      </c>
      <c r="S29" s="34">
        <v>18</v>
      </c>
      <c r="T29" s="31">
        <v>3.6144578313253009</v>
      </c>
      <c r="U29" s="34">
        <v>55</v>
      </c>
      <c r="V29" s="31">
        <v>11.04417670682731</v>
      </c>
      <c r="W29" s="34">
        <v>3</v>
      </c>
      <c r="X29" s="31">
        <v>0.60240963855421692</v>
      </c>
      <c r="Y29" s="34">
        <v>27</v>
      </c>
      <c r="Z29" s="31">
        <v>5.4216867469879517</v>
      </c>
      <c r="AA29" s="34">
        <v>3</v>
      </c>
      <c r="AB29" s="31">
        <v>0.60240963855421692</v>
      </c>
      <c r="AC29" s="31">
        <v>11.111111111111111</v>
      </c>
      <c r="AD29" s="34">
        <v>44</v>
      </c>
      <c r="AE29" s="31">
        <v>8.8353413654618471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502</v>
      </c>
      <c r="D30" s="34">
        <v>487</v>
      </c>
      <c r="E30" s="31">
        <v>97.011952191235068</v>
      </c>
      <c r="F30" s="34">
        <v>474</v>
      </c>
      <c r="G30" s="31">
        <v>97.330595482546201</v>
      </c>
      <c r="H30" s="101">
        <v>484</v>
      </c>
      <c r="I30" s="31">
        <v>99.383983572895275</v>
      </c>
      <c r="J30" s="31">
        <v>96.414342629482078</v>
      </c>
      <c r="K30" s="34">
        <v>335</v>
      </c>
      <c r="L30" s="31">
        <v>68.78850102669405</v>
      </c>
      <c r="M30" s="34">
        <v>149</v>
      </c>
      <c r="N30" s="31">
        <v>30.595482546201229</v>
      </c>
      <c r="O30" s="34">
        <v>3</v>
      </c>
      <c r="P30" s="31">
        <v>0.61601642710472282</v>
      </c>
      <c r="Q30" s="34">
        <v>1</v>
      </c>
      <c r="R30" s="31">
        <v>33.333333333333329</v>
      </c>
      <c r="S30" s="34">
        <v>57</v>
      </c>
      <c r="T30" s="31">
        <v>11.704312114989733</v>
      </c>
      <c r="U30" s="34">
        <v>47</v>
      </c>
      <c r="V30" s="31">
        <v>9.6509240246406574</v>
      </c>
      <c r="W30" s="34">
        <v>6</v>
      </c>
      <c r="X30" s="31">
        <v>1.2320328542094456</v>
      </c>
      <c r="Y30" s="34">
        <v>47</v>
      </c>
      <c r="Z30" s="31">
        <v>9.6509240246406574</v>
      </c>
      <c r="AA30" s="34">
        <v>0</v>
      </c>
      <c r="AB30" s="31">
        <v>0</v>
      </c>
      <c r="AC30" s="31">
        <v>0</v>
      </c>
      <c r="AD30" s="34">
        <v>41</v>
      </c>
      <c r="AE30" s="31">
        <v>8.4188911704312108</v>
      </c>
      <c r="AF30" s="34">
        <v>1</v>
      </c>
      <c r="AG30" s="31">
        <v>0.20533880903490762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680</v>
      </c>
      <c r="D31" s="34">
        <v>618</v>
      </c>
      <c r="E31" s="31">
        <v>90.882352941176464</v>
      </c>
      <c r="F31" s="34">
        <v>602</v>
      </c>
      <c r="G31" s="31">
        <v>97.411003236245946</v>
      </c>
      <c r="H31" s="101">
        <v>599</v>
      </c>
      <c r="I31" s="31">
        <v>96.925566343042064</v>
      </c>
      <c r="J31" s="31">
        <v>88.088235294117652</v>
      </c>
      <c r="K31" s="34">
        <v>415</v>
      </c>
      <c r="L31" s="31">
        <v>67.15210355987054</v>
      </c>
      <c r="M31" s="34">
        <v>184</v>
      </c>
      <c r="N31" s="31">
        <v>29.773462783171524</v>
      </c>
      <c r="O31" s="34">
        <v>19</v>
      </c>
      <c r="P31" s="31">
        <v>3.0744336569579289</v>
      </c>
      <c r="Q31" s="34">
        <v>1</v>
      </c>
      <c r="R31" s="31">
        <v>5.2631578947368416</v>
      </c>
      <c r="S31" s="34">
        <v>53</v>
      </c>
      <c r="T31" s="31">
        <v>8.5760517799352751</v>
      </c>
      <c r="U31" s="34">
        <v>118</v>
      </c>
      <c r="V31" s="31">
        <v>19.093851132686083</v>
      </c>
      <c r="W31" s="34">
        <v>8</v>
      </c>
      <c r="X31" s="31">
        <v>1.2944983818770228</v>
      </c>
      <c r="Y31" s="34">
        <v>85</v>
      </c>
      <c r="Z31" s="31">
        <v>13.754045307443366</v>
      </c>
      <c r="AA31" s="34">
        <v>1</v>
      </c>
      <c r="AB31" s="31">
        <v>0.16181229773462785</v>
      </c>
      <c r="AC31" s="31">
        <v>1.1764705882352942</v>
      </c>
      <c r="AD31" s="34">
        <v>60</v>
      </c>
      <c r="AE31" s="31">
        <v>9.7087378640776691</v>
      </c>
      <c r="AF31" s="34">
        <v>1</v>
      </c>
      <c r="AG31" s="31">
        <v>0.16181229773462785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3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388</v>
      </c>
      <c r="D33" s="34">
        <v>362</v>
      </c>
      <c r="E33" s="31">
        <v>93.298969072164951</v>
      </c>
      <c r="F33" s="34">
        <v>360</v>
      </c>
      <c r="G33" s="31">
        <v>99.447513812154696</v>
      </c>
      <c r="H33" s="101">
        <v>355</v>
      </c>
      <c r="I33" s="31">
        <v>98.06629834254143</v>
      </c>
      <c r="J33" s="31">
        <v>91.494845360824741</v>
      </c>
      <c r="K33" s="34">
        <v>225</v>
      </c>
      <c r="L33" s="31">
        <v>62.15469613259669</v>
      </c>
      <c r="M33" s="34">
        <v>130</v>
      </c>
      <c r="N33" s="31">
        <v>35.911602209944753</v>
      </c>
      <c r="O33" s="34">
        <v>7</v>
      </c>
      <c r="P33" s="31">
        <v>1.9337016574585635</v>
      </c>
      <c r="Q33" s="34">
        <v>0</v>
      </c>
      <c r="R33" s="31">
        <v>0</v>
      </c>
      <c r="S33" s="34">
        <v>45</v>
      </c>
      <c r="T33" s="31">
        <v>12.430939226519337</v>
      </c>
      <c r="U33" s="34">
        <v>63</v>
      </c>
      <c r="V33" s="31">
        <v>17.403314917127073</v>
      </c>
      <c r="W33" s="34">
        <v>1</v>
      </c>
      <c r="X33" s="31">
        <v>0.27624309392265189</v>
      </c>
      <c r="Y33" s="34">
        <v>32</v>
      </c>
      <c r="Z33" s="31">
        <v>8.8397790055248606</v>
      </c>
      <c r="AA33" s="34">
        <v>1</v>
      </c>
      <c r="AB33" s="31">
        <v>0.27624309392265189</v>
      </c>
      <c r="AC33" s="31">
        <v>3.125</v>
      </c>
      <c r="AD33" s="34">
        <v>18</v>
      </c>
      <c r="AE33" s="31">
        <v>4.972375690607735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439</v>
      </c>
      <c r="D34" s="34">
        <v>426</v>
      </c>
      <c r="E34" s="31">
        <v>97.038724373576315</v>
      </c>
      <c r="F34" s="34">
        <v>421</v>
      </c>
      <c r="G34" s="31">
        <v>98.826291079812208</v>
      </c>
      <c r="H34" s="101">
        <v>414</v>
      </c>
      <c r="I34" s="31">
        <v>97.183098591549296</v>
      </c>
      <c r="J34" s="31">
        <v>94.305239179954441</v>
      </c>
      <c r="K34" s="34">
        <v>199</v>
      </c>
      <c r="L34" s="31">
        <v>46.713615023474183</v>
      </c>
      <c r="M34" s="34">
        <v>215</v>
      </c>
      <c r="N34" s="31">
        <v>50.469483568075113</v>
      </c>
      <c r="O34" s="34">
        <v>12</v>
      </c>
      <c r="P34" s="31">
        <v>2.8169014084507045</v>
      </c>
      <c r="Q34" s="34">
        <v>0</v>
      </c>
      <c r="R34" s="31">
        <v>0</v>
      </c>
      <c r="S34" s="34">
        <v>47</v>
      </c>
      <c r="T34" s="31">
        <v>11.032863849765258</v>
      </c>
      <c r="U34" s="34">
        <v>48</v>
      </c>
      <c r="V34" s="31">
        <v>11.267605633802818</v>
      </c>
      <c r="W34" s="34">
        <v>7</v>
      </c>
      <c r="X34" s="31">
        <v>1.643192488262911</v>
      </c>
      <c r="Y34" s="34">
        <v>48</v>
      </c>
      <c r="Z34" s="31">
        <v>11.267605633802818</v>
      </c>
      <c r="AA34" s="34">
        <v>3</v>
      </c>
      <c r="AB34" s="31">
        <v>0.70422535211267612</v>
      </c>
      <c r="AC34" s="31">
        <v>6.25</v>
      </c>
      <c r="AD34" s="34">
        <v>38</v>
      </c>
      <c r="AE34" s="31">
        <v>8.92018779342723</v>
      </c>
      <c r="AF34" s="34">
        <v>1</v>
      </c>
      <c r="AG34" s="31">
        <v>0.23474178403755869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189.25</v>
      </c>
      <c r="D35" s="34">
        <v>182</v>
      </c>
      <c r="E35" s="31">
        <v>96.169088507265528</v>
      </c>
      <c r="F35" s="34">
        <v>171</v>
      </c>
      <c r="G35" s="31">
        <v>93.956043956043956</v>
      </c>
      <c r="H35" s="101">
        <v>179</v>
      </c>
      <c r="I35" s="31">
        <v>98.35164835164835</v>
      </c>
      <c r="J35" s="31">
        <v>94.583883751651257</v>
      </c>
      <c r="K35" s="34">
        <v>72</v>
      </c>
      <c r="L35" s="31">
        <v>39.560439560439562</v>
      </c>
      <c r="M35" s="34">
        <v>107</v>
      </c>
      <c r="N35" s="31">
        <v>58.791208791208796</v>
      </c>
      <c r="O35" s="34">
        <v>3</v>
      </c>
      <c r="P35" s="31">
        <v>1.6483516483516485</v>
      </c>
      <c r="Q35" s="34">
        <v>0</v>
      </c>
      <c r="R35" s="31">
        <v>0</v>
      </c>
      <c r="S35" s="34">
        <v>12</v>
      </c>
      <c r="T35" s="31">
        <v>6.593406593406594</v>
      </c>
      <c r="U35" s="34">
        <v>40</v>
      </c>
      <c r="V35" s="31">
        <v>21.978021978021978</v>
      </c>
      <c r="W35" s="34">
        <v>0</v>
      </c>
      <c r="X35" s="31">
        <v>0</v>
      </c>
      <c r="Y35" s="34">
        <v>7</v>
      </c>
      <c r="Z35" s="31">
        <v>3.8461538461538463</v>
      </c>
      <c r="AA35" s="34">
        <v>0</v>
      </c>
      <c r="AB35" s="31">
        <v>0</v>
      </c>
      <c r="AC35" s="31">
        <v>0</v>
      </c>
      <c r="AD35" s="34">
        <v>3</v>
      </c>
      <c r="AE35" s="31">
        <v>1.6483516483516485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722</v>
      </c>
      <c r="D36" s="34">
        <v>721</v>
      </c>
      <c r="E36" s="31">
        <v>99.86149584487535</v>
      </c>
      <c r="F36" s="34">
        <v>674</v>
      </c>
      <c r="G36" s="31">
        <v>93.481276005547855</v>
      </c>
      <c r="H36" s="101">
        <v>716</v>
      </c>
      <c r="I36" s="31">
        <v>99.306518723994458</v>
      </c>
      <c r="J36" s="31">
        <v>99.16897506925207</v>
      </c>
      <c r="K36" s="34">
        <v>378</v>
      </c>
      <c r="L36" s="31">
        <v>52.427184466019419</v>
      </c>
      <c r="M36" s="34">
        <v>338</v>
      </c>
      <c r="N36" s="31">
        <v>46.879334257975039</v>
      </c>
      <c r="O36" s="34">
        <v>5</v>
      </c>
      <c r="P36" s="31">
        <v>0.69348127600554788</v>
      </c>
      <c r="Q36" s="34">
        <v>0</v>
      </c>
      <c r="R36" s="31">
        <v>0</v>
      </c>
      <c r="S36" s="34">
        <v>90</v>
      </c>
      <c r="T36" s="31">
        <v>12.482662968099861</v>
      </c>
      <c r="U36" s="34">
        <v>108</v>
      </c>
      <c r="V36" s="31">
        <v>14.979195561719832</v>
      </c>
      <c r="W36" s="34">
        <v>19</v>
      </c>
      <c r="X36" s="31">
        <v>2.6352288488210815</v>
      </c>
      <c r="Y36" s="34">
        <v>42</v>
      </c>
      <c r="Z36" s="31">
        <v>5.825242718446602</v>
      </c>
      <c r="AA36" s="34">
        <v>12</v>
      </c>
      <c r="AB36" s="31">
        <v>1.6643550624133148</v>
      </c>
      <c r="AC36" s="31">
        <v>28.571428571428569</v>
      </c>
      <c r="AD36" s="34">
        <v>38</v>
      </c>
      <c r="AE36" s="31">
        <v>5.2704576976421631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242</v>
      </c>
      <c r="D37" s="34">
        <v>236</v>
      </c>
      <c r="E37" s="31">
        <v>97.52066115702479</v>
      </c>
      <c r="F37" s="34">
        <v>227</v>
      </c>
      <c r="G37" s="31">
        <v>96.186440677966104</v>
      </c>
      <c r="H37" s="101">
        <v>230</v>
      </c>
      <c r="I37" s="31">
        <v>97.457627118644069</v>
      </c>
      <c r="J37" s="31">
        <v>95.041322314049594</v>
      </c>
      <c r="K37" s="34">
        <v>110</v>
      </c>
      <c r="L37" s="31">
        <v>46.610169491525419</v>
      </c>
      <c r="M37" s="34">
        <v>120</v>
      </c>
      <c r="N37" s="31">
        <v>50.847457627118644</v>
      </c>
      <c r="O37" s="34">
        <v>6</v>
      </c>
      <c r="P37" s="31">
        <v>2.5423728813559325</v>
      </c>
      <c r="Q37" s="34">
        <v>0</v>
      </c>
      <c r="R37" s="31">
        <v>0</v>
      </c>
      <c r="S37" s="34">
        <v>13</v>
      </c>
      <c r="T37" s="31">
        <v>5.508474576271186</v>
      </c>
      <c r="U37" s="34">
        <v>35</v>
      </c>
      <c r="V37" s="31">
        <v>14.83050847457627</v>
      </c>
      <c r="W37" s="34">
        <v>3</v>
      </c>
      <c r="X37" s="31">
        <v>1.2711864406779663</v>
      </c>
      <c r="Y37" s="34">
        <v>17</v>
      </c>
      <c r="Z37" s="31">
        <v>7.2033898305084749</v>
      </c>
      <c r="AA37" s="34">
        <v>0</v>
      </c>
      <c r="AB37" s="31">
        <v>0</v>
      </c>
      <c r="AC37" s="31">
        <v>0</v>
      </c>
      <c r="AD37" s="34">
        <v>57</v>
      </c>
      <c r="AE37" s="31">
        <v>24.152542372881356</v>
      </c>
      <c r="AF37" s="34">
        <v>5</v>
      </c>
      <c r="AG37" s="31">
        <v>2.1186440677966099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417.5</v>
      </c>
      <c r="D38" s="34">
        <v>388</v>
      </c>
      <c r="E38" s="31">
        <v>92.93413173652695</v>
      </c>
      <c r="F38" s="34">
        <v>370</v>
      </c>
      <c r="G38" s="31">
        <v>95.360824742268051</v>
      </c>
      <c r="H38" s="101">
        <v>371</v>
      </c>
      <c r="I38" s="31">
        <v>95.618556701030926</v>
      </c>
      <c r="J38" s="31">
        <v>88.862275449101801</v>
      </c>
      <c r="K38" s="34">
        <v>202</v>
      </c>
      <c r="L38" s="31">
        <v>52.0618556701031</v>
      </c>
      <c r="M38" s="34">
        <v>169</v>
      </c>
      <c r="N38" s="31">
        <v>43.556701030927833</v>
      </c>
      <c r="O38" s="34">
        <v>17</v>
      </c>
      <c r="P38" s="31">
        <v>4.3814432989690717</v>
      </c>
      <c r="Q38" s="34">
        <v>2</v>
      </c>
      <c r="R38" s="31">
        <v>11.76470588235294</v>
      </c>
      <c r="S38" s="34">
        <v>23</v>
      </c>
      <c r="T38" s="31">
        <v>5.9278350515463911</v>
      </c>
      <c r="U38" s="34">
        <v>56</v>
      </c>
      <c r="V38" s="31">
        <v>14.432989690721648</v>
      </c>
      <c r="W38" s="34">
        <v>1</v>
      </c>
      <c r="X38" s="31">
        <v>0.25773195876288657</v>
      </c>
      <c r="Y38" s="34">
        <v>63</v>
      </c>
      <c r="Z38" s="31">
        <v>16.237113402061855</v>
      </c>
      <c r="AA38" s="34">
        <v>0</v>
      </c>
      <c r="AB38" s="31">
        <v>0</v>
      </c>
      <c r="AC38" s="31">
        <v>0</v>
      </c>
      <c r="AD38" s="34">
        <v>26</v>
      </c>
      <c r="AE38" s="31">
        <v>6.7010309278350517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237</v>
      </c>
      <c r="D39" s="34">
        <v>223</v>
      </c>
      <c r="E39" s="31">
        <v>94.092827004219416</v>
      </c>
      <c r="F39" s="34">
        <v>233</v>
      </c>
      <c r="G39" s="31">
        <v>104.48430493273541</v>
      </c>
      <c r="H39" s="101">
        <v>217</v>
      </c>
      <c r="I39" s="31">
        <v>97.309417040358753</v>
      </c>
      <c r="J39" s="31">
        <v>91.561181434599163</v>
      </c>
      <c r="K39" s="34">
        <v>106</v>
      </c>
      <c r="L39" s="31">
        <v>47.533632286995513</v>
      </c>
      <c r="M39" s="34">
        <v>111</v>
      </c>
      <c r="N39" s="31">
        <v>49.775784753363226</v>
      </c>
      <c r="O39" s="34">
        <v>6</v>
      </c>
      <c r="P39" s="31">
        <v>2.6905829596412558</v>
      </c>
      <c r="Q39" s="34">
        <v>0</v>
      </c>
      <c r="R39" s="31">
        <v>0</v>
      </c>
      <c r="S39" s="34">
        <v>0</v>
      </c>
      <c r="T39" s="31">
        <v>0</v>
      </c>
      <c r="U39" s="34">
        <v>40</v>
      </c>
      <c r="V39" s="31">
        <v>17.937219730941703</v>
      </c>
      <c r="W39" s="34">
        <v>0</v>
      </c>
      <c r="X39" s="31">
        <v>0</v>
      </c>
      <c r="Y39" s="34">
        <v>12</v>
      </c>
      <c r="Z39" s="31">
        <v>5.3811659192825116</v>
      </c>
      <c r="AA39" s="34">
        <v>1</v>
      </c>
      <c r="AB39" s="31">
        <v>0.44843049327354262</v>
      </c>
      <c r="AC39" s="31">
        <v>8.3333333333333321</v>
      </c>
      <c r="AD39" s="34">
        <v>11</v>
      </c>
      <c r="AE39" s="31">
        <v>4.9327354260089686</v>
      </c>
      <c r="AF39" s="34">
        <v>1</v>
      </c>
      <c r="AG39" s="31">
        <v>0.44843049327354262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7654.5</v>
      </c>
      <c r="D40" s="114">
        <v>7386</v>
      </c>
      <c r="E40" s="42">
        <v>96.492259455222424</v>
      </c>
      <c r="F40" s="10">
        <v>6988</v>
      </c>
      <c r="G40" s="42">
        <v>94.611427024099655</v>
      </c>
      <c r="H40" s="60">
        <v>7117</v>
      </c>
      <c r="I40" s="42">
        <v>96.357974546439209</v>
      </c>
      <c r="J40" s="42">
        <v>92.977986805147296</v>
      </c>
      <c r="K40" s="10">
        <v>3806</v>
      </c>
      <c r="L40" s="42">
        <v>51.529921473057136</v>
      </c>
      <c r="M40" s="10">
        <v>3311</v>
      </c>
      <c r="N40" s="42">
        <v>44.828053073382073</v>
      </c>
      <c r="O40" s="10">
        <v>269</v>
      </c>
      <c r="P40" s="42">
        <v>3.6420254535607905</v>
      </c>
      <c r="Q40" s="10">
        <v>26</v>
      </c>
      <c r="R40" s="42">
        <v>9.6654275092936803</v>
      </c>
      <c r="S40" s="10">
        <v>701</v>
      </c>
      <c r="T40" s="42">
        <v>9.4909287841862984</v>
      </c>
      <c r="U40" s="10">
        <v>863</v>
      </c>
      <c r="V40" s="42">
        <v>11.684267533170864</v>
      </c>
      <c r="W40" s="10">
        <v>317</v>
      </c>
      <c r="X40" s="42">
        <v>4.2919036014080696</v>
      </c>
      <c r="Y40" s="10">
        <v>661</v>
      </c>
      <c r="Z40" s="42">
        <v>8.9493636609802341</v>
      </c>
      <c r="AA40" s="10">
        <v>30</v>
      </c>
      <c r="AB40" s="42">
        <v>0.40617384240454912</v>
      </c>
      <c r="AC40" s="42">
        <v>4.5385779122541603</v>
      </c>
      <c r="AD40" s="10">
        <v>701</v>
      </c>
      <c r="AE40" s="42">
        <v>9.4909287841862984</v>
      </c>
      <c r="AF40" s="10">
        <v>7</v>
      </c>
      <c r="AG40" s="42">
        <v>9.4773896561061458E-2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946</v>
      </c>
      <c r="D41" s="34">
        <v>906</v>
      </c>
      <c r="E41" s="31">
        <v>95.771670190274833</v>
      </c>
      <c r="F41" s="34">
        <v>841</v>
      </c>
      <c r="G41" s="31">
        <v>92.82560706401766</v>
      </c>
      <c r="H41" s="101">
        <v>874</v>
      </c>
      <c r="I41" s="31">
        <v>96.467991169977935</v>
      </c>
      <c r="J41" s="31">
        <v>92.389006342494724</v>
      </c>
      <c r="K41" s="34">
        <v>424</v>
      </c>
      <c r="L41" s="31">
        <v>46.799116997792495</v>
      </c>
      <c r="M41" s="34">
        <v>450</v>
      </c>
      <c r="N41" s="31">
        <v>49.668874172185426</v>
      </c>
      <c r="O41" s="34">
        <v>32</v>
      </c>
      <c r="P41" s="31">
        <v>3.5320088300220749</v>
      </c>
      <c r="Q41" s="34">
        <v>1</v>
      </c>
      <c r="R41" s="31">
        <v>3.125</v>
      </c>
      <c r="S41" s="34">
        <v>47</v>
      </c>
      <c r="T41" s="31">
        <v>5.187637969094923</v>
      </c>
      <c r="U41" s="34">
        <v>94</v>
      </c>
      <c r="V41" s="31">
        <v>10.375275938189846</v>
      </c>
      <c r="W41" s="34">
        <v>78</v>
      </c>
      <c r="X41" s="31">
        <v>8.6092715231788084</v>
      </c>
      <c r="Y41" s="34">
        <v>84</v>
      </c>
      <c r="Z41" s="31">
        <v>9.2715231788079464</v>
      </c>
      <c r="AA41" s="34">
        <v>4</v>
      </c>
      <c r="AB41" s="31">
        <v>0.44150110375275936</v>
      </c>
      <c r="AC41" s="31">
        <v>4.7619047619047619</v>
      </c>
      <c r="AD41" s="34">
        <v>101</v>
      </c>
      <c r="AE41" s="31">
        <v>11.147902869757175</v>
      </c>
      <c r="AF41" s="34">
        <v>2</v>
      </c>
      <c r="AG41" s="31">
        <v>0.22075055187637968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292</v>
      </c>
      <c r="D42" s="34">
        <v>288</v>
      </c>
      <c r="E42" s="31">
        <v>98.630136986301366</v>
      </c>
      <c r="F42" s="34">
        <v>282</v>
      </c>
      <c r="G42" s="31">
        <v>97.916666666666657</v>
      </c>
      <c r="H42" s="101">
        <v>285</v>
      </c>
      <c r="I42" s="31">
        <v>98.958333333333343</v>
      </c>
      <c r="J42" s="31">
        <v>97.602739726027394</v>
      </c>
      <c r="K42" s="34">
        <v>213</v>
      </c>
      <c r="L42" s="31">
        <v>73.958333333333343</v>
      </c>
      <c r="M42" s="34">
        <v>72</v>
      </c>
      <c r="N42" s="31">
        <v>25</v>
      </c>
      <c r="O42" s="34">
        <v>3</v>
      </c>
      <c r="P42" s="31">
        <v>1.0416666666666665</v>
      </c>
      <c r="Q42" s="34">
        <v>0</v>
      </c>
      <c r="R42" s="31">
        <v>0</v>
      </c>
      <c r="S42" s="34">
        <v>34</v>
      </c>
      <c r="T42" s="31">
        <v>11.805555555555555</v>
      </c>
      <c r="U42" s="34">
        <v>21</v>
      </c>
      <c r="V42" s="31">
        <v>7.291666666666667</v>
      </c>
      <c r="W42" s="34">
        <v>4</v>
      </c>
      <c r="X42" s="31">
        <v>1.3888888888888888</v>
      </c>
      <c r="Y42" s="34">
        <v>43</v>
      </c>
      <c r="Z42" s="31">
        <v>14.930555555555555</v>
      </c>
      <c r="AA42" s="34">
        <v>0</v>
      </c>
      <c r="AB42" s="31">
        <v>0</v>
      </c>
      <c r="AC42" s="31">
        <v>0</v>
      </c>
      <c r="AD42" s="34">
        <v>45</v>
      </c>
      <c r="AE42" s="31">
        <v>15.625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441</v>
      </c>
      <c r="D43" s="34">
        <v>433</v>
      </c>
      <c r="E43" s="31">
        <v>98.185941043083901</v>
      </c>
      <c r="F43" s="34">
        <v>428</v>
      </c>
      <c r="G43" s="31">
        <v>98.845265588914557</v>
      </c>
      <c r="H43" s="101">
        <v>427</v>
      </c>
      <c r="I43" s="31">
        <v>98.61431870669746</v>
      </c>
      <c r="J43" s="31">
        <v>96.825396825396822</v>
      </c>
      <c r="K43" s="34">
        <v>298</v>
      </c>
      <c r="L43" s="31">
        <v>68.822170900692839</v>
      </c>
      <c r="M43" s="34">
        <v>129</v>
      </c>
      <c r="N43" s="31">
        <v>29.792147806004621</v>
      </c>
      <c r="O43" s="34">
        <v>6</v>
      </c>
      <c r="P43" s="31">
        <v>1.3856812933025404</v>
      </c>
      <c r="Q43" s="34">
        <v>0</v>
      </c>
      <c r="R43" s="31">
        <v>0</v>
      </c>
      <c r="S43" s="34">
        <v>43</v>
      </c>
      <c r="T43" s="31">
        <v>9.9307159353348737</v>
      </c>
      <c r="U43" s="34">
        <v>49</v>
      </c>
      <c r="V43" s="31">
        <v>11.316397228637413</v>
      </c>
      <c r="W43" s="34">
        <v>9</v>
      </c>
      <c r="X43" s="31">
        <v>2.0785219399538106</v>
      </c>
      <c r="Y43" s="34">
        <v>43</v>
      </c>
      <c r="Z43" s="31">
        <v>9.9307159353348737</v>
      </c>
      <c r="AA43" s="34">
        <v>0</v>
      </c>
      <c r="AB43" s="31">
        <v>0</v>
      </c>
      <c r="AC43" s="31">
        <v>0</v>
      </c>
      <c r="AD43" s="34">
        <v>33</v>
      </c>
      <c r="AE43" s="31">
        <v>7.6212471131639719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1112</v>
      </c>
      <c r="D44" s="34">
        <v>1069</v>
      </c>
      <c r="E44" s="31">
        <v>96.133093525179859</v>
      </c>
      <c r="F44" s="34">
        <v>997</v>
      </c>
      <c r="G44" s="31">
        <v>93.264733395696908</v>
      </c>
      <c r="H44" s="101">
        <v>1032</v>
      </c>
      <c r="I44" s="31">
        <v>96.538821328344255</v>
      </c>
      <c r="J44" s="31">
        <v>92.805755395683448</v>
      </c>
      <c r="K44" s="34">
        <v>514</v>
      </c>
      <c r="L44" s="31">
        <v>48.082319925163702</v>
      </c>
      <c r="M44" s="34">
        <v>518</v>
      </c>
      <c r="N44" s="31">
        <v>48.456501403180539</v>
      </c>
      <c r="O44" s="34">
        <v>37</v>
      </c>
      <c r="P44" s="31">
        <v>3.4611786716557527</v>
      </c>
      <c r="Q44" s="34">
        <v>5</v>
      </c>
      <c r="R44" s="31">
        <v>13.513513513513514</v>
      </c>
      <c r="S44" s="34">
        <v>120</v>
      </c>
      <c r="T44" s="31">
        <v>11.225444340505145</v>
      </c>
      <c r="U44" s="34">
        <v>143</v>
      </c>
      <c r="V44" s="31">
        <v>13.376987839101965</v>
      </c>
      <c r="W44" s="34">
        <v>48</v>
      </c>
      <c r="X44" s="31">
        <v>4.4901777362020576</v>
      </c>
      <c r="Y44" s="34">
        <v>93</v>
      </c>
      <c r="Z44" s="31">
        <v>8.6997193638914876</v>
      </c>
      <c r="AA44" s="34">
        <v>5</v>
      </c>
      <c r="AB44" s="31">
        <v>0.46772684752104771</v>
      </c>
      <c r="AC44" s="31">
        <v>5.376344086021505</v>
      </c>
      <c r="AD44" s="34">
        <v>79</v>
      </c>
      <c r="AE44" s="31">
        <v>7.3900841908325532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502</v>
      </c>
      <c r="D45" s="34">
        <v>489</v>
      </c>
      <c r="E45" s="31">
        <v>97.410358565737056</v>
      </c>
      <c r="F45" s="34">
        <v>483</v>
      </c>
      <c r="G45" s="31">
        <v>98.773006134969322</v>
      </c>
      <c r="H45" s="101">
        <v>464</v>
      </c>
      <c r="I45" s="31">
        <v>94.88752556237219</v>
      </c>
      <c r="J45" s="31">
        <v>92.43027888446214</v>
      </c>
      <c r="K45" s="34">
        <v>252</v>
      </c>
      <c r="L45" s="31">
        <v>51.533742331288344</v>
      </c>
      <c r="M45" s="34">
        <v>212</v>
      </c>
      <c r="N45" s="31">
        <v>43.353783231083845</v>
      </c>
      <c r="O45" s="34">
        <v>25</v>
      </c>
      <c r="P45" s="31">
        <v>5.112474437627812</v>
      </c>
      <c r="Q45" s="34">
        <v>3</v>
      </c>
      <c r="R45" s="31">
        <v>12</v>
      </c>
      <c r="S45" s="34">
        <v>70</v>
      </c>
      <c r="T45" s="31">
        <v>14.314928425357873</v>
      </c>
      <c r="U45" s="34">
        <v>57</v>
      </c>
      <c r="V45" s="31">
        <v>11.656441717791409</v>
      </c>
      <c r="W45" s="34">
        <v>45</v>
      </c>
      <c r="X45" s="31">
        <v>9.2024539877300615</v>
      </c>
      <c r="Y45" s="34">
        <v>36</v>
      </c>
      <c r="Z45" s="31">
        <v>7.3619631901840492</v>
      </c>
      <c r="AA45" s="34">
        <v>1</v>
      </c>
      <c r="AB45" s="31">
        <v>0.20449897750511251</v>
      </c>
      <c r="AC45" s="31">
        <v>2.7777777777777777</v>
      </c>
      <c r="AD45" s="34">
        <v>38</v>
      </c>
      <c r="AE45" s="31">
        <v>7.7709611451942742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300</v>
      </c>
      <c r="D46" s="34">
        <v>279</v>
      </c>
      <c r="E46" s="31">
        <v>93</v>
      </c>
      <c r="F46" s="34">
        <v>264</v>
      </c>
      <c r="G46" s="31">
        <v>94.623655913978496</v>
      </c>
      <c r="H46" s="101">
        <v>277</v>
      </c>
      <c r="I46" s="31">
        <v>99.283154121863802</v>
      </c>
      <c r="J46" s="31">
        <v>92.333333333333329</v>
      </c>
      <c r="K46" s="34">
        <v>159</v>
      </c>
      <c r="L46" s="31">
        <v>56.98924731182796</v>
      </c>
      <c r="M46" s="34">
        <v>118</v>
      </c>
      <c r="N46" s="31">
        <v>42.293906810035843</v>
      </c>
      <c r="O46" s="34">
        <v>2</v>
      </c>
      <c r="P46" s="31">
        <v>0.71684587813620071</v>
      </c>
      <c r="Q46" s="34">
        <v>1</v>
      </c>
      <c r="R46" s="31">
        <v>50</v>
      </c>
      <c r="S46" s="34">
        <v>19</v>
      </c>
      <c r="T46" s="31">
        <v>6.8100358422939076</v>
      </c>
      <c r="U46" s="34">
        <v>35</v>
      </c>
      <c r="V46" s="31">
        <v>12.544802867383511</v>
      </c>
      <c r="W46" s="34">
        <v>2</v>
      </c>
      <c r="X46" s="31">
        <v>0.71684587813620071</v>
      </c>
      <c r="Y46" s="34">
        <v>19</v>
      </c>
      <c r="Z46" s="31">
        <v>6.8100358422939076</v>
      </c>
      <c r="AA46" s="34">
        <v>0</v>
      </c>
      <c r="AB46" s="31">
        <v>0</v>
      </c>
      <c r="AC46" s="31">
        <v>0</v>
      </c>
      <c r="AD46" s="34">
        <v>36</v>
      </c>
      <c r="AE46" s="31">
        <v>12.903225806451612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558.5</v>
      </c>
      <c r="D47" s="34">
        <v>521</v>
      </c>
      <c r="E47" s="31">
        <v>93.285586392121758</v>
      </c>
      <c r="F47" s="34">
        <v>501</v>
      </c>
      <c r="G47" s="31">
        <v>96.1612284069098</v>
      </c>
      <c r="H47" s="101">
        <v>504</v>
      </c>
      <c r="I47" s="31">
        <v>96.737044145873313</v>
      </c>
      <c r="J47" s="31">
        <v>90.241718889883614</v>
      </c>
      <c r="K47" s="34">
        <v>262</v>
      </c>
      <c r="L47" s="31">
        <v>50.287907869481764</v>
      </c>
      <c r="M47" s="34">
        <v>242</v>
      </c>
      <c r="N47" s="31">
        <v>46.449136276391556</v>
      </c>
      <c r="O47" s="34">
        <v>17</v>
      </c>
      <c r="P47" s="31">
        <v>3.262955854126679</v>
      </c>
      <c r="Q47" s="34">
        <v>0</v>
      </c>
      <c r="R47" s="31">
        <v>0</v>
      </c>
      <c r="S47" s="34">
        <v>40</v>
      </c>
      <c r="T47" s="31">
        <v>7.6775431861804213</v>
      </c>
      <c r="U47" s="34">
        <v>81</v>
      </c>
      <c r="V47" s="31">
        <v>15.547024952015356</v>
      </c>
      <c r="W47" s="34">
        <v>54</v>
      </c>
      <c r="X47" s="31">
        <v>10.36468330134357</v>
      </c>
      <c r="Y47" s="34">
        <v>56</v>
      </c>
      <c r="Z47" s="31">
        <v>10.748560460652591</v>
      </c>
      <c r="AA47" s="34">
        <v>5</v>
      </c>
      <c r="AB47" s="31">
        <v>0.95969289827255266</v>
      </c>
      <c r="AC47" s="31">
        <v>8.9285714285714288</v>
      </c>
      <c r="AD47" s="34">
        <v>58</v>
      </c>
      <c r="AE47" s="31">
        <v>11.132437619961612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677</v>
      </c>
      <c r="D48" s="34">
        <v>647</v>
      </c>
      <c r="E48" s="31">
        <v>95.568685376661747</v>
      </c>
      <c r="F48" s="34">
        <v>625</v>
      </c>
      <c r="G48" s="31">
        <v>96.599690880989186</v>
      </c>
      <c r="H48" s="101">
        <v>627</v>
      </c>
      <c r="I48" s="31">
        <v>96.908809891808346</v>
      </c>
      <c r="J48" s="31">
        <v>92.614475627769579</v>
      </c>
      <c r="K48" s="34">
        <v>371</v>
      </c>
      <c r="L48" s="31">
        <v>57.341576506955185</v>
      </c>
      <c r="M48" s="34">
        <v>256</v>
      </c>
      <c r="N48" s="31">
        <v>39.567233384853168</v>
      </c>
      <c r="O48" s="34">
        <v>20</v>
      </c>
      <c r="P48" s="31">
        <v>3.091190108191654</v>
      </c>
      <c r="Q48" s="34">
        <v>1</v>
      </c>
      <c r="R48" s="31">
        <v>5</v>
      </c>
      <c r="S48" s="34">
        <v>78</v>
      </c>
      <c r="T48" s="31">
        <v>12.055641421947449</v>
      </c>
      <c r="U48" s="34">
        <v>92</v>
      </c>
      <c r="V48" s="31">
        <v>14.219474497681608</v>
      </c>
      <c r="W48" s="34">
        <v>23</v>
      </c>
      <c r="X48" s="31">
        <v>3.554868624420402</v>
      </c>
      <c r="Y48" s="34">
        <v>81</v>
      </c>
      <c r="Z48" s="31">
        <v>12.519319938176199</v>
      </c>
      <c r="AA48" s="34">
        <v>5</v>
      </c>
      <c r="AB48" s="31">
        <v>0.77279752704791349</v>
      </c>
      <c r="AC48" s="31">
        <v>6.1728395061728394</v>
      </c>
      <c r="AD48" s="34">
        <v>68</v>
      </c>
      <c r="AE48" s="31">
        <v>10.510046367851624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640</v>
      </c>
      <c r="D49" s="34">
        <v>610</v>
      </c>
      <c r="E49" s="31">
        <v>95.3125</v>
      </c>
      <c r="F49" s="34">
        <v>553</v>
      </c>
      <c r="G49" s="31">
        <v>90.655737704918039</v>
      </c>
      <c r="H49" s="101">
        <v>589</v>
      </c>
      <c r="I49" s="31">
        <v>96.557377049180332</v>
      </c>
      <c r="J49" s="31">
        <v>92.03125</v>
      </c>
      <c r="K49" s="34">
        <v>298</v>
      </c>
      <c r="L49" s="31">
        <v>48.852459016393439</v>
      </c>
      <c r="M49" s="34">
        <v>291</v>
      </c>
      <c r="N49" s="31">
        <v>47.704918032786885</v>
      </c>
      <c r="O49" s="34">
        <v>21</v>
      </c>
      <c r="P49" s="31">
        <v>3.4426229508196724</v>
      </c>
      <c r="Q49" s="34">
        <v>0</v>
      </c>
      <c r="R49" s="31">
        <v>0</v>
      </c>
      <c r="S49" s="34">
        <v>47</v>
      </c>
      <c r="T49" s="31">
        <v>7.7049180327868854</v>
      </c>
      <c r="U49" s="34">
        <v>68</v>
      </c>
      <c r="V49" s="31">
        <v>11.147540983606557</v>
      </c>
      <c r="W49" s="34">
        <v>7</v>
      </c>
      <c r="X49" s="31">
        <v>1.1475409836065573</v>
      </c>
      <c r="Y49" s="34">
        <v>43</v>
      </c>
      <c r="Z49" s="31">
        <v>7.0491803278688518</v>
      </c>
      <c r="AA49" s="34">
        <v>3</v>
      </c>
      <c r="AB49" s="31">
        <v>0.49180327868852464</v>
      </c>
      <c r="AC49" s="31">
        <v>6.9767441860465116</v>
      </c>
      <c r="AD49" s="34">
        <v>67</v>
      </c>
      <c r="AE49" s="31">
        <v>10.983606557377049</v>
      </c>
      <c r="AF49" s="34">
        <v>2</v>
      </c>
      <c r="AG49" s="31">
        <v>0.32786885245901637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345</v>
      </c>
      <c r="D50" s="34">
        <v>336</v>
      </c>
      <c r="E50" s="31">
        <v>97.391304347826093</v>
      </c>
      <c r="F50" s="34">
        <v>292</v>
      </c>
      <c r="G50" s="31">
        <v>86.904761904761912</v>
      </c>
      <c r="H50" s="101">
        <v>326</v>
      </c>
      <c r="I50" s="31">
        <v>97.023809523809518</v>
      </c>
      <c r="J50" s="31">
        <v>94.492753623188406</v>
      </c>
      <c r="K50" s="34">
        <v>169</v>
      </c>
      <c r="L50" s="31">
        <v>50.297619047619044</v>
      </c>
      <c r="M50" s="34">
        <v>157</v>
      </c>
      <c r="N50" s="31">
        <v>46.726190476190474</v>
      </c>
      <c r="O50" s="34">
        <v>10</v>
      </c>
      <c r="P50" s="31">
        <v>2.9761904761904758</v>
      </c>
      <c r="Q50" s="34">
        <v>1</v>
      </c>
      <c r="R50" s="31">
        <v>10</v>
      </c>
      <c r="S50" s="34">
        <v>15</v>
      </c>
      <c r="T50" s="31">
        <v>4.4642857142857144</v>
      </c>
      <c r="U50" s="34">
        <v>41</v>
      </c>
      <c r="V50" s="31">
        <v>12.202380952380953</v>
      </c>
      <c r="W50" s="34">
        <v>6</v>
      </c>
      <c r="X50" s="31">
        <v>1.7857142857142856</v>
      </c>
      <c r="Y50" s="34">
        <v>23</v>
      </c>
      <c r="Z50" s="31">
        <v>6.8452380952380958</v>
      </c>
      <c r="AA50" s="34">
        <v>1</v>
      </c>
      <c r="AB50" s="31">
        <v>0.29761904761904762</v>
      </c>
      <c r="AC50" s="31">
        <v>4.3478260869565215</v>
      </c>
      <c r="AD50" s="34">
        <v>14</v>
      </c>
      <c r="AE50" s="31">
        <v>4.1666666666666661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410</v>
      </c>
      <c r="D51" s="34">
        <v>400</v>
      </c>
      <c r="E51" s="31">
        <v>97.560975609756099</v>
      </c>
      <c r="F51" s="34">
        <v>392</v>
      </c>
      <c r="G51" s="31">
        <v>98</v>
      </c>
      <c r="H51" s="101">
        <v>381</v>
      </c>
      <c r="I51" s="31">
        <v>95.25</v>
      </c>
      <c r="J51" s="31">
        <v>92.926829268292693</v>
      </c>
      <c r="K51" s="34">
        <v>163</v>
      </c>
      <c r="L51" s="31">
        <v>40.75</v>
      </c>
      <c r="M51" s="34">
        <v>218</v>
      </c>
      <c r="N51" s="31">
        <v>54.500000000000007</v>
      </c>
      <c r="O51" s="34">
        <v>19</v>
      </c>
      <c r="P51" s="31">
        <v>4.75</v>
      </c>
      <c r="Q51" s="34">
        <v>1</v>
      </c>
      <c r="R51" s="31">
        <v>5.2631578947368416</v>
      </c>
      <c r="S51" s="34">
        <v>36</v>
      </c>
      <c r="T51" s="31">
        <v>9</v>
      </c>
      <c r="U51" s="34">
        <v>39</v>
      </c>
      <c r="V51" s="31">
        <v>9.75</v>
      </c>
      <c r="W51" s="34">
        <v>12</v>
      </c>
      <c r="X51" s="31">
        <v>3</v>
      </c>
      <c r="Y51" s="34">
        <v>25</v>
      </c>
      <c r="Z51" s="31">
        <v>6.25</v>
      </c>
      <c r="AA51" s="34">
        <v>2</v>
      </c>
      <c r="AB51" s="31">
        <v>0.5</v>
      </c>
      <c r="AC51" s="31">
        <v>8</v>
      </c>
      <c r="AD51" s="34">
        <v>28</v>
      </c>
      <c r="AE51" s="31">
        <v>7.0000000000000009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538</v>
      </c>
      <c r="D52" s="34">
        <v>527</v>
      </c>
      <c r="E52" s="31">
        <v>97.955390334572485</v>
      </c>
      <c r="F52" s="34">
        <v>502</v>
      </c>
      <c r="G52" s="31">
        <v>95.256166982922196</v>
      </c>
      <c r="H52" s="101">
        <v>504</v>
      </c>
      <c r="I52" s="31">
        <v>95.635673624288415</v>
      </c>
      <c r="J52" s="31">
        <v>93.680297397769522</v>
      </c>
      <c r="K52" s="34">
        <v>283</v>
      </c>
      <c r="L52" s="31">
        <v>53.700189753320679</v>
      </c>
      <c r="M52" s="34">
        <v>221</v>
      </c>
      <c r="N52" s="31">
        <v>41.935483870967744</v>
      </c>
      <c r="O52" s="34">
        <v>23</v>
      </c>
      <c r="P52" s="31">
        <v>4.3643263757115749</v>
      </c>
      <c r="Q52" s="34">
        <v>1</v>
      </c>
      <c r="R52" s="31">
        <v>4.3478260869565215</v>
      </c>
      <c r="S52" s="34">
        <v>51</v>
      </c>
      <c r="T52" s="31">
        <v>9.67741935483871</v>
      </c>
      <c r="U52" s="34">
        <v>54</v>
      </c>
      <c r="V52" s="31">
        <v>10.246679316888045</v>
      </c>
      <c r="W52" s="34">
        <v>14</v>
      </c>
      <c r="X52" s="31">
        <v>2.6565464895635675</v>
      </c>
      <c r="Y52" s="34">
        <v>58</v>
      </c>
      <c r="Z52" s="31">
        <v>11.005692599620494</v>
      </c>
      <c r="AA52" s="34">
        <v>1</v>
      </c>
      <c r="AB52" s="31">
        <v>0.18975332068311196</v>
      </c>
      <c r="AC52" s="31">
        <v>1.7241379310344827</v>
      </c>
      <c r="AD52" s="34">
        <v>65</v>
      </c>
      <c r="AE52" s="31">
        <v>12.333965844402277</v>
      </c>
      <c r="AF52" s="34">
        <v>1</v>
      </c>
      <c r="AG52" s="31">
        <v>0.18975332068311196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690</v>
      </c>
      <c r="D53" s="34">
        <v>682</v>
      </c>
      <c r="E53" s="31">
        <v>98.840579710144922</v>
      </c>
      <c r="F53" s="34">
        <v>649</v>
      </c>
      <c r="G53" s="31">
        <v>95.161290322580655</v>
      </c>
      <c r="H53" s="101">
        <v>648</v>
      </c>
      <c r="I53" s="31">
        <v>95.014662756598241</v>
      </c>
      <c r="J53" s="31">
        <v>93.913043478260875</v>
      </c>
      <c r="K53" s="34">
        <v>301</v>
      </c>
      <c r="L53" s="31">
        <v>44.13489736070381</v>
      </c>
      <c r="M53" s="34">
        <v>347</v>
      </c>
      <c r="N53" s="31">
        <v>50.879765395894424</v>
      </c>
      <c r="O53" s="34">
        <v>34</v>
      </c>
      <c r="P53" s="31">
        <v>4.9853372434017595</v>
      </c>
      <c r="Q53" s="34">
        <v>10</v>
      </c>
      <c r="R53" s="31">
        <v>29.411764705882355</v>
      </c>
      <c r="S53" s="34">
        <v>80</v>
      </c>
      <c r="T53" s="31">
        <v>11.730205278592376</v>
      </c>
      <c r="U53" s="34">
        <v>71</v>
      </c>
      <c r="V53" s="31">
        <v>10.410557184750733</v>
      </c>
      <c r="W53" s="34">
        <v>14</v>
      </c>
      <c r="X53" s="31">
        <v>2.0527859237536656</v>
      </c>
      <c r="Y53" s="34">
        <v>54</v>
      </c>
      <c r="Z53" s="31">
        <v>7.9178885630498534</v>
      </c>
      <c r="AA53" s="34">
        <v>3</v>
      </c>
      <c r="AB53" s="31">
        <v>0.43988269794721413</v>
      </c>
      <c r="AC53" s="31">
        <v>5.5555555555555554</v>
      </c>
      <c r="AD53" s="34">
        <v>65</v>
      </c>
      <c r="AE53" s="31">
        <v>9.5307917888563054</v>
      </c>
      <c r="AF53" s="34">
        <v>2</v>
      </c>
      <c r="AG53" s="31">
        <v>0.2932551319648094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203</v>
      </c>
      <c r="D54" s="34">
        <v>199</v>
      </c>
      <c r="E54" s="31">
        <v>98.029556650246306</v>
      </c>
      <c r="F54" s="34">
        <v>179</v>
      </c>
      <c r="G54" s="31">
        <v>89.949748743718601</v>
      </c>
      <c r="H54" s="101">
        <v>179</v>
      </c>
      <c r="I54" s="31">
        <v>89.949748743718601</v>
      </c>
      <c r="J54" s="31">
        <v>88.177339901477836</v>
      </c>
      <c r="K54" s="34">
        <v>99</v>
      </c>
      <c r="L54" s="31">
        <v>49.748743718592962</v>
      </c>
      <c r="M54" s="34">
        <v>80</v>
      </c>
      <c r="N54" s="31">
        <v>40.201005025125632</v>
      </c>
      <c r="O54" s="34">
        <v>20</v>
      </c>
      <c r="P54" s="31">
        <v>10.050251256281408</v>
      </c>
      <c r="Q54" s="34">
        <v>2</v>
      </c>
      <c r="R54" s="31">
        <v>10</v>
      </c>
      <c r="S54" s="34">
        <v>21</v>
      </c>
      <c r="T54" s="31">
        <v>10.552763819095476</v>
      </c>
      <c r="U54" s="34">
        <v>18</v>
      </c>
      <c r="V54" s="31">
        <v>9.0452261306532673</v>
      </c>
      <c r="W54" s="34">
        <v>1</v>
      </c>
      <c r="X54" s="31">
        <v>0.50251256281407031</v>
      </c>
      <c r="Y54" s="34">
        <v>3</v>
      </c>
      <c r="Z54" s="31">
        <v>1.5075376884422109</v>
      </c>
      <c r="AA54" s="34">
        <v>0</v>
      </c>
      <c r="AB54" s="31">
        <v>0</v>
      </c>
      <c r="AC54" s="31">
        <v>0</v>
      </c>
      <c r="AD54" s="34">
        <v>4</v>
      </c>
      <c r="AE54" s="31">
        <v>2.0100502512562812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5990.9</v>
      </c>
      <c r="D55" s="114">
        <v>5830.9</v>
      </c>
      <c r="E55" s="42">
        <v>97.329282745497338</v>
      </c>
      <c r="F55" s="10">
        <v>5538</v>
      </c>
      <c r="G55" s="42">
        <v>94.976761734895135</v>
      </c>
      <c r="H55" s="60">
        <v>5633</v>
      </c>
      <c r="I55" s="42">
        <v>96.60601279390832</v>
      </c>
      <c r="J55" s="42">
        <v>94.025939341334364</v>
      </c>
      <c r="K55" s="10">
        <v>3181.5</v>
      </c>
      <c r="L55" s="42">
        <v>54.562760465794305</v>
      </c>
      <c r="M55" s="10">
        <v>2451.5</v>
      </c>
      <c r="N55" s="42">
        <v>42.043252328114015</v>
      </c>
      <c r="O55" s="10">
        <v>197.89999999999998</v>
      </c>
      <c r="P55" s="42">
        <v>3.3939872060916838</v>
      </c>
      <c r="Q55" s="10">
        <v>90</v>
      </c>
      <c r="R55" s="42">
        <v>45.47751389590703</v>
      </c>
      <c r="S55" s="10">
        <v>529.5</v>
      </c>
      <c r="T55" s="42">
        <v>9.080930902605088</v>
      </c>
      <c r="U55" s="10">
        <v>782.5</v>
      </c>
      <c r="V55" s="42">
        <v>13.419883722924419</v>
      </c>
      <c r="W55" s="10">
        <v>86</v>
      </c>
      <c r="X55" s="42">
        <v>1.4749009586856232</v>
      </c>
      <c r="Y55" s="10">
        <v>454</v>
      </c>
      <c r="Z55" s="42">
        <v>7.78610506096829</v>
      </c>
      <c r="AA55" s="10">
        <v>28</v>
      </c>
      <c r="AB55" s="42">
        <v>0.48020031213020292</v>
      </c>
      <c r="AC55" s="42">
        <v>6.1674008810572687</v>
      </c>
      <c r="AD55" s="10">
        <v>433</v>
      </c>
      <c r="AE55" s="42">
        <v>7.4259548268706386</v>
      </c>
      <c r="AF55" s="10">
        <v>2</v>
      </c>
      <c r="AG55" s="42">
        <v>3.4300022295014491E-2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81</v>
      </c>
      <c r="D56" s="34">
        <v>79</v>
      </c>
      <c r="E56" s="31">
        <v>97.53086419753086</v>
      </c>
      <c r="F56" s="34">
        <v>74</v>
      </c>
      <c r="G56" s="31">
        <v>93.670886075949369</v>
      </c>
      <c r="H56" s="101">
        <v>79</v>
      </c>
      <c r="I56" s="31">
        <v>100</v>
      </c>
      <c r="J56" s="31">
        <v>97.53086419753086</v>
      </c>
      <c r="K56" s="34">
        <v>57</v>
      </c>
      <c r="L56" s="31">
        <v>72.151898734177209</v>
      </c>
      <c r="M56" s="34">
        <v>22</v>
      </c>
      <c r="N56" s="31">
        <v>27.848101265822784</v>
      </c>
      <c r="O56" s="34">
        <v>0</v>
      </c>
      <c r="P56" s="31">
        <v>0</v>
      </c>
      <c r="Q56" s="34">
        <v>0</v>
      </c>
      <c r="R56" s="31">
        <v>0</v>
      </c>
      <c r="S56" s="34">
        <v>12</v>
      </c>
      <c r="T56" s="31">
        <v>15.18987341772152</v>
      </c>
      <c r="U56" s="34">
        <v>9</v>
      </c>
      <c r="V56" s="31">
        <v>11.39240506329114</v>
      </c>
      <c r="W56" s="34">
        <v>0</v>
      </c>
      <c r="X56" s="31">
        <v>0</v>
      </c>
      <c r="Y56" s="34">
        <v>10</v>
      </c>
      <c r="Z56" s="31">
        <v>12.658227848101266</v>
      </c>
      <c r="AA56" s="34">
        <v>3</v>
      </c>
      <c r="AB56" s="31">
        <v>3.79746835443038</v>
      </c>
      <c r="AC56" s="31">
        <v>30</v>
      </c>
      <c r="AD56" s="34">
        <v>5</v>
      </c>
      <c r="AE56" s="31">
        <v>6.3291139240506329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76</v>
      </c>
      <c r="D57" s="34">
        <v>76</v>
      </c>
      <c r="E57" s="31">
        <v>100</v>
      </c>
      <c r="F57" s="34">
        <v>74</v>
      </c>
      <c r="G57" s="31">
        <v>97.368421052631575</v>
      </c>
      <c r="H57" s="101">
        <v>76</v>
      </c>
      <c r="I57" s="31">
        <v>100</v>
      </c>
      <c r="J57" s="31">
        <v>100</v>
      </c>
      <c r="K57" s="34">
        <v>40</v>
      </c>
      <c r="L57" s="31">
        <v>52.631578947368418</v>
      </c>
      <c r="M57" s="34">
        <v>36</v>
      </c>
      <c r="N57" s="31">
        <v>47.368421052631575</v>
      </c>
      <c r="O57" s="34">
        <v>0</v>
      </c>
      <c r="P57" s="31">
        <v>0</v>
      </c>
      <c r="Q57" s="34">
        <v>0</v>
      </c>
      <c r="R57" s="31">
        <v>0</v>
      </c>
      <c r="S57" s="34">
        <v>3</v>
      </c>
      <c r="T57" s="31">
        <v>3.9473684210526314</v>
      </c>
      <c r="U57" s="34">
        <v>20</v>
      </c>
      <c r="V57" s="31">
        <v>26.315789473684209</v>
      </c>
      <c r="W57" s="34">
        <v>0</v>
      </c>
      <c r="X57" s="31">
        <v>0</v>
      </c>
      <c r="Y57" s="34">
        <v>8</v>
      </c>
      <c r="Z57" s="31">
        <v>10.526315789473683</v>
      </c>
      <c r="AA57" s="34">
        <v>0</v>
      </c>
      <c r="AB57" s="31">
        <v>0</v>
      </c>
      <c r="AC57" s="31">
        <v>0</v>
      </c>
      <c r="AD57" s="34">
        <v>8</v>
      </c>
      <c r="AE57" s="31">
        <v>10.526315789473683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539.5</v>
      </c>
      <c r="D58" s="34">
        <v>508</v>
      </c>
      <c r="E58" s="31">
        <v>94.161260426320666</v>
      </c>
      <c r="F58" s="34">
        <v>454</v>
      </c>
      <c r="G58" s="31">
        <v>89.370078740157481</v>
      </c>
      <c r="H58" s="101">
        <v>503</v>
      </c>
      <c r="I58" s="31">
        <v>99.015748031496059</v>
      </c>
      <c r="J58" s="31">
        <v>93.234476367006494</v>
      </c>
      <c r="K58" s="34">
        <v>341</v>
      </c>
      <c r="L58" s="31">
        <v>67.125984251968504</v>
      </c>
      <c r="M58" s="34">
        <v>162</v>
      </c>
      <c r="N58" s="31">
        <v>31.889763779527559</v>
      </c>
      <c r="O58" s="34">
        <v>5</v>
      </c>
      <c r="P58" s="31">
        <v>0.98425196850393704</v>
      </c>
      <c r="Q58" s="34">
        <v>0</v>
      </c>
      <c r="R58" s="31">
        <v>0</v>
      </c>
      <c r="S58" s="34">
        <v>23</v>
      </c>
      <c r="T58" s="31">
        <v>4.5275590551181102</v>
      </c>
      <c r="U58" s="34">
        <v>66</v>
      </c>
      <c r="V58" s="31">
        <v>12.992125984251967</v>
      </c>
      <c r="W58" s="34">
        <v>1</v>
      </c>
      <c r="X58" s="31">
        <v>0.19685039370078738</v>
      </c>
      <c r="Y58" s="34">
        <v>40</v>
      </c>
      <c r="Z58" s="31">
        <v>7.8740157480314963</v>
      </c>
      <c r="AA58" s="34">
        <v>4</v>
      </c>
      <c r="AB58" s="31">
        <v>0.78740157480314954</v>
      </c>
      <c r="AC58" s="31">
        <v>10</v>
      </c>
      <c r="AD58" s="34">
        <v>41</v>
      </c>
      <c r="AE58" s="31">
        <v>8.0708661417322833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24</v>
      </c>
      <c r="D59" s="34">
        <v>23.5</v>
      </c>
      <c r="E59" s="31">
        <v>97.916666666666657</v>
      </c>
      <c r="F59" s="34">
        <v>23.5</v>
      </c>
      <c r="G59" s="31">
        <v>100</v>
      </c>
      <c r="H59" s="101">
        <v>22.5</v>
      </c>
      <c r="I59" s="31">
        <v>95.744680851063833</v>
      </c>
      <c r="J59" s="31">
        <v>93.75</v>
      </c>
      <c r="K59" s="34">
        <v>13</v>
      </c>
      <c r="L59" s="31">
        <v>55.319148936170215</v>
      </c>
      <c r="M59" s="34">
        <v>9.5</v>
      </c>
      <c r="N59" s="31">
        <v>40.425531914893611</v>
      </c>
      <c r="O59" s="34">
        <v>1</v>
      </c>
      <c r="P59" s="31">
        <v>4.2553191489361701</v>
      </c>
      <c r="Q59" s="34">
        <v>0</v>
      </c>
      <c r="R59" s="31">
        <v>0</v>
      </c>
      <c r="S59" s="34">
        <v>4.5</v>
      </c>
      <c r="T59" s="31">
        <v>19.148936170212767</v>
      </c>
      <c r="U59" s="34">
        <v>2</v>
      </c>
      <c r="V59" s="31">
        <v>8.5106382978723403</v>
      </c>
      <c r="W59" s="34">
        <v>1</v>
      </c>
      <c r="X59" s="31">
        <v>4.2553191489361701</v>
      </c>
      <c r="Y59" s="34">
        <v>4</v>
      </c>
      <c r="Z59" s="31">
        <v>17.021276595744681</v>
      </c>
      <c r="AA59" s="34">
        <v>0</v>
      </c>
      <c r="AB59" s="31">
        <v>0</v>
      </c>
      <c r="AC59" s="31">
        <v>0</v>
      </c>
      <c r="AD59" s="34">
        <v>4</v>
      </c>
      <c r="AE59" s="31">
        <v>17.021276595744681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2882.4</v>
      </c>
      <c r="D60" s="34">
        <v>2844</v>
      </c>
      <c r="E60" s="31">
        <v>98.667776852622808</v>
      </c>
      <c r="F60" s="34">
        <v>2743</v>
      </c>
      <c r="G60" s="31">
        <v>96.44866385372714</v>
      </c>
      <c r="H60" s="101">
        <v>2748</v>
      </c>
      <c r="I60" s="31">
        <v>96.624472573839654</v>
      </c>
      <c r="J60" s="31">
        <v>95.337218984179856</v>
      </c>
      <c r="K60" s="34">
        <v>1618</v>
      </c>
      <c r="L60" s="31">
        <v>56.891701828410689</v>
      </c>
      <c r="M60" s="34">
        <v>1130</v>
      </c>
      <c r="N60" s="31">
        <v>39.732770745428972</v>
      </c>
      <c r="O60" s="34">
        <v>96</v>
      </c>
      <c r="P60" s="31">
        <v>3.3755274261603372</v>
      </c>
      <c r="Q60" s="34">
        <v>35</v>
      </c>
      <c r="R60" s="31">
        <v>36.458333333333329</v>
      </c>
      <c r="S60" s="34">
        <v>268</v>
      </c>
      <c r="T60" s="31">
        <v>9.423347398030943</v>
      </c>
      <c r="U60" s="34">
        <v>304</v>
      </c>
      <c r="V60" s="31">
        <v>10.689170182841069</v>
      </c>
      <c r="W60" s="34">
        <v>22</v>
      </c>
      <c r="X60" s="31">
        <v>0.77355836849507742</v>
      </c>
      <c r="Y60" s="34">
        <v>230</v>
      </c>
      <c r="Z60" s="31">
        <v>8.0872011251758096</v>
      </c>
      <c r="AA60" s="34">
        <v>9</v>
      </c>
      <c r="AB60" s="31">
        <v>0.31645569620253167</v>
      </c>
      <c r="AC60" s="31">
        <v>3.9130434782608701</v>
      </c>
      <c r="AD60" s="34">
        <v>242</v>
      </c>
      <c r="AE60" s="31">
        <v>8.5091420534458511</v>
      </c>
      <c r="AF60" s="34">
        <v>2</v>
      </c>
      <c r="AG60" s="31">
        <v>7.0323488045007029E-2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152</v>
      </c>
      <c r="D61" s="34">
        <v>148</v>
      </c>
      <c r="E61" s="31">
        <v>97.368421052631575</v>
      </c>
      <c r="F61" s="34">
        <v>141</v>
      </c>
      <c r="G61" s="31">
        <v>95.270270270270274</v>
      </c>
      <c r="H61" s="101">
        <v>147</v>
      </c>
      <c r="I61" s="31">
        <v>99.324324324324323</v>
      </c>
      <c r="J61" s="31">
        <v>96.710526315789465</v>
      </c>
      <c r="K61" s="34">
        <v>90</v>
      </c>
      <c r="L61" s="31">
        <v>60.810810810810814</v>
      </c>
      <c r="M61" s="34">
        <v>57</v>
      </c>
      <c r="N61" s="31">
        <v>38.513513513513516</v>
      </c>
      <c r="O61" s="34">
        <v>1</v>
      </c>
      <c r="P61" s="31">
        <v>0.67567567567567566</v>
      </c>
      <c r="Q61" s="34">
        <v>1</v>
      </c>
      <c r="R61" s="31">
        <v>100</v>
      </c>
      <c r="S61" s="34">
        <v>13</v>
      </c>
      <c r="T61" s="31">
        <v>8.7837837837837842</v>
      </c>
      <c r="U61" s="34">
        <v>24</v>
      </c>
      <c r="V61" s="31">
        <v>16.216216216216218</v>
      </c>
      <c r="W61" s="34">
        <v>3</v>
      </c>
      <c r="X61" s="31">
        <v>2.0270270270270272</v>
      </c>
      <c r="Y61" s="34">
        <v>9</v>
      </c>
      <c r="Z61" s="31">
        <v>6.0810810810810816</v>
      </c>
      <c r="AA61" s="34">
        <v>2</v>
      </c>
      <c r="AB61" s="31">
        <v>1.3513513513513513</v>
      </c>
      <c r="AC61" s="31">
        <v>22.222222222222221</v>
      </c>
      <c r="AD61" s="34">
        <v>8</v>
      </c>
      <c r="AE61" s="31">
        <v>5.4054054054054053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788</v>
      </c>
      <c r="D62" s="34">
        <v>754.4</v>
      </c>
      <c r="E62" s="31">
        <v>95.736040609137049</v>
      </c>
      <c r="F62" s="34">
        <v>728.5</v>
      </c>
      <c r="G62" s="31">
        <v>96.56680805938494</v>
      </c>
      <c r="H62" s="101">
        <v>728.5</v>
      </c>
      <c r="I62" s="31">
        <v>96.56680805938494</v>
      </c>
      <c r="J62" s="31">
        <v>92.449238578680209</v>
      </c>
      <c r="K62" s="34">
        <v>410.5</v>
      </c>
      <c r="L62" s="31">
        <v>54.414103923647936</v>
      </c>
      <c r="M62" s="34">
        <v>318</v>
      </c>
      <c r="N62" s="31">
        <v>42.152704135737011</v>
      </c>
      <c r="O62" s="34">
        <v>25.899999999999977</v>
      </c>
      <c r="P62" s="31">
        <v>3.4331919406150555</v>
      </c>
      <c r="Q62" s="34">
        <v>8</v>
      </c>
      <c r="R62" s="31">
        <v>30.888030888030915</v>
      </c>
      <c r="S62" s="34">
        <v>61</v>
      </c>
      <c r="T62" s="31">
        <v>8.0858960763520678</v>
      </c>
      <c r="U62" s="34">
        <v>142.5</v>
      </c>
      <c r="V62" s="31">
        <v>18.88918345705196</v>
      </c>
      <c r="W62" s="34">
        <v>5</v>
      </c>
      <c r="X62" s="31">
        <v>0.66277836691410397</v>
      </c>
      <c r="Y62" s="34">
        <v>54</v>
      </c>
      <c r="Z62" s="31">
        <v>7.1580063626723227</v>
      </c>
      <c r="AA62" s="34">
        <v>0</v>
      </c>
      <c r="AB62" s="31">
        <v>0</v>
      </c>
      <c r="AC62" s="31">
        <v>0</v>
      </c>
      <c r="AD62" s="34">
        <v>44</v>
      </c>
      <c r="AE62" s="31">
        <v>5.832449628844115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1448</v>
      </c>
      <c r="D63" s="34">
        <v>1398</v>
      </c>
      <c r="E63" s="31">
        <v>96.546961325966848</v>
      </c>
      <c r="F63" s="34">
        <v>1300</v>
      </c>
      <c r="G63" s="31">
        <v>92.989985693848354</v>
      </c>
      <c r="H63" s="101">
        <v>1329</v>
      </c>
      <c r="I63" s="31">
        <v>95.064377682403432</v>
      </c>
      <c r="J63" s="31">
        <v>91.781767955801115</v>
      </c>
      <c r="K63" s="34">
        <v>612</v>
      </c>
      <c r="L63" s="31">
        <v>43.776824034334766</v>
      </c>
      <c r="M63" s="34">
        <v>717</v>
      </c>
      <c r="N63" s="31">
        <v>51.287553648068673</v>
      </c>
      <c r="O63" s="34">
        <v>69</v>
      </c>
      <c r="P63" s="31">
        <v>4.9356223175965663</v>
      </c>
      <c r="Q63" s="34">
        <v>46</v>
      </c>
      <c r="R63" s="31">
        <v>66.666666666666657</v>
      </c>
      <c r="S63" s="34">
        <v>145</v>
      </c>
      <c r="T63" s="31">
        <v>10.371959942775394</v>
      </c>
      <c r="U63" s="34">
        <v>215</v>
      </c>
      <c r="V63" s="31">
        <v>15.379113018597998</v>
      </c>
      <c r="W63" s="34">
        <v>54</v>
      </c>
      <c r="X63" s="31">
        <v>3.8626609442060089</v>
      </c>
      <c r="Y63" s="34">
        <v>99</v>
      </c>
      <c r="Z63" s="31">
        <v>7.0815450643776829</v>
      </c>
      <c r="AA63" s="34">
        <v>10</v>
      </c>
      <c r="AB63" s="31">
        <v>0.71530758226037194</v>
      </c>
      <c r="AC63" s="31">
        <v>10.1010101010101</v>
      </c>
      <c r="AD63" s="34">
        <v>81</v>
      </c>
      <c r="AE63" s="31">
        <v>5.7939914163090123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1928</v>
      </c>
      <c r="D64" s="114">
        <v>1904</v>
      </c>
      <c r="E64" s="42">
        <v>98.755186721991706</v>
      </c>
      <c r="F64" s="10">
        <v>2866</v>
      </c>
      <c r="G64" s="42">
        <v>150.5252100840336</v>
      </c>
      <c r="H64" s="60">
        <v>1820</v>
      </c>
      <c r="I64" s="42">
        <v>95.588235294117652</v>
      </c>
      <c r="J64" s="42">
        <v>94.398340248962654</v>
      </c>
      <c r="K64" s="10">
        <v>946</v>
      </c>
      <c r="L64" s="42">
        <v>49.684873949579831</v>
      </c>
      <c r="M64" s="10">
        <v>874</v>
      </c>
      <c r="N64" s="42">
        <v>45.903361344537814</v>
      </c>
      <c r="O64" s="10">
        <v>84</v>
      </c>
      <c r="P64" s="42">
        <v>4.4117647058823533</v>
      </c>
      <c r="Q64" s="10">
        <v>11</v>
      </c>
      <c r="R64" s="42">
        <v>13.095238095238097</v>
      </c>
      <c r="S64" s="10">
        <v>197</v>
      </c>
      <c r="T64" s="42">
        <v>10.346638655462185</v>
      </c>
      <c r="U64" s="10">
        <v>343</v>
      </c>
      <c r="V64" s="42">
        <v>18.014705882352942</v>
      </c>
      <c r="W64" s="10">
        <v>34</v>
      </c>
      <c r="X64" s="42">
        <v>1.7857142857142856</v>
      </c>
      <c r="Y64" s="10">
        <v>160</v>
      </c>
      <c r="Z64" s="42">
        <v>8.4033613445378155</v>
      </c>
      <c r="AA64" s="10">
        <v>11</v>
      </c>
      <c r="AB64" s="42">
        <v>0.57773109243697485</v>
      </c>
      <c r="AC64" s="42">
        <v>6.8750000000000009</v>
      </c>
      <c r="AD64" s="10">
        <v>156</v>
      </c>
      <c r="AE64" s="42">
        <v>8.1932773109243691</v>
      </c>
      <c r="AF64" s="10">
        <v>9</v>
      </c>
      <c r="AG64" s="42">
        <v>0.47268907563025209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72</v>
      </c>
      <c r="D65" s="34">
        <v>72</v>
      </c>
      <c r="E65" s="31">
        <v>100</v>
      </c>
      <c r="F65" s="34">
        <v>47</v>
      </c>
      <c r="G65" s="31">
        <v>65.277777777777786</v>
      </c>
      <c r="H65" s="101">
        <v>72</v>
      </c>
      <c r="I65" s="31">
        <v>100</v>
      </c>
      <c r="J65" s="31">
        <v>100</v>
      </c>
      <c r="K65" s="34">
        <v>52</v>
      </c>
      <c r="L65" s="31">
        <v>72.222222222222214</v>
      </c>
      <c r="M65" s="34">
        <v>20</v>
      </c>
      <c r="N65" s="31">
        <v>27.777777777777779</v>
      </c>
      <c r="O65" s="34">
        <v>0</v>
      </c>
      <c r="P65" s="31">
        <v>0</v>
      </c>
      <c r="Q65" s="34">
        <v>0</v>
      </c>
      <c r="R65" s="31">
        <v>0</v>
      </c>
      <c r="S65" s="34">
        <v>3</v>
      </c>
      <c r="T65" s="31">
        <v>4.1666666666666661</v>
      </c>
      <c r="U65" s="34">
        <v>7</v>
      </c>
      <c r="V65" s="31">
        <v>9.7222222222222232</v>
      </c>
      <c r="W65" s="34">
        <v>0</v>
      </c>
      <c r="X65" s="31">
        <v>0</v>
      </c>
      <c r="Y65" s="34">
        <v>4</v>
      </c>
      <c r="Z65" s="31">
        <v>5.5555555555555554</v>
      </c>
      <c r="AA65" s="34">
        <v>0</v>
      </c>
      <c r="AB65" s="31">
        <v>0</v>
      </c>
      <c r="AC65" s="31">
        <v>0</v>
      </c>
      <c r="AD65" s="34">
        <v>3</v>
      </c>
      <c r="AE65" s="31">
        <v>4.1666666666666661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12</v>
      </c>
      <c r="D66" s="34">
        <v>12</v>
      </c>
      <c r="E66" s="31">
        <v>100</v>
      </c>
      <c r="F66" s="34">
        <v>9</v>
      </c>
      <c r="G66" s="31">
        <v>75</v>
      </c>
      <c r="H66" s="101">
        <v>12</v>
      </c>
      <c r="I66" s="31">
        <v>100</v>
      </c>
      <c r="J66" s="31">
        <v>100</v>
      </c>
      <c r="K66" s="34">
        <v>4</v>
      </c>
      <c r="L66" s="31">
        <v>33.333333333333329</v>
      </c>
      <c r="M66" s="34">
        <v>8</v>
      </c>
      <c r="N66" s="31">
        <v>66.666666666666657</v>
      </c>
      <c r="O66" s="34">
        <v>0</v>
      </c>
      <c r="P66" s="31">
        <v>0</v>
      </c>
      <c r="Q66" s="34">
        <v>0</v>
      </c>
      <c r="R66" s="31">
        <v>0</v>
      </c>
      <c r="S66" s="34">
        <v>3</v>
      </c>
      <c r="T66" s="31">
        <v>25</v>
      </c>
      <c r="U66" s="34">
        <v>1</v>
      </c>
      <c r="V66" s="31">
        <v>8.3333333333333321</v>
      </c>
      <c r="W66" s="34">
        <v>2</v>
      </c>
      <c r="X66" s="31">
        <v>16.666666666666664</v>
      </c>
      <c r="Y66" s="34">
        <v>1</v>
      </c>
      <c r="Z66" s="31">
        <v>8.3333333333333321</v>
      </c>
      <c r="AA66" s="34">
        <v>1</v>
      </c>
      <c r="AB66" s="31">
        <v>8.3333333333333321</v>
      </c>
      <c r="AC66" s="31">
        <v>100</v>
      </c>
      <c r="AD66" s="34">
        <v>1</v>
      </c>
      <c r="AE66" s="31">
        <v>8.3333333333333321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94</v>
      </c>
      <c r="D67" s="34">
        <v>93</v>
      </c>
      <c r="E67" s="31">
        <v>98.936170212765958</v>
      </c>
      <c r="F67" s="34">
        <v>51</v>
      </c>
      <c r="G67" s="31">
        <v>54.838709677419352</v>
      </c>
      <c r="H67" s="101">
        <v>93</v>
      </c>
      <c r="I67" s="31">
        <v>100</v>
      </c>
      <c r="J67" s="31">
        <v>98.936170212765958</v>
      </c>
      <c r="K67" s="34">
        <v>80</v>
      </c>
      <c r="L67" s="31">
        <v>86.021505376344081</v>
      </c>
      <c r="M67" s="34">
        <v>13</v>
      </c>
      <c r="N67" s="31">
        <v>13.978494623655912</v>
      </c>
      <c r="O67" s="34">
        <v>0</v>
      </c>
      <c r="P67" s="31">
        <v>0</v>
      </c>
      <c r="Q67" s="34">
        <v>0</v>
      </c>
      <c r="R67" s="31">
        <v>0</v>
      </c>
      <c r="S67" s="34">
        <v>11</v>
      </c>
      <c r="T67" s="31">
        <v>11.827956989247312</v>
      </c>
      <c r="U67" s="34">
        <v>18</v>
      </c>
      <c r="V67" s="31">
        <v>19.35483870967742</v>
      </c>
      <c r="W67" s="34">
        <v>0</v>
      </c>
      <c r="X67" s="31">
        <v>0</v>
      </c>
      <c r="Y67" s="34">
        <v>4</v>
      </c>
      <c r="Z67" s="31">
        <v>4.3010752688172049</v>
      </c>
      <c r="AA67" s="34">
        <v>0</v>
      </c>
      <c r="AB67" s="31">
        <v>0</v>
      </c>
      <c r="AC67" s="31">
        <v>0</v>
      </c>
      <c r="AD67" s="34">
        <v>2</v>
      </c>
      <c r="AE67" s="31">
        <v>2.1505376344086025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79</v>
      </c>
      <c r="D68" s="34">
        <v>73</v>
      </c>
      <c r="E68" s="31">
        <v>92.405063291139243</v>
      </c>
      <c r="F68" s="34">
        <v>62</v>
      </c>
      <c r="G68" s="31">
        <v>84.93150684931507</v>
      </c>
      <c r="H68" s="101">
        <v>70</v>
      </c>
      <c r="I68" s="31">
        <v>95.890410958904098</v>
      </c>
      <c r="J68" s="31">
        <v>88.60759493670885</v>
      </c>
      <c r="K68" s="34">
        <v>29</v>
      </c>
      <c r="L68" s="31">
        <v>39.726027397260275</v>
      </c>
      <c r="M68" s="34">
        <v>41</v>
      </c>
      <c r="N68" s="31">
        <v>56.164383561643838</v>
      </c>
      <c r="O68" s="34">
        <v>3</v>
      </c>
      <c r="P68" s="31">
        <v>4.10958904109589</v>
      </c>
      <c r="Q68" s="34">
        <v>0</v>
      </c>
      <c r="R68" s="31">
        <v>0</v>
      </c>
      <c r="S68" s="34">
        <v>16</v>
      </c>
      <c r="T68" s="31">
        <v>21.917808219178081</v>
      </c>
      <c r="U68" s="34">
        <v>10</v>
      </c>
      <c r="V68" s="31">
        <v>13.698630136986301</v>
      </c>
      <c r="W68" s="34">
        <v>2</v>
      </c>
      <c r="X68" s="31">
        <v>2.7397260273972601</v>
      </c>
      <c r="Y68" s="34">
        <v>20</v>
      </c>
      <c r="Z68" s="31">
        <v>27.397260273972602</v>
      </c>
      <c r="AA68" s="34">
        <v>1</v>
      </c>
      <c r="AB68" s="31">
        <v>1.3698630136986301</v>
      </c>
      <c r="AC68" s="31">
        <v>5</v>
      </c>
      <c r="AD68" s="34">
        <v>16</v>
      </c>
      <c r="AE68" s="31">
        <v>21.917808219178081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52</v>
      </c>
      <c r="D69" s="34">
        <v>52</v>
      </c>
      <c r="E69" s="31">
        <v>100</v>
      </c>
      <c r="F69" s="34">
        <v>37</v>
      </c>
      <c r="G69" s="31">
        <v>71.15384615384616</v>
      </c>
      <c r="H69" s="101">
        <v>47</v>
      </c>
      <c r="I69" s="31">
        <v>90.384615384615387</v>
      </c>
      <c r="J69" s="31">
        <v>90.384615384615387</v>
      </c>
      <c r="K69" s="34">
        <v>19</v>
      </c>
      <c r="L69" s="31">
        <v>36.538461538461533</v>
      </c>
      <c r="M69" s="34">
        <v>28</v>
      </c>
      <c r="N69" s="31">
        <v>53.846153846153847</v>
      </c>
      <c r="O69" s="34">
        <v>5</v>
      </c>
      <c r="P69" s="31">
        <v>9.6153846153846168</v>
      </c>
      <c r="Q69" s="34">
        <v>0</v>
      </c>
      <c r="R69" s="31">
        <v>0</v>
      </c>
      <c r="S69" s="34">
        <v>3</v>
      </c>
      <c r="T69" s="31">
        <v>5.7692307692307692</v>
      </c>
      <c r="U69" s="34">
        <v>3</v>
      </c>
      <c r="V69" s="31">
        <v>5.7692307692307692</v>
      </c>
      <c r="W69" s="34">
        <v>0</v>
      </c>
      <c r="X69" s="31">
        <v>0</v>
      </c>
      <c r="Y69" s="34">
        <v>1</v>
      </c>
      <c r="Z69" s="31">
        <v>1.9230769230769231</v>
      </c>
      <c r="AA69" s="34">
        <v>0</v>
      </c>
      <c r="AB69" s="31">
        <v>0</v>
      </c>
      <c r="AC69" s="31">
        <v>0</v>
      </c>
      <c r="AD69" s="34">
        <v>5</v>
      </c>
      <c r="AE69" s="31">
        <v>9.6153846153846168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3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1619</v>
      </c>
      <c r="D71" s="34">
        <v>1602</v>
      </c>
      <c r="E71" s="31">
        <v>98.949969116738728</v>
      </c>
      <c r="F71" s="34">
        <v>2660</v>
      </c>
      <c r="G71" s="31">
        <v>166.04244694132336</v>
      </c>
      <c r="H71" s="101">
        <v>1526</v>
      </c>
      <c r="I71" s="31">
        <v>95.255930087390766</v>
      </c>
      <c r="J71" s="31">
        <v>94.255713403335392</v>
      </c>
      <c r="K71" s="34">
        <v>762</v>
      </c>
      <c r="L71" s="31">
        <v>47.565543071161045</v>
      </c>
      <c r="M71" s="34">
        <v>764</v>
      </c>
      <c r="N71" s="31">
        <v>47.690387016229714</v>
      </c>
      <c r="O71" s="34">
        <v>76</v>
      </c>
      <c r="P71" s="31">
        <v>4.7440699126092385</v>
      </c>
      <c r="Q71" s="34">
        <v>11</v>
      </c>
      <c r="R71" s="31">
        <v>14.473684210526317</v>
      </c>
      <c r="S71" s="34">
        <v>161</v>
      </c>
      <c r="T71" s="31">
        <v>10.049937578027466</v>
      </c>
      <c r="U71" s="34">
        <v>304</v>
      </c>
      <c r="V71" s="31">
        <v>18.976279650436954</v>
      </c>
      <c r="W71" s="34">
        <v>30</v>
      </c>
      <c r="X71" s="31">
        <v>1.8726591760299627</v>
      </c>
      <c r="Y71" s="34">
        <v>130</v>
      </c>
      <c r="Z71" s="31">
        <v>8.1148564294631722</v>
      </c>
      <c r="AA71" s="34">
        <v>9</v>
      </c>
      <c r="AB71" s="31">
        <v>0.5617977528089888</v>
      </c>
      <c r="AC71" s="31">
        <v>6.9230769230769234</v>
      </c>
      <c r="AD71" s="34">
        <v>129</v>
      </c>
      <c r="AE71" s="31">
        <v>8.0524344569288395</v>
      </c>
      <c r="AF71" s="34">
        <v>9</v>
      </c>
      <c r="AG71" s="31">
        <v>0.5617977528089888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1832</v>
      </c>
      <c r="D72" s="114">
        <v>1744</v>
      </c>
      <c r="E72" s="42">
        <v>95.196506550218345</v>
      </c>
      <c r="F72" s="10">
        <v>1683</v>
      </c>
      <c r="G72" s="42">
        <v>96.502293577981646</v>
      </c>
      <c r="H72" s="60">
        <v>1637</v>
      </c>
      <c r="I72" s="42">
        <v>93.864678899082563</v>
      </c>
      <c r="J72" s="42">
        <v>89.355895196506552</v>
      </c>
      <c r="K72" s="10">
        <v>894</v>
      </c>
      <c r="L72" s="42">
        <v>51.261467889908253</v>
      </c>
      <c r="M72" s="10">
        <v>743</v>
      </c>
      <c r="N72" s="42">
        <v>42.603211009174316</v>
      </c>
      <c r="O72" s="10">
        <v>107</v>
      </c>
      <c r="P72" s="42">
        <v>6.1353211009174311</v>
      </c>
      <c r="Q72" s="10">
        <v>15</v>
      </c>
      <c r="R72" s="42">
        <v>14.018691588785046</v>
      </c>
      <c r="S72" s="10">
        <v>130</v>
      </c>
      <c r="T72" s="42">
        <v>7.4541284403669721</v>
      </c>
      <c r="U72" s="10">
        <v>185</v>
      </c>
      <c r="V72" s="42">
        <v>10.607798165137615</v>
      </c>
      <c r="W72" s="10">
        <v>46</v>
      </c>
      <c r="X72" s="42">
        <v>2.6376146788990829</v>
      </c>
      <c r="Y72" s="10">
        <v>186</v>
      </c>
      <c r="Z72" s="42">
        <v>10.665137614678899</v>
      </c>
      <c r="AA72" s="10">
        <v>4</v>
      </c>
      <c r="AB72" s="42">
        <v>0.22935779816513763</v>
      </c>
      <c r="AC72" s="42">
        <v>2.1505376344086025</v>
      </c>
      <c r="AD72" s="10">
        <v>206</v>
      </c>
      <c r="AE72" s="42">
        <v>11.811926605504587</v>
      </c>
      <c r="AF72" s="10">
        <v>3</v>
      </c>
      <c r="AG72" s="42">
        <v>0.17201834862385323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261</v>
      </c>
      <c r="D73" s="34">
        <v>261</v>
      </c>
      <c r="E73" s="31">
        <v>100</v>
      </c>
      <c r="F73" s="34">
        <v>248</v>
      </c>
      <c r="G73" s="31">
        <v>95.019157088122611</v>
      </c>
      <c r="H73" s="101">
        <v>239</v>
      </c>
      <c r="I73" s="31">
        <v>91.570881226053629</v>
      </c>
      <c r="J73" s="31">
        <v>91.570881226053629</v>
      </c>
      <c r="K73" s="34">
        <v>114</v>
      </c>
      <c r="L73" s="31">
        <v>43.678160919540232</v>
      </c>
      <c r="M73" s="34">
        <v>125</v>
      </c>
      <c r="N73" s="31">
        <v>47.892720306513411</v>
      </c>
      <c r="O73" s="34">
        <v>22</v>
      </c>
      <c r="P73" s="31">
        <v>8.4291187739463602</v>
      </c>
      <c r="Q73" s="34">
        <v>1</v>
      </c>
      <c r="R73" s="31">
        <v>4.5454545454545459</v>
      </c>
      <c r="S73" s="34">
        <v>12</v>
      </c>
      <c r="T73" s="31">
        <v>4.5977011494252871</v>
      </c>
      <c r="U73" s="34">
        <v>37</v>
      </c>
      <c r="V73" s="31">
        <v>14.17624521072797</v>
      </c>
      <c r="W73" s="34">
        <v>0</v>
      </c>
      <c r="X73" s="31">
        <v>0</v>
      </c>
      <c r="Y73" s="34">
        <v>25</v>
      </c>
      <c r="Z73" s="31">
        <v>9.5785440613026829</v>
      </c>
      <c r="AA73" s="34">
        <v>0</v>
      </c>
      <c r="AB73" s="31">
        <v>0</v>
      </c>
      <c r="AC73" s="31">
        <v>0</v>
      </c>
      <c r="AD73" s="34">
        <v>26</v>
      </c>
      <c r="AE73" s="31">
        <v>9.9616858237547881</v>
      </c>
      <c r="AF73" s="34">
        <v>1</v>
      </c>
      <c r="AG73" s="31">
        <v>0.38314176245210724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616.5</v>
      </c>
      <c r="D74" s="34">
        <v>578</v>
      </c>
      <c r="E74" s="31">
        <v>93.755068937550689</v>
      </c>
      <c r="F74" s="34">
        <v>571</v>
      </c>
      <c r="G74" s="31">
        <v>98.788927335640139</v>
      </c>
      <c r="H74" s="101">
        <v>542</v>
      </c>
      <c r="I74" s="31">
        <v>93.771626297577853</v>
      </c>
      <c r="J74" s="31">
        <v>87.915652879156525</v>
      </c>
      <c r="K74" s="34">
        <v>301</v>
      </c>
      <c r="L74" s="31">
        <v>52.076124567474047</v>
      </c>
      <c r="M74" s="34">
        <v>241</v>
      </c>
      <c r="N74" s="31">
        <v>41.695501730103807</v>
      </c>
      <c r="O74" s="34">
        <v>36</v>
      </c>
      <c r="P74" s="31">
        <v>6.2283737024221448</v>
      </c>
      <c r="Q74" s="34">
        <v>4</v>
      </c>
      <c r="R74" s="31">
        <v>11.111111111111111</v>
      </c>
      <c r="S74" s="34">
        <v>32</v>
      </c>
      <c r="T74" s="31">
        <v>5.5363321799307963</v>
      </c>
      <c r="U74" s="34">
        <v>65</v>
      </c>
      <c r="V74" s="31">
        <v>11.245674740484429</v>
      </c>
      <c r="W74" s="34">
        <v>5</v>
      </c>
      <c r="X74" s="31">
        <v>0.86505190311418689</v>
      </c>
      <c r="Y74" s="34">
        <v>68</v>
      </c>
      <c r="Z74" s="31">
        <v>11.76470588235294</v>
      </c>
      <c r="AA74" s="34">
        <v>2</v>
      </c>
      <c r="AB74" s="31">
        <v>0.34602076124567477</v>
      </c>
      <c r="AC74" s="31">
        <v>2.9411764705882351</v>
      </c>
      <c r="AD74" s="34">
        <v>73</v>
      </c>
      <c r="AE74" s="31">
        <v>12.629757785467127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482</v>
      </c>
      <c r="D75" s="34">
        <v>466</v>
      </c>
      <c r="E75" s="31">
        <v>96.680497925311201</v>
      </c>
      <c r="F75" s="34">
        <v>454</v>
      </c>
      <c r="G75" s="31">
        <v>97.424892703862668</v>
      </c>
      <c r="H75" s="101">
        <v>459</v>
      </c>
      <c r="I75" s="31">
        <v>98.497854077253223</v>
      </c>
      <c r="J75" s="31">
        <v>95.22821576763485</v>
      </c>
      <c r="K75" s="34">
        <v>285</v>
      </c>
      <c r="L75" s="31">
        <v>61.158798283261802</v>
      </c>
      <c r="M75" s="34">
        <v>174</v>
      </c>
      <c r="N75" s="31">
        <v>37.339055793991413</v>
      </c>
      <c r="O75" s="34">
        <v>7</v>
      </c>
      <c r="P75" s="31">
        <v>1.502145922746781</v>
      </c>
      <c r="Q75" s="34">
        <v>8</v>
      </c>
      <c r="R75" s="31">
        <v>114.28571428571428</v>
      </c>
      <c r="S75" s="34">
        <v>39</v>
      </c>
      <c r="T75" s="31">
        <v>8.3690987124463518</v>
      </c>
      <c r="U75" s="34">
        <v>28</v>
      </c>
      <c r="V75" s="31">
        <v>6.0085836909871242</v>
      </c>
      <c r="W75" s="34">
        <v>39</v>
      </c>
      <c r="X75" s="31">
        <v>8.3690987124463518</v>
      </c>
      <c r="Y75" s="34">
        <v>50</v>
      </c>
      <c r="Z75" s="31">
        <v>10.72961373390558</v>
      </c>
      <c r="AA75" s="34">
        <v>0</v>
      </c>
      <c r="AB75" s="31">
        <v>0</v>
      </c>
      <c r="AC75" s="31">
        <v>0</v>
      </c>
      <c r="AD75" s="34">
        <v>48</v>
      </c>
      <c r="AE75" s="31">
        <v>10.300429184549357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382.5</v>
      </c>
      <c r="D76" s="34">
        <v>362</v>
      </c>
      <c r="E76" s="31">
        <v>94.640522875816984</v>
      </c>
      <c r="F76" s="34">
        <v>336</v>
      </c>
      <c r="G76" s="31">
        <v>92.817679558011051</v>
      </c>
      <c r="H76" s="101">
        <v>332</v>
      </c>
      <c r="I76" s="31">
        <v>91.712707182320443</v>
      </c>
      <c r="J76" s="31">
        <v>86.797385620915037</v>
      </c>
      <c r="K76" s="34">
        <v>149</v>
      </c>
      <c r="L76" s="31">
        <v>41.160220994475139</v>
      </c>
      <c r="M76" s="34">
        <v>183</v>
      </c>
      <c r="N76" s="31">
        <v>50.552486187845304</v>
      </c>
      <c r="O76" s="34">
        <v>30</v>
      </c>
      <c r="P76" s="31">
        <v>8.2872928176795568</v>
      </c>
      <c r="Q76" s="34">
        <v>2</v>
      </c>
      <c r="R76" s="31">
        <v>6.666666666666667</v>
      </c>
      <c r="S76" s="34">
        <v>36</v>
      </c>
      <c r="T76" s="31">
        <v>9.94475138121547</v>
      </c>
      <c r="U76" s="34">
        <v>44</v>
      </c>
      <c r="V76" s="31">
        <v>12.154696132596685</v>
      </c>
      <c r="W76" s="34">
        <v>1</v>
      </c>
      <c r="X76" s="31">
        <v>0.27624309392265189</v>
      </c>
      <c r="Y76" s="34">
        <v>30</v>
      </c>
      <c r="Z76" s="31">
        <v>8.2872928176795568</v>
      </c>
      <c r="AA76" s="34">
        <v>1</v>
      </c>
      <c r="AB76" s="31">
        <v>0.27624309392265189</v>
      </c>
      <c r="AC76" s="31">
        <v>3.3333333333333335</v>
      </c>
      <c r="AD76" s="34">
        <v>49</v>
      </c>
      <c r="AE76" s="31">
        <v>13.535911602209943</v>
      </c>
      <c r="AF76" s="34">
        <v>2</v>
      </c>
      <c r="AG76" s="31">
        <v>0.55248618784530379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19</v>
      </c>
      <c r="D77" s="34">
        <v>16</v>
      </c>
      <c r="E77" s="31">
        <v>84.210526315789465</v>
      </c>
      <c r="F77" s="34">
        <v>16</v>
      </c>
      <c r="G77" s="31">
        <v>100</v>
      </c>
      <c r="H77" s="101">
        <v>16</v>
      </c>
      <c r="I77" s="31">
        <v>100</v>
      </c>
      <c r="J77" s="31">
        <v>84.210526315789465</v>
      </c>
      <c r="K77" s="34">
        <v>8</v>
      </c>
      <c r="L77" s="31">
        <v>50</v>
      </c>
      <c r="M77" s="34">
        <v>8</v>
      </c>
      <c r="N77" s="31">
        <v>50</v>
      </c>
      <c r="O77" s="3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2</v>
      </c>
      <c r="V77" s="31">
        <v>12.5</v>
      </c>
      <c r="W77" s="34">
        <v>0</v>
      </c>
      <c r="X77" s="31">
        <v>0</v>
      </c>
      <c r="Y77" s="34">
        <v>5</v>
      </c>
      <c r="Z77" s="31">
        <v>31.25</v>
      </c>
      <c r="AA77" s="34">
        <v>0</v>
      </c>
      <c r="AB77" s="31">
        <v>0</v>
      </c>
      <c r="AC77" s="31">
        <v>0</v>
      </c>
      <c r="AD77" s="34">
        <v>3</v>
      </c>
      <c r="AE77" s="31">
        <v>18.75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71</v>
      </c>
      <c r="D78" s="34">
        <v>61</v>
      </c>
      <c r="E78" s="31">
        <v>85.91549295774648</v>
      </c>
      <c r="F78" s="34">
        <v>58</v>
      </c>
      <c r="G78" s="31">
        <v>95.081967213114751</v>
      </c>
      <c r="H78" s="101">
        <v>49</v>
      </c>
      <c r="I78" s="31">
        <v>80.327868852459019</v>
      </c>
      <c r="J78" s="31">
        <v>69.014084507042256</v>
      </c>
      <c r="K78" s="34">
        <v>37</v>
      </c>
      <c r="L78" s="31">
        <v>60.655737704918032</v>
      </c>
      <c r="M78" s="34">
        <v>12</v>
      </c>
      <c r="N78" s="31">
        <v>19.672131147540984</v>
      </c>
      <c r="O78" s="34">
        <v>12</v>
      </c>
      <c r="P78" s="31">
        <v>19.672131147540984</v>
      </c>
      <c r="Q78" s="34">
        <v>0</v>
      </c>
      <c r="R78" s="31">
        <v>0</v>
      </c>
      <c r="S78" s="34">
        <v>11</v>
      </c>
      <c r="T78" s="31">
        <v>18.032786885245901</v>
      </c>
      <c r="U78" s="34">
        <v>9</v>
      </c>
      <c r="V78" s="31">
        <v>14.754098360655737</v>
      </c>
      <c r="W78" s="34">
        <v>1</v>
      </c>
      <c r="X78" s="31">
        <v>1.639344262295082</v>
      </c>
      <c r="Y78" s="34">
        <v>8</v>
      </c>
      <c r="Z78" s="31">
        <v>13.114754098360656</v>
      </c>
      <c r="AA78" s="34">
        <v>1</v>
      </c>
      <c r="AB78" s="31">
        <v>1.639344262295082</v>
      </c>
      <c r="AC78" s="31">
        <v>12.5</v>
      </c>
      <c r="AD78" s="34">
        <v>7</v>
      </c>
      <c r="AE78" s="31">
        <v>11.475409836065573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3769.5</v>
      </c>
      <c r="D79" s="114">
        <v>3558</v>
      </c>
      <c r="E79" s="42">
        <v>94.389176283326705</v>
      </c>
      <c r="F79" s="10">
        <v>3405</v>
      </c>
      <c r="G79" s="42">
        <v>95.699831365935921</v>
      </c>
      <c r="H79" s="60">
        <v>3314</v>
      </c>
      <c r="I79" s="42">
        <v>93.142214727374935</v>
      </c>
      <c r="J79" s="42">
        <v>87.916169253216609</v>
      </c>
      <c r="K79" s="10">
        <v>1691</v>
      </c>
      <c r="L79" s="42">
        <v>47.52670039347948</v>
      </c>
      <c r="M79" s="10">
        <v>1623</v>
      </c>
      <c r="N79" s="42">
        <v>45.615514333895447</v>
      </c>
      <c r="O79" s="10">
        <v>244</v>
      </c>
      <c r="P79" s="42">
        <v>6.8577852726250708</v>
      </c>
      <c r="Q79" s="10">
        <v>27</v>
      </c>
      <c r="R79" s="42">
        <v>11.065573770491802</v>
      </c>
      <c r="S79" s="10">
        <v>359</v>
      </c>
      <c r="T79" s="42">
        <v>10.089938167509837</v>
      </c>
      <c r="U79" s="10">
        <v>391</v>
      </c>
      <c r="V79" s="42">
        <v>10.989319842608207</v>
      </c>
      <c r="W79" s="10">
        <v>129</v>
      </c>
      <c r="X79" s="42">
        <v>3.6256323777403039</v>
      </c>
      <c r="Y79" s="10">
        <v>373</v>
      </c>
      <c r="Z79" s="42">
        <v>10.483417650365375</v>
      </c>
      <c r="AA79" s="10">
        <v>14</v>
      </c>
      <c r="AB79" s="42">
        <v>0.39347948285553686</v>
      </c>
      <c r="AC79" s="42">
        <v>3.7533512064343162</v>
      </c>
      <c r="AD79" s="10">
        <v>461</v>
      </c>
      <c r="AE79" s="42">
        <v>12.956717256885891</v>
      </c>
      <c r="AF79" s="10">
        <v>5</v>
      </c>
      <c r="AG79" s="42">
        <v>0.1405283867341203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68.5</v>
      </c>
      <c r="D80" s="34">
        <v>68</v>
      </c>
      <c r="E80" s="31">
        <v>99.270072992700733</v>
      </c>
      <c r="F80" s="34">
        <v>63</v>
      </c>
      <c r="G80" s="31">
        <v>92.64705882352942</v>
      </c>
      <c r="H80" s="101">
        <v>68</v>
      </c>
      <c r="I80" s="31">
        <v>100</v>
      </c>
      <c r="J80" s="31">
        <v>99.270072992700733</v>
      </c>
      <c r="K80" s="34">
        <v>35</v>
      </c>
      <c r="L80" s="31">
        <v>51.470588235294116</v>
      </c>
      <c r="M80" s="34">
        <v>33</v>
      </c>
      <c r="N80" s="31">
        <v>48.529411764705884</v>
      </c>
      <c r="O80" s="34">
        <v>0</v>
      </c>
      <c r="P80" s="31">
        <v>0</v>
      </c>
      <c r="Q80" s="34">
        <v>0</v>
      </c>
      <c r="R80" s="31">
        <v>0</v>
      </c>
      <c r="S80" s="34">
        <v>9</v>
      </c>
      <c r="T80" s="31">
        <v>13.23529411764706</v>
      </c>
      <c r="U80" s="34">
        <v>8</v>
      </c>
      <c r="V80" s="31">
        <v>11.76470588235294</v>
      </c>
      <c r="W80" s="34">
        <v>6</v>
      </c>
      <c r="X80" s="31">
        <v>8.8235294117647065</v>
      </c>
      <c r="Y80" s="34">
        <v>4</v>
      </c>
      <c r="Z80" s="31">
        <v>5.8823529411764701</v>
      </c>
      <c r="AA80" s="34">
        <v>0</v>
      </c>
      <c r="AB80" s="31">
        <v>0</v>
      </c>
      <c r="AC80" s="31">
        <v>0</v>
      </c>
      <c r="AD80" s="34">
        <v>3</v>
      </c>
      <c r="AE80" s="31">
        <v>4.4117647058823533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38</v>
      </c>
      <c r="D81" s="34">
        <v>38</v>
      </c>
      <c r="E81" s="31">
        <v>100</v>
      </c>
      <c r="F81" s="34">
        <v>38</v>
      </c>
      <c r="G81" s="31">
        <v>100</v>
      </c>
      <c r="H81" s="101">
        <v>36</v>
      </c>
      <c r="I81" s="31">
        <v>94.73684210526315</v>
      </c>
      <c r="J81" s="31">
        <v>94.73684210526315</v>
      </c>
      <c r="K81" s="34">
        <v>16</v>
      </c>
      <c r="L81" s="31">
        <v>42.105263157894733</v>
      </c>
      <c r="M81" s="34">
        <v>20</v>
      </c>
      <c r="N81" s="31">
        <v>52.631578947368418</v>
      </c>
      <c r="O81" s="34">
        <v>2</v>
      </c>
      <c r="P81" s="31">
        <v>5.2631578947368416</v>
      </c>
      <c r="Q81" s="34">
        <v>0</v>
      </c>
      <c r="R81" s="31">
        <v>0</v>
      </c>
      <c r="S81" s="34">
        <v>2</v>
      </c>
      <c r="T81" s="31">
        <v>5.2631578947368416</v>
      </c>
      <c r="U81" s="34">
        <v>7</v>
      </c>
      <c r="V81" s="31">
        <v>18.421052631578945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24</v>
      </c>
      <c r="D82" s="34">
        <v>24</v>
      </c>
      <c r="E82" s="31">
        <v>100</v>
      </c>
      <c r="F82" s="34">
        <v>24</v>
      </c>
      <c r="G82" s="31">
        <v>100</v>
      </c>
      <c r="H82" s="101">
        <v>24</v>
      </c>
      <c r="I82" s="31">
        <v>100</v>
      </c>
      <c r="J82" s="31">
        <v>100</v>
      </c>
      <c r="K82" s="34">
        <v>11</v>
      </c>
      <c r="L82" s="31">
        <v>45.833333333333329</v>
      </c>
      <c r="M82" s="34">
        <v>13</v>
      </c>
      <c r="N82" s="31">
        <v>54.166666666666664</v>
      </c>
      <c r="O82" s="34">
        <v>0</v>
      </c>
      <c r="P82" s="31">
        <v>0</v>
      </c>
      <c r="Q82" s="34">
        <v>0</v>
      </c>
      <c r="R82" s="31">
        <v>0</v>
      </c>
      <c r="S82" s="34">
        <v>1</v>
      </c>
      <c r="T82" s="31">
        <v>4.1666666666666661</v>
      </c>
      <c r="U82" s="34">
        <v>6</v>
      </c>
      <c r="V82" s="31">
        <v>25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5</v>
      </c>
      <c r="AE82" s="31">
        <v>20.833333333333336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1051</v>
      </c>
      <c r="D83" s="34">
        <v>991</v>
      </c>
      <c r="E83" s="31">
        <v>94.291151284490965</v>
      </c>
      <c r="F83" s="34">
        <v>962</v>
      </c>
      <c r="G83" s="31">
        <v>97.073662966700297</v>
      </c>
      <c r="H83" s="101">
        <v>937</v>
      </c>
      <c r="I83" s="31">
        <v>94.550958627648839</v>
      </c>
      <c r="J83" s="31">
        <v>89.153187440532818</v>
      </c>
      <c r="K83" s="34">
        <v>415</v>
      </c>
      <c r="L83" s="31">
        <v>41.876892028254289</v>
      </c>
      <c r="M83" s="34">
        <v>522</v>
      </c>
      <c r="N83" s="31">
        <v>52.67406659939455</v>
      </c>
      <c r="O83" s="34">
        <v>54</v>
      </c>
      <c r="P83" s="31">
        <v>5.4490413723511608</v>
      </c>
      <c r="Q83" s="34">
        <v>11</v>
      </c>
      <c r="R83" s="31">
        <v>20.37037037037037</v>
      </c>
      <c r="S83" s="34">
        <v>74</v>
      </c>
      <c r="T83" s="31">
        <v>7.4672048435923317</v>
      </c>
      <c r="U83" s="34">
        <v>105</v>
      </c>
      <c r="V83" s="31">
        <v>10.595358224016145</v>
      </c>
      <c r="W83" s="34">
        <v>41</v>
      </c>
      <c r="X83" s="31">
        <v>4.1372351160443994</v>
      </c>
      <c r="Y83" s="34">
        <v>106</v>
      </c>
      <c r="Z83" s="31">
        <v>10.696266397578205</v>
      </c>
      <c r="AA83" s="34">
        <v>6</v>
      </c>
      <c r="AB83" s="31">
        <v>0.60544904137235112</v>
      </c>
      <c r="AC83" s="31">
        <v>5.6603773584905666</v>
      </c>
      <c r="AD83" s="34">
        <v>165</v>
      </c>
      <c r="AE83" s="31">
        <v>16.649848637739655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596</v>
      </c>
      <c r="D84" s="34">
        <v>559</v>
      </c>
      <c r="E84" s="31">
        <v>93.791946308724832</v>
      </c>
      <c r="F84" s="34">
        <v>549</v>
      </c>
      <c r="G84" s="31">
        <v>98.211091234347052</v>
      </c>
      <c r="H84" s="101">
        <v>495</v>
      </c>
      <c r="I84" s="31">
        <v>88.550983899821105</v>
      </c>
      <c r="J84" s="31">
        <v>83.053691275167779</v>
      </c>
      <c r="K84" s="34">
        <v>247</v>
      </c>
      <c r="L84" s="31">
        <v>44.186046511627907</v>
      </c>
      <c r="M84" s="34">
        <v>248</v>
      </c>
      <c r="N84" s="31">
        <v>44.364937388193205</v>
      </c>
      <c r="O84" s="34">
        <v>64</v>
      </c>
      <c r="P84" s="31">
        <v>11.449016100178891</v>
      </c>
      <c r="Q84" s="34">
        <v>2</v>
      </c>
      <c r="R84" s="31">
        <v>3.125</v>
      </c>
      <c r="S84" s="34">
        <v>103</v>
      </c>
      <c r="T84" s="31">
        <v>18.425760286225405</v>
      </c>
      <c r="U84" s="34">
        <v>48</v>
      </c>
      <c r="V84" s="31">
        <v>8.5867620751341676</v>
      </c>
      <c r="W84" s="34">
        <v>43</v>
      </c>
      <c r="X84" s="31">
        <v>7.6923076923076925</v>
      </c>
      <c r="Y84" s="34">
        <v>55</v>
      </c>
      <c r="Z84" s="31">
        <v>9.8389982110912353</v>
      </c>
      <c r="AA84" s="34">
        <v>5</v>
      </c>
      <c r="AB84" s="31">
        <v>0.89445438282647582</v>
      </c>
      <c r="AC84" s="31">
        <v>9.0909090909090917</v>
      </c>
      <c r="AD84" s="34">
        <v>82</v>
      </c>
      <c r="AE84" s="31">
        <v>14.669051878354203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253</v>
      </c>
      <c r="D85" s="34">
        <v>233</v>
      </c>
      <c r="E85" s="31">
        <v>92.094861660079047</v>
      </c>
      <c r="F85" s="34">
        <v>228</v>
      </c>
      <c r="G85" s="31">
        <v>97.85407725321889</v>
      </c>
      <c r="H85" s="101">
        <v>231</v>
      </c>
      <c r="I85" s="31">
        <v>99.141630901287556</v>
      </c>
      <c r="J85" s="31">
        <v>91.304347826086953</v>
      </c>
      <c r="K85" s="34">
        <v>168</v>
      </c>
      <c r="L85" s="31">
        <v>72.103004291845494</v>
      </c>
      <c r="M85" s="34">
        <v>63</v>
      </c>
      <c r="N85" s="31">
        <v>27.038626609442062</v>
      </c>
      <c r="O85" s="34">
        <v>2</v>
      </c>
      <c r="P85" s="31">
        <v>0.85836909871244638</v>
      </c>
      <c r="Q85" s="34">
        <v>3</v>
      </c>
      <c r="R85" s="31">
        <v>150</v>
      </c>
      <c r="S85" s="34">
        <v>45</v>
      </c>
      <c r="T85" s="31">
        <v>19.313304721030043</v>
      </c>
      <c r="U85" s="34">
        <v>36</v>
      </c>
      <c r="V85" s="31">
        <v>15.450643776824036</v>
      </c>
      <c r="W85" s="34">
        <v>1</v>
      </c>
      <c r="X85" s="31">
        <v>0.42918454935622319</v>
      </c>
      <c r="Y85" s="34">
        <v>33</v>
      </c>
      <c r="Z85" s="31">
        <v>14.163090128755366</v>
      </c>
      <c r="AA85" s="34">
        <v>0</v>
      </c>
      <c r="AB85" s="31">
        <v>0</v>
      </c>
      <c r="AC85" s="31">
        <v>0</v>
      </c>
      <c r="AD85" s="34">
        <v>44</v>
      </c>
      <c r="AE85" s="31">
        <v>18.884120171673821</v>
      </c>
      <c r="AF85" s="34">
        <v>2</v>
      </c>
      <c r="AG85" s="31">
        <v>0.85836909871244638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229</v>
      </c>
      <c r="D86" s="34">
        <v>208</v>
      </c>
      <c r="E86" s="31">
        <v>90.829694323144111</v>
      </c>
      <c r="F86" s="34">
        <v>206</v>
      </c>
      <c r="G86" s="31">
        <v>99.038461538461547</v>
      </c>
      <c r="H86" s="101">
        <v>194</v>
      </c>
      <c r="I86" s="31">
        <v>93.269230769230774</v>
      </c>
      <c r="J86" s="31">
        <v>84.716157205240165</v>
      </c>
      <c r="K86" s="34">
        <v>110</v>
      </c>
      <c r="L86" s="31">
        <v>52.884615384615387</v>
      </c>
      <c r="M86" s="34">
        <v>84</v>
      </c>
      <c r="N86" s="31">
        <v>40.384615384615387</v>
      </c>
      <c r="O86" s="34">
        <v>14</v>
      </c>
      <c r="P86" s="31">
        <v>6.7307692307692308</v>
      </c>
      <c r="Q86" s="34">
        <v>0</v>
      </c>
      <c r="R86" s="31">
        <v>0</v>
      </c>
      <c r="S86" s="34">
        <v>17</v>
      </c>
      <c r="T86" s="31">
        <v>8.1730769230769234</v>
      </c>
      <c r="U86" s="34">
        <v>21</v>
      </c>
      <c r="V86" s="31">
        <v>10.096153846153847</v>
      </c>
      <c r="W86" s="34">
        <v>1</v>
      </c>
      <c r="X86" s="31">
        <v>0.48076923076923078</v>
      </c>
      <c r="Y86" s="34">
        <v>20</v>
      </c>
      <c r="Z86" s="31">
        <v>9.6153846153846168</v>
      </c>
      <c r="AA86" s="34">
        <v>0</v>
      </c>
      <c r="AB86" s="31">
        <v>0</v>
      </c>
      <c r="AC86" s="31">
        <v>0</v>
      </c>
      <c r="AD86" s="34">
        <v>20</v>
      </c>
      <c r="AE86" s="31">
        <v>9.6153846153846168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727</v>
      </c>
      <c r="D87" s="34">
        <v>672</v>
      </c>
      <c r="E87" s="31">
        <v>92.434662998624489</v>
      </c>
      <c r="F87" s="34">
        <v>598</v>
      </c>
      <c r="G87" s="31">
        <v>88.988095238095227</v>
      </c>
      <c r="H87" s="101">
        <v>608</v>
      </c>
      <c r="I87" s="31">
        <v>90.476190476190482</v>
      </c>
      <c r="J87" s="31">
        <v>83.631361760660255</v>
      </c>
      <c r="K87" s="34">
        <v>304</v>
      </c>
      <c r="L87" s="31">
        <v>45.238095238095241</v>
      </c>
      <c r="M87" s="34">
        <v>304</v>
      </c>
      <c r="N87" s="31">
        <v>45.238095238095241</v>
      </c>
      <c r="O87" s="34">
        <v>64</v>
      </c>
      <c r="P87" s="31">
        <v>9.5238095238095237</v>
      </c>
      <c r="Q87" s="34">
        <v>9</v>
      </c>
      <c r="R87" s="31">
        <v>14.0625</v>
      </c>
      <c r="S87" s="34">
        <v>44</v>
      </c>
      <c r="T87" s="31">
        <v>6.5476190476190483</v>
      </c>
      <c r="U87" s="34">
        <v>75</v>
      </c>
      <c r="V87" s="31">
        <v>11.160714285714286</v>
      </c>
      <c r="W87" s="34">
        <v>22</v>
      </c>
      <c r="X87" s="31">
        <v>3.2738095238095242</v>
      </c>
      <c r="Y87" s="34">
        <v>69</v>
      </c>
      <c r="Z87" s="31">
        <v>10.267857142857142</v>
      </c>
      <c r="AA87" s="34">
        <v>2</v>
      </c>
      <c r="AB87" s="31">
        <v>0.29761904761904762</v>
      </c>
      <c r="AC87" s="31">
        <v>2.8985507246376812</v>
      </c>
      <c r="AD87" s="34">
        <v>59</v>
      </c>
      <c r="AE87" s="31">
        <v>8.7797619047619033</v>
      </c>
      <c r="AF87" s="34">
        <v>2</v>
      </c>
      <c r="AG87" s="31">
        <v>0.29761904761904762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590</v>
      </c>
      <c r="D88" s="34">
        <v>576</v>
      </c>
      <c r="E88" s="31">
        <v>97.627118644067806</v>
      </c>
      <c r="F88" s="34">
        <v>549</v>
      </c>
      <c r="G88" s="31">
        <v>95.3125</v>
      </c>
      <c r="H88" s="101">
        <v>538</v>
      </c>
      <c r="I88" s="31">
        <v>93.402777777777786</v>
      </c>
      <c r="J88" s="31">
        <v>91.18644067796609</v>
      </c>
      <c r="K88" s="34">
        <v>270</v>
      </c>
      <c r="L88" s="31">
        <v>46.875</v>
      </c>
      <c r="M88" s="34">
        <v>268</v>
      </c>
      <c r="N88" s="31">
        <v>46.527777777777779</v>
      </c>
      <c r="O88" s="34">
        <v>38</v>
      </c>
      <c r="P88" s="31">
        <v>6.5972222222222223</v>
      </c>
      <c r="Q88" s="34">
        <v>2</v>
      </c>
      <c r="R88" s="31">
        <v>5.2631578947368416</v>
      </c>
      <c r="S88" s="34">
        <v>41</v>
      </c>
      <c r="T88" s="31">
        <v>7.1180555555555554</v>
      </c>
      <c r="U88" s="34">
        <v>61</v>
      </c>
      <c r="V88" s="31">
        <v>10.590277777777777</v>
      </c>
      <c r="W88" s="34">
        <v>12</v>
      </c>
      <c r="X88" s="31">
        <v>2.083333333333333</v>
      </c>
      <c r="Y88" s="34">
        <v>54</v>
      </c>
      <c r="Z88" s="31">
        <v>9.375</v>
      </c>
      <c r="AA88" s="34">
        <v>0</v>
      </c>
      <c r="AB88" s="31">
        <v>0</v>
      </c>
      <c r="AC88" s="31">
        <v>0</v>
      </c>
      <c r="AD88" s="34">
        <v>69</v>
      </c>
      <c r="AE88" s="31">
        <v>11.979166666666668</v>
      </c>
      <c r="AF88" s="34">
        <v>1</v>
      </c>
      <c r="AG88" s="31">
        <v>0.1736111111111111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193</v>
      </c>
      <c r="D89" s="34">
        <v>189</v>
      </c>
      <c r="E89" s="31">
        <v>97.92746113989638</v>
      </c>
      <c r="F89" s="34">
        <v>188</v>
      </c>
      <c r="G89" s="31">
        <v>99.470899470899468</v>
      </c>
      <c r="H89" s="101">
        <v>183</v>
      </c>
      <c r="I89" s="31">
        <v>96.825396825396822</v>
      </c>
      <c r="J89" s="31">
        <v>94.818652849740943</v>
      </c>
      <c r="K89" s="34">
        <v>115</v>
      </c>
      <c r="L89" s="31">
        <v>60.846560846560848</v>
      </c>
      <c r="M89" s="34">
        <v>68</v>
      </c>
      <c r="N89" s="31">
        <v>35.978835978835974</v>
      </c>
      <c r="O89" s="34">
        <v>6</v>
      </c>
      <c r="P89" s="31">
        <v>3.1746031746031744</v>
      </c>
      <c r="Q89" s="34">
        <v>0</v>
      </c>
      <c r="R89" s="31">
        <v>0</v>
      </c>
      <c r="S89" s="34">
        <v>23</v>
      </c>
      <c r="T89" s="31">
        <v>12.169312169312169</v>
      </c>
      <c r="U89" s="34">
        <v>24</v>
      </c>
      <c r="V89" s="31">
        <v>12.698412698412698</v>
      </c>
      <c r="W89" s="34">
        <v>3</v>
      </c>
      <c r="X89" s="31">
        <v>1.5873015873015872</v>
      </c>
      <c r="Y89" s="34">
        <v>32</v>
      </c>
      <c r="Z89" s="31">
        <v>16.93121693121693</v>
      </c>
      <c r="AA89" s="34">
        <v>1</v>
      </c>
      <c r="AB89" s="31">
        <v>0.52910052910052907</v>
      </c>
      <c r="AC89" s="31">
        <v>3.125</v>
      </c>
      <c r="AD89" s="34">
        <v>14</v>
      </c>
      <c r="AE89" s="31">
        <v>7.4074074074074066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693</v>
      </c>
      <c r="D90" s="114">
        <v>612</v>
      </c>
      <c r="E90" s="42">
        <v>88.311688311688314</v>
      </c>
      <c r="F90" s="10">
        <v>564</v>
      </c>
      <c r="G90" s="42">
        <v>92.156862745098039</v>
      </c>
      <c r="H90" s="60">
        <v>561</v>
      </c>
      <c r="I90" s="42">
        <v>91.666666666666657</v>
      </c>
      <c r="J90" s="42">
        <v>80.952380952380949</v>
      </c>
      <c r="K90" s="10">
        <v>371</v>
      </c>
      <c r="L90" s="42">
        <v>60.620915032679733</v>
      </c>
      <c r="M90" s="10">
        <v>190</v>
      </c>
      <c r="N90" s="42">
        <v>31.045751633986928</v>
      </c>
      <c r="O90" s="10">
        <v>51</v>
      </c>
      <c r="P90" s="42">
        <v>8.3333333333333321</v>
      </c>
      <c r="Q90" s="10">
        <v>3</v>
      </c>
      <c r="R90" s="42">
        <v>5.8823529411764701</v>
      </c>
      <c r="S90" s="10">
        <v>58</v>
      </c>
      <c r="T90" s="42">
        <v>9.477124183006536</v>
      </c>
      <c r="U90" s="10">
        <v>85</v>
      </c>
      <c r="V90" s="42">
        <v>13.888888888888889</v>
      </c>
      <c r="W90" s="10">
        <v>12</v>
      </c>
      <c r="X90" s="42">
        <v>1.9607843137254901</v>
      </c>
      <c r="Y90" s="10">
        <v>89</v>
      </c>
      <c r="Z90" s="42">
        <v>14.542483660130721</v>
      </c>
      <c r="AA90" s="10">
        <v>7</v>
      </c>
      <c r="AB90" s="42">
        <v>1.1437908496732025</v>
      </c>
      <c r="AC90" s="42">
        <v>7.8651685393258424</v>
      </c>
      <c r="AD90" s="10">
        <v>80</v>
      </c>
      <c r="AE90" s="42">
        <v>13.071895424836603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36</v>
      </c>
      <c r="D91" s="34">
        <v>36</v>
      </c>
      <c r="E91" s="31">
        <v>100</v>
      </c>
      <c r="F91" s="34">
        <v>33</v>
      </c>
      <c r="G91" s="31">
        <v>91.666666666666657</v>
      </c>
      <c r="H91" s="101">
        <v>36</v>
      </c>
      <c r="I91" s="31">
        <v>100</v>
      </c>
      <c r="J91" s="31">
        <v>100</v>
      </c>
      <c r="K91" s="34">
        <v>33</v>
      </c>
      <c r="L91" s="31">
        <v>91.666666666666657</v>
      </c>
      <c r="M91" s="34">
        <v>3</v>
      </c>
      <c r="N91" s="31">
        <v>8.3333333333333321</v>
      </c>
      <c r="O91" s="34">
        <v>0</v>
      </c>
      <c r="P91" s="31">
        <v>0</v>
      </c>
      <c r="Q91" s="34">
        <v>0</v>
      </c>
      <c r="R91" s="31">
        <v>0</v>
      </c>
      <c r="S91" s="34">
        <v>2</v>
      </c>
      <c r="T91" s="31">
        <v>5.5555555555555554</v>
      </c>
      <c r="U91" s="34">
        <v>2</v>
      </c>
      <c r="V91" s="31">
        <v>5.5555555555555554</v>
      </c>
      <c r="W91" s="34">
        <v>0</v>
      </c>
      <c r="X91" s="31">
        <v>0</v>
      </c>
      <c r="Y91" s="34">
        <v>3</v>
      </c>
      <c r="Z91" s="31">
        <v>8.3333333333333321</v>
      </c>
      <c r="AA91" s="34">
        <v>0</v>
      </c>
      <c r="AB91" s="31">
        <v>0</v>
      </c>
      <c r="AC91" s="31">
        <v>0</v>
      </c>
      <c r="AD91" s="34">
        <v>1</v>
      </c>
      <c r="AE91" s="31">
        <v>2.7777777777777777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76</v>
      </c>
      <c r="D92" s="34">
        <v>75</v>
      </c>
      <c r="E92" s="31">
        <v>98.68421052631578</v>
      </c>
      <c r="F92" s="34">
        <v>70</v>
      </c>
      <c r="G92" s="31">
        <v>93.333333333333329</v>
      </c>
      <c r="H92" s="101">
        <v>74</v>
      </c>
      <c r="I92" s="31">
        <v>98.666666666666671</v>
      </c>
      <c r="J92" s="31">
        <v>97.368421052631575</v>
      </c>
      <c r="K92" s="34">
        <v>44</v>
      </c>
      <c r="L92" s="31">
        <v>58.666666666666664</v>
      </c>
      <c r="M92" s="34">
        <v>30</v>
      </c>
      <c r="N92" s="31">
        <v>40</v>
      </c>
      <c r="O92" s="34">
        <v>1</v>
      </c>
      <c r="P92" s="31">
        <v>1.3333333333333335</v>
      </c>
      <c r="Q92" s="34">
        <v>0</v>
      </c>
      <c r="R92" s="31">
        <v>0</v>
      </c>
      <c r="S92" s="34">
        <v>5</v>
      </c>
      <c r="T92" s="31">
        <v>6.666666666666667</v>
      </c>
      <c r="U92" s="34">
        <v>14</v>
      </c>
      <c r="V92" s="31">
        <v>18.666666666666668</v>
      </c>
      <c r="W92" s="34">
        <v>2</v>
      </c>
      <c r="X92" s="31">
        <v>2.666666666666667</v>
      </c>
      <c r="Y92" s="34">
        <v>13</v>
      </c>
      <c r="Z92" s="31">
        <v>17.333333333333336</v>
      </c>
      <c r="AA92" s="34">
        <v>1</v>
      </c>
      <c r="AB92" s="31">
        <v>1.3333333333333335</v>
      </c>
      <c r="AC92" s="31">
        <v>7.6923076923076925</v>
      </c>
      <c r="AD92" s="34">
        <v>9</v>
      </c>
      <c r="AE92" s="31">
        <v>12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71</v>
      </c>
      <c r="D93" s="34">
        <v>66</v>
      </c>
      <c r="E93" s="31">
        <v>92.957746478873233</v>
      </c>
      <c r="F93" s="34">
        <v>65</v>
      </c>
      <c r="G93" s="31">
        <v>98.484848484848484</v>
      </c>
      <c r="H93" s="101">
        <v>52</v>
      </c>
      <c r="I93" s="31">
        <v>78.787878787878782</v>
      </c>
      <c r="J93" s="31">
        <v>73.239436619718319</v>
      </c>
      <c r="K93" s="34">
        <v>28</v>
      </c>
      <c r="L93" s="31">
        <v>42.424242424242422</v>
      </c>
      <c r="M93" s="34">
        <v>24</v>
      </c>
      <c r="N93" s="31">
        <v>36.363636363636367</v>
      </c>
      <c r="O93" s="34">
        <v>14</v>
      </c>
      <c r="P93" s="31">
        <v>21.212121212121211</v>
      </c>
      <c r="Q93" s="34">
        <v>0</v>
      </c>
      <c r="R93" s="31">
        <v>0</v>
      </c>
      <c r="S93" s="34">
        <v>6</v>
      </c>
      <c r="T93" s="31">
        <v>9.0909090909090917</v>
      </c>
      <c r="U93" s="34">
        <v>13</v>
      </c>
      <c r="V93" s="31">
        <v>19.696969696969695</v>
      </c>
      <c r="W93" s="34">
        <v>2</v>
      </c>
      <c r="X93" s="31">
        <v>3.0303030303030303</v>
      </c>
      <c r="Y93" s="34">
        <v>14</v>
      </c>
      <c r="Z93" s="31">
        <v>21.212121212121211</v>
      </c>
      <c r="AA93" s="34">
        <v>0</v>
      </c>
      <c r="AB93" s="31">
        <v>0</v>
      </c>
      <c r="AC93" s="31">
        <v>0</v>
      </c>
      <c r="AD93" s="34">
        <v>15</v>
      </c>
      <c r="AE93" s="31">
        <v>22.727272727272727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46</v>
      </c>
      <c r="D94" s="34">
        <v>38</v>
      </c>
      <c r="E94" s="31">
        <v>82.608695652173907</v>
      </c>
      <c r="F94" s="34">
        <v>38</v>
      </c>
      <c r="G94" s="31">
        <v>100</v>
      </c>
      <c r="H94" s="101">
        <v>32</v>
      </c>
      <c r="I94" s="31">
        <v>84.210526315789465</v>
      </c>
      <c r="J94" s="31">
        <v>69.565217391304344</v>
      </c>
      <c r="K94" s="34">
        <v>24</v>
      </c>
      <c r="L94" s="31">
        <v>63.157894736842103</v>
      </c>
      <c r="M94" s="34">
        <v>8</v>
      </c>
      <c r="N94" s="31">
        <v>21.052631578947366</v>
      </c>
      <c r="O94" s="34">
        <v>6</v>
      </c>
      <c r="P94" s="31">
        <v>15.789473684210526</v>
      </c>
      <c r="Q94" s="34">
        <v>2</v>
      </c>
      <c r="R94" s="31">
        <v>33.333333333333329</v>
      </c>
      <c r="S94" s="34">
        <v>6</v>
      </c>
      <c r="T94" s="31">
        <v>15.789473684210526</v>
      </c>
      <c r="U94" s="34">
        <v>8</v>
      </c>
      <c r="V94" s="31">
        <v>21.052631578947366</v>
      </c>
      <c r="W94" s="34">
        <v>0</v>
      </c>
      <c r="X94" s="31">
        <v>0</v>
      </c>
      <c r="Y94" s="34">
        <v>16</v>
      </c>
      <c r="Z94" s="31">
        <v>42.105263157894733</v>
      </c>
      <c r="AA94" s="34">
        <v>2</v>
      </c>
      <c r="AB94" s="31">
        <v>5.2631578947368416</v>
      </c>
      <c r="AC94" s="31">
        <v>12.5</v>
      </c>
      <c r="AD94" s="34">
        <v>14</v>
      </c>
      <c r="AE94" s="31">
        <v>36.84210526315789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114</v>
      </c>
      <c r="D95" s="34">
        <v>96</v>
      </c>
      <c r="E95" s="31">
        <v>84.210526315789465</v>
      </c>
      <c r="F95" s="34">
        <v>93</v>
      </c>
      <c r="G95" s="31">
        <v>96.875</v>
      </c>
      <c r="H95" s="101">
        <v>90</v>
      </c>
      <c r="I95" s="31">
        <v>93.75</v>
      </c>
      <c r="J95" s="31">
        <v>78.94736842105263</v>
      </c>
      <c r="K95" s="34">
        <v>60</v>
      </c>
      <c r="L95" s="31">
        <v>62.5</v>
      </c>
      <c r="M95" s="34">
        <v>30</v>
      </c>
      <c r="N95" s="31">
        <v>31.25</v>
      </c>
      <c r="O95" s="34">
        <v>6</v>
      </c>
      <c r="P95" s="31">
        <v>6.25</v>
      </c>
      <c r="Q95" s="34">
        <v>0</v>
      </c>
      <c r="R95" s="31">
        <v>0</v>
      </c>
      <c r="S95" s="34">
        <v>11</v>
      </c>
      <c r="T95" s="31">
        <v>11.458333333333332</v>
      </c>
      <c r="U95" s="34">
        <v>11</v>
      </c>
      <c r="V95" s="31">
        <v>11.458333333333332</v>
      </c>
      <c r="W95" s="34">
        <v>0</v>
      </c>
      <c r="X95" s="31">
        <v>0</v>
      </c>
      <c r="Y95" s="34">
        <v>11</v>
      </c>
      <c r="Z95" s="31">
        <v>11.458333333333332</v>
      </c>
      <c r="AA95" s="34">
        <v>0</v>
      </c>
      <c r="AB95" s="31">
        <v>0</v>
      </c>
      <c r="AC95" s="31">
        <v>0</v>
      </c>
      <c r="AD95" s="34">
        <v>3</v>
      </c>
      <c r="AE95" s="31">
        <v>3.125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37</v>
      </c>
      <c r="D96" s="34">
        <v>37</v>
      </c>
      <c r="E96" s="31">
        <v>100</v>
      </c>
      <c r="F96" s="34">
        <v>17</v>
      </c>
      <c r="G96" s="31">
        <v>45.945945945945951</v>
      </c>
      <c r="H96" s="101">
        <v>19</v>
      </c>
      <c r="I96" s="31">
        <v>51.351351351351347</v>
      </c>
      <c r="J96" s="31">
        <v>51.351351351351347</v>
      </c>
      <c r="K96" s="34">
        <v>12</v>
      </c>
      <c r="L96" s="31">
        <v>32.432432432432435</v>
      </c>
      <c r="M96" s="34">
        <v>7</v>
      </c>
      <c r="N96" s="31">
        <v>18.918918918918919</v>
      </c>
      <c r="O96" s="34">
        <v>18</v>
      </c>
      <c r="P96" s="31">
        <v>48.648648648648653</v>
      </c>
      <c r="Q96" s="34">
        <v>0</v>
      </c>
      <c r="R96" s="31">
        <v>0</v>
      </c>
      <c r="S96" s="34">
        <v>0</v>
      </c>
      <c r="T96" s="31">
        <v>0</v>
      </c>
      <c r="U96" s="34">
        <v>2</v>
      </c>
      <c r="V96" s="31">
        <v>5.4054054054054053</v>
      </c>
      <c r="W96" s="34">
        <v>1</v>
      </c>
      <c r="X96" s="31">
        <v>2.7027027027027026</v>
      </c>
      <c r="Y96" s="34">
        <v>4</v>
      </c>
      <c r="Z96" s="31">
        <v>10.810810810810811</v>
      </c>
      <c r="AA96" s="34">
        <v>0</v>
      </c>
      <c r="AB96" s="31">
        <v>0</v>
      </c>
      <c r="AC96" s="31">
        <v>0</v>
      </c>
      <c r="AD96" s="34">
        <v>5</v>
      </c>
      <c r="AE96" s="31">
        <v>13.513513513513514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204</v>
      </c>
      <c r="D97" s="34">
        <v>176</v>
      </c>
      <c r="E97" s="31">
        <v>86.274509803921575</v>
      </c>
      <c r="F97" s="34">
        <v>162</v>
      </c>
      <c r="G97" s="31">
        <v>92.045454545454547</v>
      </c>
      <c r="H97" s="101">
        <v>172</v>
      </c>
      <c r="I97" s="31">
        <v>97.727272727272734</v>
      </c>
      <c r="J97" s="31">
        <v>84.313725490196077</v>
      </c>
      <c r="K97" s="34">
        <v>107</v>
      </c>
      <c r="L97" s="31">
        <v>60.79545454545454</v>
      </c>
      <c r="M97" s="34">
        <v>65</v>
      </c>
      <c r="N97" s="31">
        <v>36.93181818181818</v>
      </c>
      <c r="O97" s="34">
        <v>4</v>
      </c>
      <c r="P97" s="31">
        <v>2.2727272727272729</v>
      </c>
      <c r="Q97" s="34">
        <v>1</v>
      </c>
      <c r="R97" s="31">
        <v>25</v>
      </c>
      <c r="S97" s="34">
        <v>21</v>
      </c>
      <c r="T97" s="31">
        <v>11.931818181818182</v>
      </c>
      <c r="U97" s="34">
        <v>24</v>
      </c>
      <c r="V97" s="31">
        <v>13.636363636363635</v>
      </c>
      <c r="W97" s="34">
        <v>6</v>
      </c>
      <c r="X97" s="31">
        <v>3.4090909090909087</v>
      </c>
      <c r="Y97" s="34">
        <v>18</v>
      </c>
      <c r="Z97" s="31">
        <v>10.227272727272728</v>
      </c>
      <c r="AA97" s="34">
        <v>0</v>
      </c>
      <c r="AB97" s="31">
        <v>0</v>
      </c>
      <c r="AC97" s="31">
        <v>0</v>
      </c>
      <c r="AD97" s="34">
        <v>22</v>
      </c>
      <c r="AE97" s="31">
        <v>12.5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14</v>
      </c>
      <c r="D98" s="34">
        <v>10</v>
      </c>
      <c r="E98" s="31">
        <v>71.428571428571431</v>
      </c>
      <c r="F98" s="34">
        <v>10</v>
      </c>
      <c r="G98" s="31">
        <v>100</v>
      </c>
      <c r="H98" s="101">
        <v>10</v>
      </c>
      <c r="I98" s="31">
        <v>100</v>
      </c>
      <c r="J98" s="31">
        <v>71.428571428571431</v>
      </c>
      <c r="K98" s="34">
        <v>9</v>
      </c>
      <c r="L98" s="31">
        <v>90</v>
      </c>
      <c r="M98" s="34">
        <v>1</v>
      </c>
      <c r="N98" s="31">
        <v>10</v>
      </c>
      <c r="O98" s="34">
        <v>0</v>
      </c>
      <c r="P98" s="31">
        <v>0</v>
      </c>
      <c r="Q98" s="34">
        <v>0</v>
      </c>
      <c r="R98" s="31">
        <v>0</v>
      </c>
      <c r="S98" s="34">
        <v>2</v>
      </c>
      <c r="T98" s="31">
        <v>20</v>
      </c>
      <c r="U98" s="34">
        <v>3</v>
      </c>
      <c r="V98" s="31">
        <v>30</v>
      </c>
      <c r="W98" s="34">
        <v>0</v>
      </c>
      <c r="X98" s="31">
        <v>0</v>
      </c>
      <c r="Y98" s="34">
        <v>4</v>
      </c>
      <c r="Z98" s="31">
        <v>40</v>
      </c>
      <c r="AA98" s="34">
        <v>4</v>
      </c>
      <c r="AB98" s="31">
        <v>40</v>
      </c>
      <c r="AC98" s="31">
        <v>100</v>
      </c>
      <c r="AD98" s="34">
        <v>3</v>
      </c>
      <c r="AE98" s="31">
        <v>30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57</v>
      </c>
      <c r="D99" s="34">
        <v>52</v>
      </c>
      <c r="E99" s="31">
        <v>91.228070175438589</v>
      </c>
      <c r="F99" s="34">
        <v>52</v>
      </c>
      <c r="G99" s="31">
        <v>100</v>
      </c>
      <c r="H99" s="101">
        <v>52</v>
      </c>
      <c r="I99" s="31">
        <v>100</v>
      </c>
      <c r="J99" s="31">
        <v>91.228070175438589</v>
      </c>
      <c r="K99" s="34">
        <v>43</v>
      </c>
      <c r="L99" s="31">
        <v>82.692307692307693</v>
      </c>
      <c r="M99" s="34">
        <v>9</v>
      </c>
      <c r="N99" s="31">
        <v>17.307692307692307</v>
      </c>
      <c r="O99" s="34">
        <v>0</v>
      </c>
      <c r="P99" s="31">
        <v>0</v>
      </c>
      <c r="Q99" s="34">
        <v>0</v>
      </c>
      <c r="R99" s="31">
        <v>0</v>
      </c>
      <c r="S99" s="34">
        <v>3</v>
      </c>
      <c r="T99" s="31">
        <v>5.7692307692307692</v>
      </c>
      <c r="U99" s="34">
        <v>3</v>
      </c>
      <c r="V99" s="31">
        <v>5.7692307692307692</v>
      </c>
      <c r="W99" s="34">
        <v>1</v>
      </c>
      <c r="X99" s="31">
        <v>1.9230769230769231</v>
      </c>
      <c r="Y99" s="34">
        <v>4</v>
      </c>
      <c r="Z99" s="31">
        <v>7.6923076923076925</v>
      </c>
      <c r="AA99" s="34">
        <v>0</v>
      </c>
      <c r="AB99" s="31">
        <v>0</v>
      </c>
      <c r="AC99" s="31">
        <v>0</v>
      </c>
      <c r="AD99" s="34">
        <v>5</v>
      </c>
      <c r="AE99" s="31">
        <v>9.6153846153846168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15</v>
      </c>
      <c r="D100" s="34">
        <v>11</v>
      </c>
      <c r="E100" s="31">
        <v>73.333333333333329</v>
      </c>
      <c r="F100" s="34">
        <v>11</v>
      </c>
      <c r="G100" s="31">
        <v>100</v>
      </c>
      <c r="H100" s="101">
        <v>11</v>
      </c>
      <c r="I100" s="31">
        <v>100</v>
      </c>
      <c r="J100" s="31">
        <v>73.333333333333329</v>
      </c>
      <c r="K100" s="34">
        <v>7</v>
      </c>
      <c r="L100" s="31">
        <v>63.636363636363633</v>
      </c>
      <c r="M100" s="34">
        <v>4</v>
      </c>
      <c r="N100" s="31">
        <v>36.363636363636367</v>
      </c>
      <c r="O100" s="34">
        <v>0</v>
      </c>
      <c r="P100" s="31">
        <v>0</v>
      </c>
      <c r="Q100" s="34">
        <v>0</v>
      </c>
      <c r="R100" s="31">
        <v>0</v>
      </c>
      <c r="S100" s="34">
        <v>1</v>
      </c>
      <c r="T100" s="31">
        <v>9.0909090909090917</v>
      </c>
      <c r="U100" s="34">
        <v>3</v>
      </c>
      <c r="V100" s="31">
        <v>27.27272727272727</v>
      </c>
      <c r="W100" s="34">
        <v>0</v>
      </c>
      <c r="X100" s="31">
        <v>0</v>
      </c>
      <c r="Y100" s="34">
        <v>2</v>
      </c>
      <c r="Z100" s="31">
        <v>18.181818181818183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23</v>
      </c>
      <c r="D101" s="34">
        <v>15</v>
      </c>
      <c r="E101" s="31">
        <v>65.217391304347828</v>
      </c>
      <c r="F101" s="34">
        <v>13</v>
      </c>
      <c r="G101" s="31">
        <v>86.666666666666671</v>
      </c>
      <c r="H101" s="101">
        <v>13</v>
      </c>
      <c r="I101" s="31">
        <v>86.666666666666671</v>
      </c>
      <c r="J101" s="31">
        <v>56.521739130434781</v>
      </c>
      <c r="K101" s="34">
        <v>4</v>
      </c>
      <c r="L101" s="31">
        <v>26.666666666666668</v>
      </c>
      <c r="M101" s="34">
        <v>9</v>
      </c>
      <c r="N101" s="31">
        <v>60</v>
      </c>
      <c r="O101" s="34">
        <v>2</v>
      </c>
      <c r="P101" s="31">
        <v>13.333333333333334</v>
      </c>
      <c r="Q101" s="34">
        <v>0</v>
      </c>
      <c r="R101" s="31">
        <v>0</v>
      </c>
      <c r="S101" s="34">
        <v>1</v>
      </c>
      <c r="T101" s="31">
        <v>6.666666666666667</v>
      </c>
      <c r="U101" s="34">
        <v>2</v>
      </c>
      <c r="V101" s="31">
        <v>13.333333333333334</v>
      </c>
      <c r="W101" s="34">
        <v>0</v>
      </c>
      <c r="X101" s="31">
        <v>0</v>
      </c>
      <c r="Y101" s="34">
        <v>4</v>
      </c>
      <c r="Z101" s="31">
        <v>26.666666666666668</v>
      </c>
      <c r="AA101" s="34">
        <v>0</v>
      </c>
      <c r="AB101" s="31">
        <v>0</v>
      </c>
      <c r="AC101" s="31">
        <v>0</v>
      </c>
      <c r="AD101" s="34">
        <v>3</v>
      </c>
      <c r="AE101" s="31">
        <v>20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12" fitToHeight="2" orientation="landscape" useFirstPageNumber="1" r:id="rId1"/>
  <headerFooter scaleWithDoc="0">
    <oddHeader>&amp;R&amp;P</oddHeader>
    <oddFooter>&amp;R&amp;P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8" sqref="C8:D101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204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227" t="s">
        <v>0</v>
      </c>
      <c r="B2" s="190" t="s">
        <v>1</v>
      </c>
      <c r="C2" s="255" t="s">
        <v>2</v>
      </c>
      <c r="D2" s="258" t="s">
        <v>3</v>
      </c>
      <c r="E2" s="255" t="s">
        <v>4</v>
      </c>
      <c r="F2" s="234" t="s">
        <v>9</v>
      </c>
      <c r="G2" s="235"/>
      <c r="H2" s="261" t="s">
        <v>5</v>
      </c>
      <c r="I2" s="262"/>
      <c r="J2" s="262"/>
      <c r="K2" s="262"/>
      <c r="L2" s="262"/>
      <c r="M2" s="262"/>
      <c r="N2" s="263"/>
      <c r="O2" s="283" t="s">
        <v>6</v>
      </c>
      <c r="P2" s="285"/>
      <c r="Q2" s="285"/>
      <c r="R2" s="284"/>
      <c r="S2" s="265" t="s">
        <v>8</v>
      </c>
      <c r="T2" s="266"/>
      <c r="U2" s="266"/>
      <c r="V2" s="267"/>
      <c r="W2" s="234" t="s">
        <v>7</v>
      </c>
      <c r="X2" s="235"/>
      <c r="Y2" s="196" t="s">
        <v>10</v>
      </c>
      <c r="Z2" s="197"/>
      <c r="AA2" s="197"/>
      <c r="AB2" s="197"/>
      <c r="AC2" s="198"/>
      <c r="AD2" s="196" t="s">
        <v>11</v>
      </c>
      <c r="AE2" s="197"/>
      <c r="AF2" s="197"/>
      <c r="AG2" s="198"/>
      <c r="AH2" s="41"/>
      <c r="AI2" s="41"/>
    </row>
    <row r="3" spans="1:35" ht="26.1" customHeight="1" x14ac:dyDescent="0.25">
      <c r="A3" s="191"/>
      <c r="B3" s="191"/>
      <c r="C3" s="256"/>
      <c r="D3" s="259"/>
      <c r="E3" s="256"/>
      <c r="F3" s="236"/>
      <c r="G3" s="237"/>
      <c r="H3" s="227" t="s">
        <v>12</v>
      </c>
      <c r="I3" s="218" t="s">
        <v>13</v>
      </c>
      <c r="J3" s="218" t="s">
        <v>14</v>
      </c>
      <c r="K3" s="228" t="s">
        <v>15</v>
      </c>
      <c r="L3" s="229"/>
      <c r="M3" s="228" t="s">
        <v>16</v>
      </c>
      <c r="N3" s="229"/>
      <c r="O3" s="286" t="s">
        <v>17</v>
      </c>
      <c r="P3" s="287"/>
      <c r="Q3" s="287"/>
      <c r="R3" s="288"/>
      <c r="S3" s="271" t="s">
        <v>18</v>
      </c>
      <c r="T3" s="272"/>
      <c r="U3" s="234" t="s">
        <v>19</v>
      </c>
      <c r="V3" s="235"/>
      <c r="W3" s="236"/>
      <c r="X3" s="237"/>
      <c r="Y3" s="246" t="s">
        <v>20</v>
      </c>
      <c r="Z3" s="247"/>
      <c r="AA3" s="243" t="s">
        <v>21</v>
      </c>
      <c r="AB3" s="280" t="s">
        <v>22</v>
      </c>
      <c r="AC3" s="176" t="s">
        <v>23</v>
      </c>
      <c r="AD3" s="232" t="s">
        <v>20</v>
      </c>
      <c r="AE3" s="233"/>
      <c r="AF3" s="234" t="s">
        <v>24</v>
      </c>
      <c r="AG3" s="235"/>
      <c r="AH3" s="41"/>
      <c r="AI3" s="41"/>
    </row>
    <row r="4" spans="1:35" ht="80.25" customHeight="1" x14ac:dyDescent="0.25">
      <c r="A4" s="191"/>
      <c r="B4" s="191"/>
      <c r="C4" s="256"/>
      <c r="D4" s="259"/>
      <c r="E4" s="256"/>
      <c r="F4" s="238"/>
      <c r="G4" s="239"/>
      <c r="H4" s="191"/>
      <c r="I4" s="219"/>
      <c r="J4" s="219"/>
      <c r="K4" s="225" t="s">
        <v>25</v>
      </c>
      <c r="L4" s="277" t="s">
        <v>22</v>
      </c>
      <c r="M4" s="225" t="s">
        <v>25</v>
      </c>
      <c r="N4" s="277" t="s">
        <v>22</v>
      </c>
      <c r="O4" s="225" t="s">
        <v>25</v>
      </c>
      <c r="P4" s="277" t="s">
        <v>22</v>
      </c>
      <c r="Q4" s="283" t="s">
        <v>26</v>
      </c>
      <c r="R4" s="284"/>
      <c r="S4" s="273"/>
      <c r="T4" s="274"/>
      <c r="U4" s="238"/>
      <c r="V4" s="239"/>
      <c r="W4" s="238"/>
      <c r="X4" s="239"/>
      <c r="Y4" s="248"/>
      <c r="Z4" s="249"/>
      <c r="AA4" s="244"/>
      <c r="AB4" s="281"/>
      <c r="AC4" s="177"/>
      <c r="AD4" s="240" t="s">
        <v>27</v>
      </c>
      <c r="AE4" s="243" t="s">
        <v>13</v>
      </c>
      <c r="AF4" s="238"/>
      <c r="AG4" s="239"/>
      <c r="AH4" s="41"/>
      <c r="AI4" s="41"/>
    </row>
    <row r="5" spans="1:35" ht="14.45" customHeight="1" x14ac:dyDescent="0.25">
      <c r="A5" s="191"/>
      <c r="B5" s="191"/>
      <c r="C5" s="256"/>
      <c r="D5" s="259"/>
      <c r="E5" s="256"/>
      <c r="F5" s="275" t="s">
        <v>25</v>
      </c>
      <c r="G5" s="277" t="s">
        <v>22</v>
      </c>
      <c r="H5" s="191"/>
      <c r="I5" s="219"/>
      <c r="J5" s="219"/>
      <c r="K5" s="230"/>
      <c r="L5" s="279"/>
      <c r="M5" s="230"/>
      <c r="N5" s="279"/>
      <c r="O5" s="230"/>
      <c r="P5" s="279"/>
      <c r="Q5" s="225" t="s">
        <v>25</v>
      </c>
      <c r="R5" s="176" t="s">
        <v>28</v>
      </c>
      <c r="S5" s="225" t="s">
        <v>25</v>
      </c>
      <c r="T5" s="277" t="s">
        <v>22</v>
      </c>
      <c r="U5" s="225" t="s">
        <v>25</v>
      </c>
      <c r="V5" s="277" t="s">
        <v>22</v>
      </c>
      <c r="W5" s="225" t="s">
        <v>25</v>
      </c>
      <c r="X5" s="277" t="s">
        <v>22</v>
      </c>
      <c r="Y5" s="225" t="s">
        <v>25</v>
      </c>
      <c r="Z5" s="277" t="s">
        <v>22</v>
      </c>
      <c r="AA5" s="244"/>
      <c r="AB5" s="281"/>
      <c r="AC5" s="177"/>
      <c r="AD5" s="241"/>
      <c r="AE5" s="244"/>
      <c r="AF5" s="225" t="s">
        <v>25</v>
      </c>
      <c r="AG5" s="277" t="s">
        <v>22</v>
      </c>
      <c r="AH5" s="41"/>
      <c r="AI5" s="41"/>
    </row>
    <row r="6" spans="1:35" ht="54" customHeight="1" x14ac:dyDescent="0.25">
      <c r="A6" s="192"/>
      <c r="B6" s="192"/>
      <c r="C6" s="257"/>
      <c r="D6" s="260"/>
      <c r="E6" s="257"/>
      <c r="F6" s="276"/>
      <c r="G6" s="278"/>
      <c r="H6" s="192"/>
      <c r="I6" s="220"/>
      <c r="J6" s="220"/>
      <c r="K6" s="226"/>
      <c r="L6" s="278"/>
      <c r="M6" s="226"/>
      <c r="N6" s="278"/>
      <c r="O6" s="226"/>
      <c r="P6" s="278"/>
      <c r="Q6" s="226"/>
      <c r="R6" s="178"/>
      <c r="S6" s="226"/>
      <c r="T6" s="278"/>
      <c r="U6" s="226"/>
      <c r="V6" s="278"/>
      <c r="W6" s="226"/>
      <c r="X6" s="278"/>
      <c r="Y6" s="226"/>
      <c r="Z6" s="278"/>
      <c r="AA6" s="245"/>
      <c r="AB6" s="282"/>
      <c r="AC6" s="178"/>
      <c r="AD6" s="242"/>
      <c r="AE6" s="245"/>
      <c r="AF6" s="226"/>
      <c r="AG6" s="278"/>
      <c r="AH6" s="41"/>
      <c r="AI6" s="41"/>
    </row>
    <row r="7" spans="1:35" ht="14.45" customHeight="1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31121.199999999997</v>
      </c>
      <c r="D8" s="64">
        <v>29906.9</v>
      </c>
      <c r="E8" s="61">
        <v>96.098158168708153</v>
      </c>
      <c r="F8" s="64">
        <v>29642</v>
      </c>
      <c r="G8" s="61">
        <v>99.114251226305626</v>
      </c>
      <c r="H8" s="64">
        <v>28705</v>
      </c>
      <c r="I8" s="61">
        <v>95.98119497507264</v>
      </c>
      <c r="J8" s="61">
        <v>92.236160559361466</v>
      </c>
      <c r="K8" s="64">
        <v>16008.5</v>
      </c>
      <c r="L8" s="61">
        <v>53.527781214368588</v>
      </c>
      <c r="M8" s="64">
        <v>12696.5</v>
      </c>
      <c r="N8" s="61">
        <v>42.453413760704052</v>
      </c>
      <c r="O8" s="64">
        <v>1201.9000000000001</v>
      </c>
      <c r="P8" s="61">
        <v>4.0188050249273575</v>
      </c>
      <c r="Q8" s="64">
        <v>194</v>
      </c>
      <c r="R8" s="61">
        <v>16.141109909310259</v>
      </c>
      <c r="S8" s="64">
        <v>2806.5</v>
      </c>
      <c r="T8" s="61">
        <v>9.3841220587891083</v>
      </c>
      <c r="U8" s="64">
        <v>3953.5</v>
      </c>
      <c r="V8" s="61">
        <v>13.219357405816048</v>
      </c>
      <c r="W8" s="64">
        <v>714</v>
      </c>
      <c r="X8" s="61">
        <v>2.3874089256994204</v>
      </c>
      <c r="Y8" s="64">
        <v>2819</v>
      </c>
      <c r="Z8" s="61">
        <v>9.4259184335387474</v>
      </c>
      <c r="AA8" s="64">
        <v>139</v>
      </c>
      <c r="AB8" s="61">
        <v>0.46477568721599355</v>
      </c>
      <c r="AC8" s="61">
        <v>4.9308265342319979</v>
      </c>
      <c r="AD8" s="64">
        <v>2840</v>
      </c>
      <c r="AE8" s="61">
        <v>9.4961363431181436</v>
      </c>
      <c r="AF8" s="64">
        <v>42</v>
      </c>
      <c r="AG8" s="59">
        <v>0.14043581915878942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1642.55</v>
      </c>
      <c r="D9" s="114">
        <v>1548</v>
      </c>
      <c r="E9" s="42">
        <v>94.243706432072088</v>
      </c>
      <c r="F9" s="10">
        <v>1489</v>
      </c>
      <c r="G9" s="42">
        <v>96.188630490956072</v>
      </c>
      <c r="H9" s="60">
        <v>1463</v>
      </c>
      <c r="I9" s="42">
        <v>94.509043927648577</v>
      </c>
      <c r="J9" s="42">
        <v>89.068825910931182</v>
      </c>
      <c r="K9" s="10">
        <v>850</v>
      </c>
      <c r="L9" s="42">
        <v>54.909560723514218</v>
      </c>
      <c r="M9" s="10">
        <v>613</v>
      </c>
      <c r="N9" s="42">
        <v>39.599483204134366</v>
      </c>
      <c r="O9" s="10">
        <v>85</v>
      </c>
      <c r="P9" s="42">
        <v>5.4909560723514206</v>
      </c>
      <c r="Q9" s="10">
        <v>6</v>
      </c>
      <c r="R9" s="42">
        <v>7.0588235294117645</v>
      </c>
      <c r="S9" s="10">
        <v>125</v>
      </c>
      <c r="T9" s="42">
        <v>8.0749354005167966</v>
      </c>
      <c r="U9" s="10">
        <v>262</v>
      </c>
      <c r="V9" s="42">
        <v>16.925064599483207</v>
      </c>
      <c r="W9" s="10">
        <v>24</v>
      </c>
      <c r="X9" s="42">
        <v>1.5503875968992249</v>
      </c>
      <c r="Y9" s="10">
        <v>171</v>
      </c>
      <c r="Z9" s="42">
        <v>11.046511627906977</v>
      </c>
      <c r="AA9" s="10">
        <v>2</v>
      </c>
      <c r="AB9" s="42">
        <v>0.12919896640826875</v>
      </c>
      <c r="AC9" s="42">
        <v>1.1695906432748537</v>
      </c>
      <c r="AD9" s="10">
        <v>165</v>
      </c>
      <c r="AE9" s="42">
        <v>10.65891472868217</v>
      </c>
      <c r="AF9" s="10">
        <v>0</v>
      </c>
      <c r="AG9" s="42">
        <v>0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44</v>
      </c>
      <c r="D10" s="34">
        <v>41</v>
      </c>
      <c r="E10" s="31">
        <v>93.181818181818173</v>
      </c>
      <c r="F10" s="34">
        <v>39</v>
      </c>
      <c r="G10" s="31">
        <v>95.121951219512198</v>
      </c>
      <c r="H10" s="101">
        <v>40</v>
      </c>
      <c r="I10" s="31">
        <v>97.560975609756099</v>
      </c>
      <c r="J10" s="31">
        <v>90.909090909090907</v>
      </c>
      <c r="K10" s="34">
        <v>24</v>
      </c>
      <c r="L10" s="31">
        <v>58.536585365853654</v>
      </c>
      <c r="M10" s="34">
        <v>16</v>
      </c>
      <c r="N10" s="31">
        <v>39.024390243902438</v>
      </c>
      <c r="O10" s="34">
        <v>1</v>
      </c>
      <c r="P10" s="31">
        <v>2.4390243902439024</v>
      </c>
      <c r="Q10" s="34">
        <v>0</v>
      </c>
      <c r="R10" s="31">
        <v>0</v>
      </c>
      <c r="S10" s="34">
        <v>2</v>
      </c>
      <c r="T10" s="31">
        <v>4.8780487804878048</v>
      </c>
      <c r="U10" s="34">
        <v>4</v>
      </c>
      <c r="V10" s="31">
        <v>9.7560975609756095</v>
      </c>
      <c r="W10" s="34">
        <v>0</v>
      </c>
      <c r="X10" s="31">
        <v>0</v>
      </c>
      <c r="Y10" s="34">
        <v>1</v>
      </c>
      <c r="Z10" s="31">
        <v>2.4390243902439024</v>
      </c>
      <c r="AA10" s="34">
        <v>0</v>
      </c>
      <c r="AB10" s="31">
        <v>0</v>
      </c>
      <c r="AC10" s="31">
        <v>0</v>
      </c>
      <c r="AD10" s="34">
        <v>3</v>
      </c>
      <c r="AE10" s="31">
        <v>7.3170731707317067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193.3</v>
      </c>
      <c r="D11" s="34">
        <v>177</v>
      </c>
      <c r="E11" s="31">
        <v>91.567511639937919</v>
      </c>
      <c r="F11" s="34">
        <v>177</v>
      </c>
      <c r="G11" s="31">
        <v>100</v>
      </c>
      <c r="H11" s="101">
        <v>170</v>
      </c>
      <c r="I11" s="31">
        <v>96.045197740112997</v>
      </c>
      <c r="J11" s="31">
        <v>87.946197620279349</v>
      </c>
      <c r="K11" s="34">
        <v>104</v>
      </c>
      <c r="L11" s="31">
        <v>58.757062146892657</v>
      </c>
      <c r="M11" s="34">
        <v>66</v>
      </c>
      <c r="N11" s="31">
        <v>37.288135593220339</v>
      </c>
      <c r="O11" s="34">
        <v>7</v>
      </c>
      <c r="P11" s="31">
        <v>3.9548022598870061</v>
      </c>
      <c r="Q11" s="34">
        <v>0</v>
      </c>
      <c r="R11" s="31">
        <v>0</v>
      </c>
      <c r="S11" s="34">
        <v>10</v>
      </c>
      <c r="T11" s="31">
        <v>5.6497175141242941</v>
      </c>
      <c r="U11" s="34">
        <v>21</v>
      </c>
      <c r="V11" s="31">
        <v>11.864406779661017</v>
      </c>
      <c r="W11" s="34">
        <v>5</v>
      </c>
      <c r="X11" s="31">
        <v>2.8248587570621471</v>
      </c>
      <c r="Y11" s="34">
        <v>14</v>
      </c>
      <c r="Z11" s="31">
        <v>7.9096045197740121</v>
      </c>
      <c r="AA11" s="34">
        <v>0</v>
      </c>
      <c r="AB11" s="31">
        <v>0</v>
      </c>
      <c r="AC11" s="31">
        <v>0</v>
      </c>
      <c r="AD11" s="34">
        <v>14</v>
      </c>
      <c r="AE11" s="31">
        <v>7.9096045197740121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95</v>
      </c>
      <c r="D12" s="34">
        <v>92</v>
      </c>
      <c r="E12" s="31">
        <v>96.84210526315789</v>
      </c>
      <c r="F12" s="34">
        <v>86</v>
      </c>
      <c r="G12" s="31">
        <v>93.478260869565219</v>
      </c>
      <c r="H12" s="101">
        <v>82</v>
      </c>
      <c r="I12" s="31">
        <v>89.130434782608688</v>
      </c>
      <c r="J12" s="31">
        <v>86.31578947368422</v>
      </c>
      <c r="K12" s="34">
        <v>33</v>
      </c>
      <c r="L12" s="31">
        <v>35.869565217391305</v>
      </c>
      <c r="M12" s="34">
        <v>49</v>
      </c>
      <c r="N12" s="31">
        <v>53.260869565217398</v>
      </c>
      <c r="O12" s="34">
        <v>10</v>
      </c>
      <c r="P12" s="31">
        <v>10.869565217391305</v>
      </c>
      <c r="Q12" s="34">
        <v>0</v>
      </c>
      <c r="R12" s="31">
        <v>0</v>
      </c>
      <c r="S12" s="34">
        <v>6</v>
      </c>
      <c r="T12" s="31">
        <v>6.5217391304347823</v>
      </c>
      <c r="U12" s="34">
        <v>7</v>
      </c>
      <c r="V12" s="31">
        <v>7.608695652173914</v>
      </c>
      <c r="W12" s="34">
        <v>0</v>
      </c>
      <c r="X12" s="31">
        <v>0</v>
      </c>
      <c r="Y12" s="34">
        <v>5</v>
      </c>
      <c r="Z12" s="31">
        <v>5.4347826086956523</v>
      </c>
      <c r="AA12" s="34">
        <v>0</v>
      </c>
      <c r="AB12" s="31">
        <v>0</v>
      </c>
      <c r="AC12" s="31">
        <v>0</v>
      </c>
      <c r="AD12" s="34">
        <v>2</v>
      </c>
      <c r="AE12" s="31">
        <v>2.1739130434782608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361</v>
      </c>
      <c r="D13" s="34">
        <v>346</v>
      </c>
      <c r="E13" s="31">
        <v>95.84487534626038</v>
      </c>
      <c r="F13" s="34">
        <v>339</v>
      </c>
      <c r="G13" s="31">
        <v>97.97687861271676</v>
      </c>
      <c r="H13" s="101">
        <v>337</v>
      </c>
      <c r="I13" s="31">
        <v>97.398843930635834</v>
      </c>
      <c r="J13" s="31">
        <v>93.35180055401662</v>
      </c>
      <c r="K13" s="34">
        <v>171</v>
      </c>
      <c r="L13" s="31">
        <v>49.421965317919074</v>
      </c>
      <c r="M13" s="34">
        <v>166</v>
      </c>
      <c r="N13" s="31">
        <v>47.97687861271676</v>
      </c>
      <c r="O13" s="34">
        <v>9</v>
      </c>
      <c r="P13" s="31">
        <v>2.601156069364162</v>
      </c>
      <c r="Q13" s="34">
        <v>1</v>
      </c>
      <c r="R13" s="31">
        <v>11.111111111111111</v>
      </c>
      <c r="S13" s="34">
        <v>31</v>
      </c>
      <c r="T13" s="31">
        <v>8.9595375722543356</v>
      </c>
      <c r="U13" s="34">
        <v>78</v>
      </c>
      <c r="V13" s="31">
        <v>22.543352601156069</v>
      </c>
      <c r="W13" s="34">
        <v>4</v>
      </c>
      <c r="X13" s="31">
        <v>1.1560693641618496</v>
      </c>
      <c r="Y13" s="34">
        <v>31</v>
      </c>
      <c r="Z13" s="31">
        <v>8.9595375722543356</v>
      </c>
      <c r="AA13" s="34">
        <v>0</v>
      </c>
      <c r="AB13" s="31">
        <v>0</v>
      </c>
      <c r="AC13" s="31">
        <v>0</v>
      </c>
      <c r="AD13" s="34">
        <v>34</v>
      </c>
      <c r="AE13" s="31">
        <v>9.8265895953757223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209</v>
      </c>
      <c r="D14" s="34">
        <v>190</v>
      </c>
      <c r="E14" s="31">
        <v>90.909090909090907</v>
      </c>
      <c r="F14" s="34">
        <v>177</v>
      </c>
      <c r="G14" s="31">
        <v>93.15789473684211</v>
      </c>
      <c r="H14" s="101">
        <v>184</v>
      </c>
      <c r="I14" s="31">
        <v>96.84210526315789</v>
      </c>
      <c r="J14" s="31">
        <v>88.038277511961724</v>
      </c>
      <c r="K14" s="34">
        <v>128</v>
      </c>
      <c r="L14" s="31">
        <v>67.368421052631575</v>
      </c>
      <c r="M14" s="34">
        <v>56</v>
      </c>
      <c r="N14" s="31">
        <v>29.473684210526311</v>
      </c>
      <c r="O14" s="34">
        <v>6</v>
      </c>
      <c r="P14" s="31">
        <v>3.1578947368421053</v>
      </c>
      <c r="Q14" s="34">
        <v>0</v>
      </c>
      <c r="R14" s="31">
        <v>0</v>
      </c>
      <c r="S14" s="34">
        <v>24</v>
      </c>
      <c r="T14" s="31">
        <v>12.631578947368421</v>
      </c>
      <c r="U14" s="34">
        <v>20</v>
      </c>
      <c r="V14" s="31">
        <v>10.526315789473683</v>
      </c>
      <c r="W14" s="34">
        <v>1</v>
      </c>
      <c r="X14" s="31">
        <v>0.52631578947368418</v>
      </c>
      <c r="Y14" s="34">
        <v>37</v>
      </c>
      <c r="Z14" s="31">
        <v>19.473684210526315</v>
      </c>
      <c r="AA14" s="34">
        <v>1</v>
      </c>
      <c r="AB14" s="31">
        <v>0.52631578947368418</v>
      </c>
      <c r="AC14" s="31">
        <v>2.7027027027027026</v>
      </c>
      <c r="AD14" s="34">
        <v>25</v>
      </c>
      <c r="AE14" s="31">
        <v>13.157894736842104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418</v>
      </c>
      <c r="D15" s="34">
        <v>385</v>
      </c>
      <c r="E15" s="31">
        <v>92.10526315789474</v>
      </c>
      <c r="F15" s="34">
        <v>385</v>
      </c>
      <c r="G15" s="31">
        <v>100</v>
      </c>
      <c r="H15" s="101">
        <v>368</v>
      </c>
      <c r="I15" s="31">
        <v>95.584415584415581</v>
      </c>
      <c r="J15" s="31">
        <v>88.038277511961724</v>
      </c>
      <c r="K15" s="34">
        <v>221</v>
      </c>
      <c r="L15" s="31">
        <v>57.402597402597401</v>
      </c>
      <c r="M15" s="34">
        <v>147</v>
      </c>
      <c r="N15" s="31">
        <v>38.181818181818187</v>
      </c>
      <c r="O15" s="34">
        <v>17</v>
      </c>
      <c r="P15" s="31">
        <v>4.4155844155844157</v>
      </c>
      <c r="Q15" s="34">
        <v>5</v>
      </c>
      <c r="R15" s="31">
        <v>29.411764705882355</v>
      </c>
      <c r="S15" s="34">
        <v>25</v>
      </c>
      <c r="T15" s="31">
        <v>6.4935064935064926</v>
      </c>
      <c r="U15" s="34">
        <v>82</v>
      </c>
      <c r="V15" s="31">
        <v>21.298701298701296</v>
      </c>
      <c r="W15" s="34">
        <v>7</v>
      </c>
      <c r="X15" s="31">
        <v>1.8181818181818181</v>
      </c>
      <c r="Y15" s="34">
        <v>59</v>
      </c>
      <c r="Z15" s="31">
        <v>15.324675324675324</v>
      </c>
      <c r="AA15" s="34">
        <v>1</v>
      </c>
      <c r="AB15" s="31">
        <v>0.25974025974025972</v>
      </c>
      <c r="AC15" s="31">
        <v>1.6949152542372881</v>
      </c>
      <c r="AD15" s="34">
        <v>60</v>
      </c>
      <c r="AE15" s="31">
        <v>15.584415584415584</v>
      </c>
      <c r="AF15" s="34">
        <v>0</v>
      </c>
      <c r="AG15" s="31">
        <v>0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13</v>
      </c>
      <c r="D16" s="34">
        <v>13</v>
      </c>
      <c r="E16" s="31">
        <v>100</v>
      </c>
      <c r="F16" s="34">
        <v>10</v>
      </c>
      <c r="G16" s="31">
        <v>76.923076923076934</v>
      </c>
      <c r="H16" s="101">
        <v>13</v>
      </c>
      <c r="I16" s="31">
        <v>100</v>
      </c>
      <c r="J16" s="31">
        <v>100</v>
      </c>
      <c r="K16" s="34">
        <v>13</v>
      </c>
      <c r="L16" s="31">
        <v>100</v>
      </c>
      <c r="M16" s="34">
        <v>0</v>
      </c>
      <c r="N16" s="31">
        <v>0</v>
      </c>
      <c r="O16" s="3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1</v>
      </c>
      <c r="V16" s="31">
        <v>7.6923076923076925</v>
      </c>
      <c r="W16" s="34">
        <v>2</v>
      </c>
      <c r="X16" s="31">
        <v>15.384615384615385</v>
      </c>
      <c r="Y16" s="34">
        <v>0</v>
      </c>
      <c r="Z16" s="31">
        <v>0</v>
      </c>
      <c r="AA16" s="34">
        <v>0</v>
      </c>
      <c r="AB16" s="31">
        <v>0</v>
      </c>
      <c r="AC16" s="31">
        <v>0</v>
      </c>
      <c r="AD16" s="34">
        <v>1</v>
      </c>
      <c r="AE16" s="31">
        <v>7.6923076923076925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58</v>
      </c>
      <c r="D17" s="34">
        <v>54</v>
      </c>
      <c r="E17" s="31">
        <v>93.103448275862064</v>
      </c>
      <c r="F17" s="34">
        <v>54</v>
      </c>
      <c r="G17" s="31">
        <v>100</v>
      </c>
      <c r="H17" s="101">
        <v>51</v>
      </c>
      <c r="I17" s="31">
        <v>94.444444444444443</v>
      </c>
      <c r="J17" s="31">
        <v>87.931034482758619</v>
      </c>
      <c r="K17" s="34">
        <v>32</v>
      </c>
      <c r="L17" s="31">
        <v>59.259259259259252</v>
      </c>
      <c r="M17" s="34">
        <v>19</v>
      </c>
      <c r="N17" s="31">
        <v>35.185185185185183</v>
      </c>
      <c r="O17" s="34">
        <v>3</v>
      </c>
      <c r="P17" s="31">
        <v>5.5555555555555554</v>
      </c>
      <c r="Q17" s="34">
        <v>0</v>
      </c>
      <c r="R17" s="31">
        <v>0</v>
      </c>
      <c r="S17" s="34">
        <v>2</v>
      </c>
      <c r="T17" s="31">
        <v>3.7037037037037033</v>
      </c>
      <c r="U17" s="34">
        <v>8</v>
      </c>
      <c r="V17" s="31">
        <v>14.814814814814813</v>
      </c>
      <c r="W17" s="34">
        <v>0</v>
      </c>
      <c r="X17" s="31">
        <v>0</v>
      </c>
      <c r="Y17" s="34">
        <v>7</v>
      </c>
      <c r="Z17" s="31">
        <v>12.962962962962962</v>
      </c>
      <c r="AA17" s="34">
        <v>0</v>
      </c>
      <c r="AB17" s="31">
        <v>0</v>
      </c>
      <c r="AC17" s="31">
        <v>0</v>
      </c>
      <c r="AD17" s="34">
        <v>9</v>
      </c>
      <c r="AE17" s="31">
        <v>16.666666666666664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84</v>
      </c>
      <c r="D18" s="34">
        <v>83</v>
      </c>
      <c r="E18" s="31">
        <v>98.80952380952381</v>
      </c>
      <c r="F18" s="34">
        <v>79</v>
      </c>
      <c r="G18" s="31">
        <v>95.180722891566262</v>
      </c>
      <c r="H18" s="101">
        <v>82</v>
      </c>
      <c r="I18" s="31">
        <v>98.795180722891558</v>
      </c>
      <c r="J18" s="31">
        <v>97.61904761904762</v>
      </c>
      <c r="K18" s="34">
        <v>53</v>
      </c>
      <c r="L18" s="31">
        <v>63.855421686746979</v>
      </c>
      <c r="M18" s="34">
        <v>29</v>
      </c>
      <c r="N18" s="31">
        <v>34.939759036144579</v>
      </c>
      <c r="O18" s="34">
        <v>1</v>
      </c>
      <c r="P18" s="31">
        <v>1.2048192771084338</v>
      </c>
      <c r="Q18" s="34">
        <v>0</v>
      </c>
      <c r="R18" s="31">
        <v>0</v>
      </c>
      <c r="S18" s="34">
        <v>13</v>
      </c>
      <c r="T18" s="31">
        <v>15.66265060240964</v>
      </c>
      <c r="U18" s="34">
        <v>13</v>
      </c>
      <c r="V18" s="31">
        <v>15.66265060240964</v>
      </c>
      <c r="W18" s="34">
        <v>2</v>
      </c>
      <c r="X18" s="31">
        <v>2.4096385542168677</v>
      </c>
      <c r="Y18" s="34">
        <v>8</v>
      </c>
      <c r="Z18" s="31">
        <v>9.6385542168674707</v>
      </c>
      <c r="AA18" s="34">
        <v>0</v>
      </c>
      <c r="AB18" s="31">
        <v>0</v>
      </c>
      <c r="AC18" s="31">
        <v>0</v>
      </c>
      <c r="AD18" s="34">
        <v>7</v>
      </c>
      <c r="AE18" s="31">
        <v>8.4337349397590362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134</v>
      </c>
      <c r="D19" s="34">
        <v>134</v>
      </c>
      <c r="E19" s="31">
        <v>100</v>
      </c>
      <c r="F19" s="34">
        <v>115</v>
      </c>
      <c r="G19" s="31">
        <v>85.820895522388057</v>
      </c>
      <c r="H19" s="101">
        <v>106</v>
      </c>
      <c r="I19" s="31">
        <v>79.104477611940297</v>
      </c>
      <c r="J19" s="31">
        <v>79.104477611940297</v>
      </c>
      <c r="K19" s="34">
        <v>51</v>
      </c>
      <c r="L19" s="31">
        <v>38.059701492537314</v>
      </c>
      <c r="M19" s="34">
        <v>55</v>
      </c>
      <c r="N19" s="31">
        <v>41.044776119402989</v>
      </c>
      <c r="O19" s="34">
        <v>28</v>
      </c>
      <c r="P19" s="31">
        <v>20.8955223880597</v>
      </c>
      <c r="Q19" s="34">
        <v>0</v>
      </c>
      <c r="R19" s="31">
        <v>0</v>
      </c>
      <c r="S19" s="34">
        <v>3</v>
      </c>
      <c r="T19" s="31">
        <v>2.2388059701492535</v>
      </c>
      <c r="U19" s="34">
        <v>24</v>
      </c>
      <c r="V19" s="31">
        <v>17.910447761194028</v>
      </c>
      <c r="W19" s="34">
        <v>0</v>
      </c>
      <c r="X19" s="31">
        <v>0</v>
      </c>
      <c r="Y19" s="34">
        <v>9</v>
      </c>
      <c r="Z19" s="31">
        <v>6.7164179104477615</v>
      </c>
      <c r="AA19" s="34">
        <v>0</v>
      </c>
      <c r="AB19" s="31">
        <v>0</v>
      </c>
      <c r="AC19" s="31">
        <v>0</v>
      </c>
      <c r="AD19" s="34">
        <v>9</v>
      </c>
      <c r="AE19" s="31">
        <v>6.7164179104477615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33.25</v>
      </c>
      <c r="D20" s="34">
        <v>33</v>
      </c>
      <c r="E20" s="31">
        <v>99.248120300751879</v>
      </c>
      <c r="F20" s="34">
        <v>28</v>
      </c>
      <c r="G20" s="31">
        <v>84.848484848484844</v>
      </c>
      <c r="H20" s="101">
        <v>30</v>
      </c>
      <c r="I20" s="31">
        <v>90.909090909090907</v>
      </c>
      <c r="J20" s="31">
        <v>90.225563909774436</v>
      </c>
      <c r="K20" s="34">
        <v>20</v>
      </c>
      <c r="L20" s="31">
        <v>60.606060606060609</v>
      </c>
      <c r="M20" s="34">
        <v>10</v>
      </c>
      <c r="N20" s="31">
        <v>30.303030303030305</v>
      </c>
      <c r="O20" s="34">
        <v>3</v>
      </c>
      <c r="P20" s="31">
        <v>9.0909090909090917</v>
      </c>
      <c r="Q20" s="34">
        <v>0</v>
      </c>
      <c r="R20" s="31">
        <v>0</v>
      </c>
      <c r="S20" s="34">
        <v>9</v>
      </c>
      <c r="T20" s="31">
        <v>27.27272727272727</v>
      </c>
      <c r="U20" s="34">
        <v>4</v>
      </c>
      <c r="V20" s="31">
        <v>12.121212121212121</v>
      </c>
      <c r="W20" s="34">
        <v>3</v>
      </c>
      <c r="X20" s="31">
        <v>9.0909090909090917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1</v>
      </c>
      <c r="AE20" s="31">
        <v>3.0303030303030303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7610.75</v>
      </c>
      <c r="D21" s="114">
        <v>7324</v>
      </c>
      <c r="E21" s="42">
        <v>96.232302992477742</v>
      </c>
      <c r="F21" s="10">
        <v>7109</v>
      </c>
      <c r="G21" s="42">
        <v>97.064445658110316</v>
      </c>
      <c r="H21" s="60">
        <v>7160</v>
      </c>
      <c r="I21" s="42">
        <v>97.760786455488798</v>
      </c>
      <c r="J21" s="42">
        <v>94.077456229675121</v>
      </c>
      <c r="K21" s="10">
        <v>4269</v>
      </c>
      <c r="L21" s="42">
        <v>58.28782086291644</v>
      </c>
      <c r="M21" s="10">
        <v>2891</v>
      </c>
      <c r="N21" s="42">
        <v>39.472965592572365</v>
      </c>
      <c r="O21" s="10">
        <v>164</v>
      </c>
      <c r="P21" s="42">
        <v>2.239213544511196</v>
      </c>
      <c r="Q21" s="10">
        <v>16</v>
      </c>
      <c r="R21" s="42">
        <v>9.7560975609756095</v>
      </c>
      <c r="S21" s="10">
        <v>707</v>
      </c>
      <c r="T21" s="42">
        <v>9.6531949754232649</v>
      </c>
      <c r="U21" s="10">
        <v>1042</v>
      </c>
      <c r="V21" s="42">
        <v>14.227198252321136</v>
      </c>
      <c r="W21" s="10">
        <v>66</v>
      </c>
      <c r="X21" s="42">
        <v>0.90114691425450566</v>
      </c>
      <c r="Y21" s="10">
        <v>725</v>
      </c>
      <c r="Z21" s="42">
        <v>9.8989623156744955</v>
      </c>
      <c r="AA21" s="10">
        <v>43</v>
      </c>
      <c r="AB21" s="42">
        <v>0.58711086837793558</v>
      </c>
      <c r="AC21" s="42">
        <v>5.931034482758621</v>
      </c>
      <c r="AD21" s="10">
        <v>638</v>
      </c>
      <c r="AE21" s="42">
        <v>8.7110868377935553</v>
      </c>
      <c r="AF21" s="10">
        <v>16</v>
      </c>
      <c r="AG21" s="42">
        <v>0.21845985800109227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971</v>
      </c>
      <c r="D22" s="34">
        <v>950</v>
      </c>
      <c r="E22" s="31">
        <v>97.83728115345005</v>
      </c>
      <c r="F22" s="34">
        <v>923</v>
      </c>
      <c r="G22" s="31">
        <v>97.15789473684211</v>
      </c>
      <c r="H22" s="101">
        <v>943</v>
      </c>
      <c r="I22" s="31">
        <v>99.263157894736835</v>
      </c>
      <c r="J22" s="31">
        <v>97.116374871266729</v>
      </c>
      <c r="K22" s="34">
        <v>700</v>
      </c>
      <c r="L22" s="31">
        <v>73.68421052631578</v>
      </c>
      <c r="M22" s="34">
        <v>243</v>
      </c>
      <c r="N22" s="31">
        <v>25.578947368421051</v>
      </c>
      <c r="O22" s="34">
        <v>7</v>
      </c>
      <c r="P22" s="31">
        <v>0.73684210526315785</v>
      </c>
      <c r="Q22" s="34">
        <v>4</v>
      </c>
      <c r="R22" s="31">
        <v>57.142857142857139</v>
      </c>
      <c r="S22" s="34">
        <v>145</v>
      </c>
      <c r="T22" s="31">
        <v>15.263157894736842</v>
      </c>
      <c r="U22" s="34">
        <v>89</v>
      </c>
      <c r="V22" s="31">
        <v>9.3684210526315788</v>
      </c>
      <c r="W22" s="34">
        <v>6</v>
      </c>
      <c r="X22" s="31">
        <v>0.63157894736842102</v>
      </c>
      <c r="Y22" s="34">
        <v>109</v>
      </c>
      <c r="Z22" s="31">
        <v>11.473684210526315</v>
      </c>
      <c r="AA22" s="34">
        <v>16</v>
      </c>
      <c r="AB22" s="31">
        <v>1.6842105263157894</v>
      </c>
      <c r="AC22" s="31">
        <v>14.678899082568808</v>
      </c>
      <c r="AD22" s="34">
        <v>64</v>
      </c>
      <c r="AE22" s="31">
        <v>6.7368421052631575</v>
      </c>
      <c r="AF22" s="34">
        <v>3</v>
      </c>
      <c r="AG22" s="31">
        <v>0.31578947368421051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371</v>
      </c>
      <c r="D23" s="34">
        <v>357</v>
      </c>
      <c r="E23" s="31">
        <v>96.226415094339629</v>
      </c>
      <c r="F23" s="34">
        <v>347</v>
      </c>
      <c r="G23" s="31">
        <v>97.198879551820724</v>
      </c>
      <c r="H23" s="101">
        <v>347</v>
      </c>
      <c r="I23" s="31">
        <v>97.198879551820724</v>
      </c>
      <c r="J23" s="31">
        <v>93.530997304582215</v>
      </c>
      <c r="K23" s="34">
        <v>229</v>
      </c>
      <c r="L23" s="31">
        <v>64.145658263305322</v>
      </c>
      <c r="M23" s="34">
        <v>118</v>
      </c>
      <c r="N23" s="31">
        <v>33.053221288515402</v>
      </c>
      <c r="O23" s="34">
        <v>10</v>
      </c>
      <c r="P23" s="31">
        <v>2.801120448179272</v>
      </c>
      <c r="Q23" s="34">
        <v>1</v>
      </c>
      <c r="R23" s="31">
        <v>10</v>
      </c>
      <c r="S23" s="34">
        <v>60</v>
      </c>
      <c r="T23" s="31">
        <v>16.806722689075631</v>
      </c>
      <c r="U23" s="34">
        <v>60</v>
      </c>
      <c r="V23" s="31">
        <v>16.806722689075631</v>
      </c>
      <c r="W23" s="34">
        <v>0</v>
      </c>
      <c r="X23" s="31">
        <v>0</v>
      </c>
      <c r="Y23" s="34">
        <v>58</v>
      </c>
      <c r="Z23" s="31">
        <v>16.246498599439775</v>
      </c>
      <c r="AA23" s="34">
        <v>1</v>
      </c>
      <c r="AB23" s="31">
        <v>0.28011204481792717</v>
      </c>
      <c r="AC23" s="31">
        <v>1.7241379310344827</v>
      </c>
      <c r="AD23" s="34">
        <v>54</v>
      </c>
      <c r="AE23" s="31">
        <v>15.126050420168067</v>
      </c>
      <c r="AF23" s="34">
        <v>3</v>
      </c>
      <c r="AG23" s="31">
        <v>0.84033613445378152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301</v>
      </c>
      <c r="D24" s="34">
        <v>282</v>
      </c>
      <c r="E24" s="31">
        <v>93.687707641196013</v>
      </c>
      <c r="F24" s="34">
        <v>278</v>
      </c>
      <c r="G24" s="31">
        <v>98.581560283687935</v>
      </c>
      <c r="H24" s="101">
        <v>269</v>
      </c>
      <c r="I24" s="31">
        <v>95.39007092198581</v>
      </c>
      <c r="J24" s="31">
        <v>89.368770764119603</v>
      </c>
      <c r="K24" s="34">
        <v>131</v>
      </c>
      <c r="L24" s="31">
        <v>46.453900709219859</v>
      </c>
      <c r="M24" s="34">
        <v>138</v>
      </c>
      <c r="N24" s="31">
        <v>48.936170212765958</v>
      </c>
      <c r="O24" s="34">
        <v>13</v>
      </c>
      <c r="P24" s="31">
        <v>4.6099290780141837</v>
      </c>
      <c r="Q24" s="34">
        <v>4</v>
      </c>
      <c r="R24" s="31">
        <v>30.76923076923077</v>
      </c>
      <c r="S24" s="34">
        <v>23</v>
      </c>
      <c r="T24" s="31">
        <v>8.1560283687943276</v>
      </c>
      <c r="U24" s="34">
        <v>67</v>
      </c>
      <c r="V24" s="31">
        <v>23.75886524822695</v>
      </c>
      <c r="W24" s="34">
        <v>1</v>
      </c>
      <c r="X24" s="31">
        <v>0.3546099290780142</v>
      </c>
      <c r="Y24" s="34">
        <v>19</v>
      </c>
      <c r="Z24" s="31">
        <v>6.7375886524822697</v>
      </c>
      <c r="AA24" s="34">
        <v>0</v>
      </c>
      <c r="AB24" s="31">
        <v>0</v>
      </c>
      <c r="AC24" s="31">
        <v>0</v>
      </c>
      <c r="AD24" s="34">
        <v>29</v>
      </c>
      <c r="AE24" s="31">
        <v>10.283687943262411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1132</v>
      </c>
      <c r="D25" s="34">
        <v>1101</v>
      </c>
      <c r="E25" s="31">
        <v>97.261484098939931</v>
      </c>
      <c r="F25" s="34">
        <v>1077</v>
      </c>
      <c r="G25" s="31">
        <v>97.820163487738427</v>
      </c>
      <c r="H25" s="101">
        <v>1063</v>
      </c>
      <c r="I25" s="31">
        <v>96.548592188919173</v>
      </c>
      <c r="J25" s="31">
        <v>93.904593639575978</v>
      </c>
      <c r="K25" s="34">
        <v>611</v>
      </c>
      <c r="L25" s="31">
        <v>55.495004541326068</v>
      </c>
      <c r="M25" s="34">
        <v>452</v>
      </c>
      <c r="N25" s="31">
        <v>41.053587647593098</v>
      </c>
      <c r="O25" s="34">
        <v>38</v>
      </c>
      <c r="P25" s="31">
        <v>3.4514078110808359</v>
      </c>
      <c r="Q25" s="34">
        <v>1</v>
      </c>
      <c r="R25" s="31">
        <v>2.6315789473684208</v>
      </c>
      <c r="S25" s="34">
        <v>89</v>
      </c>
      <c r="T25" s="31">
        <v>8.0835603996366938</v>
      </c>
      <c r="U25" s="34">
        <v>138</v>
      </c>
      <c r="V25" s="31">
        <v>12.534059945504087</v>
      </c>
      <c r="W25" s="34">
        <v>8</v>
      </c>
      <c r="X25" s="31">
        <v>0.72661217075386009</v>
      </c>
      <c r="Y25" s="34">
        <v>94</v>
      </c>
      <c r="Z25" s="31">
        <v>8.5376930063578556</v>
      </c>
      <c r="AA25" s="34">
        <v>3</v>
      </c>
      <c r="AB25" s="31">
        <v>0.27247956403269752</v>
      </c>
      <c r="AC25" s="31">
        <v>3.1914893617021276</v>
      </c>
      <c r="AD25" s="34">
        <v>79</v>
      </c>
      <c r="AE25" s="31">
        <v>7.1752951861943695</v>
      </c>
      <c r="AF25" s="34">
        <v>1</v>
      </c>
      <c r="AG25" s="31">
        <v>9.0826521344232511E-2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132</v>
      </c>
      <c r="D26" s="34">
        <v>125</v>
      </c>
      <c r="E26" s="31">
        <v>94.696969696969703</v>
      </c>
      <c r="F26" s="34">
        <v>126</v>
      </c>
      <c r="G26" s="31">
        <v>100.8</v>
      </c>
      <c r="H26" s="101">
        <v>119</v>
      </c>
      <c r="I26" s="31">
        <v>95.199999999999989</v>
      </c>
      <c r="J26" s="31">
        <v>90.151515151515156</v>
      </c>
      <c r="K26" s="34">
        <v>52</v>
      </c>
      <c r="L26" s="31">
        <v>41.6</v>
      </c>
      <c r="M26" s="34">
        <v>67</v>
      </c>
      <c r="N26" s="31">
        <v>53.6</v>
      </c>
      <c r="O26" s="34">
        <v>6</v>
      </c>
      <c r="P26" s="31">
        <v>4.8</v>
      </c>
      <c r="Q26" s="34">
        <v>1</v>
      </c>
      <c r="R26" s="31">
        <v>16.666666666666664</v>
      </c>
      <c r="S26" s="34">
        <v>2</v>
      </c>
      <c r="T26" s="31">
        <v>1.6</v>
      </c>
      <c r="U26" s="34">
        <v>15</v>
      </c>
      <c r="V26" s="31">
        <v>12</v>
      </c>
      <c r="W26" s="34">
        <v>0</v>
      </c>
      <c r="X26" s="31">
        <v>0</v>
      </c>
      <c r="Y26" s="34">
        <v>20</v>
      </c>
      <c r="Z26" s="31">
        <v>16</v>
      </c>
      <c r="AA26" s="34">
        <v>0</v>
      </c>
      <c r="AB26" s="31">
        <v>0</v>
      </c>
      <c r="AC26" s="31">
        <v>0</v>
      </c>
      <c r="AD26" s="34">
        <v>19</v>
      </c>
      <c r="AE26" s="31">
        <v>15.2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241</v>
      </c>
      <c r="D27" s="34">
        <v>225</v>
      </c>
      <c r="E27" s="31">
        <v>93.360995850622402</v>
      </c>
      <c r="F27" s="34">
        <v>198</v>
      </c>
      <c r="G27" s="31">
        <v>88</v>
      </c>
      <c r="H27" s="101">
        <v>220</v>
      </c>
      <c r="I27" s="31">
        <v>97.777777777777771</v>
      </c>
      <c r="J27" s="31">
        <v>91.286307053941911</v>
      </c>
      <c r="K27" s="34">
        <v>122</v>
      </c>
      <c r="L27" s="31">
        <v>54.222222222222229</v>
      </c>
      <c r="M27" s="34">
        <v>98</v>
      </c>
      <c r="N27" s="31">
        <v>43.55555555555555</v>
      </c>
      <c r="O27" s="34">
        <v>5</v>
      </c>
      <c r="P27" s="31">
        <v>2.2222222222222223</v>
      </c>
      <c r="Q27" s="34">
        <v>0</v>
      </c>
      <c r="R27" s="31">
        <v>0</v>
      </c>
      <c r="S27" s="34">
        <v>19</v>
      </c>
      <c r="T27" s="31">
        <v>8.4444444444444446</v>
      </c>
      <c r="U27" s="34">
        <v>42</v>
      </c>
      <c r="V27" s="31">
        <v>18.666666666666668</v>
      </c>
      <c r="W27" s="34">
        <v>2</v>
      </c>
      <c r="X27" s="31">
        <v>0.88888888888888884</v>
      </c>
      <c r="Y27" s="34">
        <v>24</v>
      </c>
      <c r="Z27" s="31">
        <v>10.666666666666668</v>
      </c>
      <c r="AA27" s="34">
        <v>0</v>
      </c>
      <c r="AB27" s="31">
        <v>0</v>
      </c>
      <c r="AC27" s="31">
        <v>0</v>
      </c>
      <c r="AD27" s="34">
        <v>39</v>
      </c>
      <c r="AE27" s="31">
        <v>17.333333333333336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148</v>
      </c>
      <c r="D28" s="34">
        <v>143</v>
      </c>
      <c r="E28" s="31">
        <v>96.621621621621628</v>
      </c>
      <c r="F28" s="34">
        <v>141</v>
      </c>
      <c r="G28" s="31">
        <v>98.6013986013986</v>
      </c>
      <c r="H28" s="101">
        <v>140</v>
      </c>
      <c r="I28" s="31">
        <v>97.902097902097907</v>
      </c>
      <c r="J28" s="31">
        <v>94.594594594594597</v>
      </c>
      <c r="K28" s="34">
        <v>90</v>
      </c>
      <c r="L28" s="31">
        <v>62.93706293706294</v>
      </c>
      <c r="M28" s="34">
        <v>50</v>
      </c>
      <c r="N28" s="31">
        <v>34.965034965034967</v>
      </c>
      <c r="O28" s="34">
        <v>3</v>
      </c>
      <c r="P28" s="31">
        <v>2.0979020979020979</v>
      </c>
      <c r="Q28" s="34">
        <v>0</v>
      </c>
      <c r="R28" s="31">
        <v>0</v>
      </c>
      <c r="S28" s="34">
        <v>11</v>
      </c>
      <c r="T28" s="31">
        <v>7.6923076923076925</v>
      </c>
      <c r="U28" s="34">
        <v>21</v>
      </c>
      <c r="V28" s="31">
        <v>14.685314685314685</v>
      </c>
      <c r="W28" s="34">
        <v>1</v>
      </c>
      <c r="X28" s="31">
        <v>0.69930069930069927</v>
      </c>
      <c r="Y28" s="34">
        <v>21</v>
      </c>
      <c r="Z28" s="31">
        <v>14.685314685314685</v>
      </c>
      <c r="AA28" s="34">
        <v>2</v>
      </c>
      <c r="AB28" s="31">
        <v>1.3986013986013985</v>
      </c>
      <c r="AC28" s="31">
        <v>9.5238095238095237</v>
      </c>
      <c r="AD28" s="34">
        <v>18</v>
      </c>
      <c r="AE28" s="31">
        <v>12.587412587412588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498</v>
      </c>
      <c r="D29" s="34">
        <v>498</v>
      </c>
      <c r="E29" s="31">
        <v>100</v>
      </c>
      <c r="F29" s="34">
        <v>487</v>
      </c>
      <c r="G29" s="31">
        <v>97.791164658634528</v>
      </c>
      <c r="H29" s="101">
        <v>494</v>
      </c>
      <c r="I29" s="31">
        <v>99.196787148594382</v>
      </c>
      <c r="J29" s="31">
        <v>99.196787148594382</v>
      </c>
      <c r="K29" s="34">
        <v>292</v>
      </c>
      <c r="L29" s="31">
        <v>58.634538152610439</v>
      </c>
      <c r="M29" s="34">
        <v>202</v>
      </c>
      <c r="N29" s="31">
        <v>40.562248995983936</v>
      </c>
      <c r="O29" s="34">
        <v>4</v>
      </c>
      <c r="P29" s="31">
        <v>0.80321285140562237</v>
      </c>
      <c r="Q29" s="34">
        <v>1</v>
      </c>
      <c r="R29" s="31">
        <v>25</v>
      </c>
      <c r="S29" s="34">
        <v>18</v>
      </c>
      <c r="T29" s="31">
        <v>3.6144578313253009</v>
      </c>
      <c r="U29" s="34">
        <v>55</v>
      </c>
      <c r="V29" s="31">
        <v>11.04417670682731</v>
      </c>
      <c r="W29" s="34">
        <v>3</v>
      </c>
      <c r="X29" s="31">
        <v>0.60240963855421692</v>
      </c>
      <c r="Y29" s="34">
        <v>27</v>
      </c>
      <c r="Z29" s="31">
        <v>5.4216867469879517</v>
      </c>
      <c r="AA29" s="34">
        <v>3</v>
      </c>
      <c r="AB29" s="31">
        <v>0.60240963855421692</v>
      </c>
      <c r="AC29" s="31">
        <v>11.111111111111111</v>
      </c>
      <c r="AD29" s="34">
        <v>44</v>
      </c>
      <c r="AE29" s="31">
        <v>8.8353413654618471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502</v>
      </c>
      <c r="D30" s="34">
        <v>487</v>
      </c>
      <c r="E30" s="31">
        <v>97.011952191235068</v>
      </c>
      <c r="F30" s="34">
        <v>474</v>
      </c>
      <c r="G30" s="31">
        <v>97.330595482546201</v>
      </c>
      <c r="H30" s="101">
        <v>484</v>
      </c>
      <c r="I30" s="31">
        <v>99.383983572895275</v>
      </c>
      <c r="J30" s="31">
        <v>96.414342629482078</v>
      </c>
      <c r="K30" s="34">
        <v>335</v>
      </c>
      <c r="L30" s="31">
        <v>68.78850102669405</v>
      </c>
      <c r="M30" s="34">
        <v>149</v>
      </c>
      <c r="N30" s="31">
        <v>30.595482546201229</v>
      </c>
      <c r="O30" s="34">
        <v>3</v>
      </c>
      <c r="P30" s="31">
        <v>0.61601642710472282</v>
      </c>
      <c r="Q30" s="34">
        <v>1</v>
      </c>
      <c r="R30" s="31">
        <v>33.333333333333329</v>
      </c>
      <c r="S30" s="34">
        <v>57</v>
      </c>
      <c r="T30" s="31">
        <v>11.704312114989733</v>
      </c>
      <c r="U30" s="34">
        <v>47</v>
      </c>
      <c r="V30" s="31">
        <v>9.6509240246406574</v>
      </c>
      <c r="W30" s="34">
        <v>6</v>
      </c>
      <c r="X30" s="31">
        <v>1.2320328542094456</v>
      </c>
      <c r="Y30" s="34">
        <v>47</v>
      </c>
      <c r="Z30" s="31">
        <v>9.6509240246406574</v>
      </c>
      <c r="AA30" s="34">
        <v>0</v>
      </c>
      <c r="AB30" s="31">
        <v>0</v>
      </c>
      <c r="AC30" s="31">
        <v>0</v>
      </c>
      <c r="AD30" s="34">
        <v>41</v>
      </c>
      <c r="AE30" s="31">
        <v>8.4188911704312108</v>
      </c>
      <c r="AF30" s="34">
        <v>1</v>
      </c>
      <c r="AG30" s="31">
        <v>0.20533880903490762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680</v>
      </c>
      <c r="D31" s="34">
        <v>618</v>
      </c>
      <c r="E31" s="31">
        <v>90.882352941176464</v>
      </c>
      <c r="F31" s="34">
        <v>602</v>
      </c>
      <c r="G31" s="31">
        <v>97.411003236245946</v>
      </c>
      <c r="H31" s="101">
        <v>599</v>
      </c>
      <c r="I31" s="31">
        <v>96.925566343042064</v>
      </c>
      <c r="J31" s="31">
        <v>88.088235294117652</v>
      </c>
      <c r="K31" s="34">
        <v>415</v>
      </c>
      <c r="L31" s="31">
        <v>67.15210355987054</v>
      </c>
      <c r="M31" s="34">
        <v>184</v>
      </c>
      <c r="N31" s="31">
        <v>29.773462783171524</v>
      </c>
      <c r="O31" s="34">
        <v>19</v>
      </c>
      <c r="P31" s="31">
        <v>3.0744336569579289</v>
      </c>
      <c r="Q31" s="34">
        <v>1</v>
      </c>
      <c r="R31" s="31">
        <v>5.2631578947368416</v>
      </c>
      <c r="S31" s="34">
        <v>53</v>
      </c>
      <c r="T31" s="31">
        <v>8.5760517799352751</v>
      </c>
      <c r="U31" s="34">
        <v>118</v>
      </c>
      <c r="V31" s="31">
        <v>19.093851132686083</v>
      </c>
      <c r="W31" s="34">
        <v>8</v>
      </c>
      <c r="X31" s="31">
        <v>1.2944983818770228</v>
      </c>
      <c r="Y31" s="34">
        <v>85</v>
      </c>
      <c r="Z31" s="31">
        <v>13.754045307443366</v>
      </c>
      <c r="AA31" s="34">
        <v>1</v>
      </c>
      <c r="AB31" s="31">
        <v>0.16181229773462785</v>
      </c>
      <c r="AC31" s="31">
        <v>1.1764705882352942</v>
      </c>
      <c r="AD31" s="34">
        <v>60</v>
      </c>
      <c r="AE31" s="31">
        <v>9.7087378640776691</v>
      </c>
      <c r="AF31" s="34">
        <v>1</v>
      </c>
      <c r="AG31" s="31">
        <v>0.16181229773462785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3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388</v>
      </c>
      <c r="D33" s="34">
        <v>362</v>
      </c>
      <c r="E33" s="31">
        <v>93.298969072164951</v>
      </c>
      <c r="F33" s="34">
        <v>360</v>
      </c>
      <c r="G33" s="31">
        <v>99.447513812154696</v>
      </c>
      <c r="H33" s="101">
        <v>355</v>
      </c>
      <c r="I33" s="31">
        <v>98.06629834254143</v>
      </c>
      <c r="J33" s="31">
        <v>91.494845360824741</v>
      </c>
      <c r="K33" s="34">
        <v>225</v>
      </c>
      <c r="L33" s="31">
        <v>62.15469613259669</v>
      </c>
      <c r="M33" s="34">
        <v>130</v>
      </c>
      <c r="N33" s="31">
        <v>35.911602209944753</v>
      </c>
      <c r="O33" s="34">
        <v>7</v>
      </c>
      <c r="P33" s="31">
        <v>1.9337016574585635</v>
      </c>
      <c r="Q33" s="34">
        <v>0</v>
      </c>
      <c r="R33" s="31">
        <v>0</v>
      </c>
      <c r="S33" s="34">
        <v>45</v>
      </c>
      <c r="T33" s="31">
        <v>12.430939226519337</v>
      </c>
      <c r="U33" s="34">
        <v>63</v>
      </c>
      <c r="V33" s="31">
        <v>17.403314917127073</v>
      </c>
      <c r="W33" s="34">
        <v>1</v>
      </c>
      <c r="X33" s="31">
        <v>0.27624309392265189</v>
      </c>
      <c r="Y33" s="34">
        <v>32</v>
      </c>
      <c r="Z33" s="31">
        <v>8.8397790055248606</v>
      </c>
      <c r="AA33" s="34">
        <v>1</v>
      </c>
      <c r="AB33" s="31">
        <v>0.27624309392265189</v>
      </c>
      <c r="AC33" s="31">
        <v>3.125</v>
      </c>
      <c r="AD33" s="34">
        <v>18</v>
      </c>
      <c r="AE33" s="31">
        <v>4.972375690607735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439</v>
      </c>
      <c r="D34" s="34">
        <v>426</v>
      </c>
      <c r="E34" s="31">
        <v>97.038724373576315</v>
      </c>
      <c r="F34" s="34">
        <v>421</v>
      </c>
      <c r="G34" s="31">
        <v>98.826291079812208</v>
      </c>
      <c r="H34" s="101">
        <v>414</v>
      </c>
      <c r="I34" s="31">
        <v>97.183098591549296</v>
      </c>
      <c r="J34" s="31">
        <v>94.305239179954441</v>
      </c>
      <c r="K34" s="34">
        <v>199</v>
      </c>
      <c r="L34" s="31">
        <v>46.713615023474183</v>
      </c>
      <c r="M34" s="34">
        <v>215</v>
      </c>
      <c r="N34" s="31">
        <v>50.469483568075113</v>
      </c>
      <c r="O34" s="34">
        <v>12</v>
      </c>
      <c r="P34" s="31">
        <v>2.8169014084507045</v>
      </c>
      <c r="Q34" s="34">
        <v>0</v>
      </c>
      <c r="R34" s="31">
        <v>0</v>
      </c>
      <c r="S34" s="34">
        <v>47</v>
      </c>
      <c r="T34" s="31">
        <v>11.032863849765258</v>
      </c>
      <c r="U34" s="34">
        <v>48</v>
      </c>
      <c r="V34" s="31">
        <v>11.267605633802818</v>
      </c>
      <c r="W34" s="34">
        <v>7</v>
      </c>
      <c r="X34" s="31">
        <v>1.643192488262911</v>
      </c>
      <c r="Y34" s="34">
        <v>48</v>
      </c>
      <c r="Z34" s="31">
        <v>11.267605633802818</v>
      </c>
      <c r="AA34" s="34">
        <v>3</v>
      </c>
      <c r="AB34" s="31">
        <v>0.70422535211267612</v>
      </c>
      <c r="AC34" s="31">
        <v>6.25</v>
      </c>
      <c r="AD34" s="34">
        <v>38</v>
      </c>
      <c r="AE34" s="31">
        <v>8.92018779342723</v>
      </c>
      <c r="AF34" s="34">
        <v>1</v>
      </c>
      <c r="AG34" s="31">
        <v>0.23474178403755869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189.25</v>
      </c>
      <c r="D35" s="34">
        <v>182</v>
      </c>
      <c r="E35" s="31">
        <v>96.169088507265528</v>
      </c>
      <c r="F35" s="34">
        <v>171</v>
      </c>
      <c r="G35" s="31">
        <v>93.956043956043956</v>
      </c>
      <c r="H35" s="101">
        <v>179</v>
      </c>
      <c r="I35" s="31">
        <v>98.35164835164835</v>
      </c>
      <c r="J35" s="31">
        <v>94.583883751651257</v>
      </c>
      <c r="K35" s="34">
        <v>72</v>
      </c>
      <c r="L35" s="31">
        <v>39.560439560439562</v>
      </c>
      <c r="M35" s="34">
        <v>107</v>
      </c>
      <c r="N35" s="31">
        <v>58.791208791208796</v>
      </c>
      <c r="O35" s="34">
        <v>3</v>
      </c>
      <c r="P35" s="31">
        <v>1.6483516483516485</v>
      </c>
      <c r="Q35" s="34">
        <v>0</v>
      </c>
      <c r="R35" s="31">
        <v>0</v>
      </c>
      <c r="S35" s="34">
        <v>12</v>
      </c>
      <c r="T35" s="31">
        <v>6.593406593406594</v>
      </c>
      <c r="U35" s="34">
        <v>40</v>
      </c>
      <c r="V35" s="31">
        <v>21.978021978021978</v>
      </c>
      <c r="W35" s="34">
        <v>0</v>
      </c>
      <c r="X35" s="31">
        <v>0</v>
      </c>
      <c r="Y35" s="34">
        <v>7</v>
      </c>
      <c r="Z35" s="31">
        <v>3.8461538461538463</v>
      </c>
      <c r="AA35" s="34">
        <v>0</v>
      </c>
      <c r="AB35" s="31">
        <v>0</v>
      </c>
      <c r="AC35" s="31">
        <v>0</v>
      </c>
      <c r="AD35" s="34">
        <v>3</v>
      </c>
      <c r="AE35" s="31">
        <v>1.6483516483516485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722</v>
      </c>
      <c r="D36" s="34">
        <v>721</v>
      </c>
      <c r="E36" s="31">
        <v>99.86149584487535</v>
      </c>
      <c r="F36" s="34">
        <v>674</v>
      </c>
      <c r="G36" s="31">
        <v>93.481276005547855</v>
      </c>
      <c r="H36" s="101">
        <v>716</v>
      </c>
      <c r="I36" s="31">
        <v>99.306518723994458</v>
      </c>
      <c r="J36" s="31">
        <v>99.16897506925207</v>
      </c>
      <c r="K36" s="34">
        <v>378</v>
      </c>
      <c r="L36" s="31">
        <v>52.427184466019419</v>
      </c>
      <c r="M36" s="34">
        <v>338</v>
      </c>
      <c r="N36" s="31">
        <v>46.879334257975039</v>
      </c>
      <c r="O36" s="34">
        <v>5</v>
      </c>
      <c r="P36" s="31">
        <v>0.69348127600554788</v>
      </c>
      <c r="Q36" s="34">
        <v>0</v>
      </c>
      <c r="R36" s="31">
        <v>0</v>
      </c>
      <c r="S36" s="34">
        <v>90</v>
      </c>
      <c r="T36" s="31">
        <v>12.482662968099861</v>
      </c>
      <c r="U36" s="34">
        <v>108</v>
      </c>
      <c r="V36" s="31">
        <v>14.979195561719832</v>
      </c>
      <c r="W36" s="34">
        <v>19</v>
      </c>
      <c r="X36" s="31">
        <v>2.6352288488210815</v>
      </c>
      <c r="Y36" s="34">
        <v>42</v>
      </c>
      <c r="Z36" s="31">
        <v>5.825242718446602</v>
      </c>
      <c r="AA36" s="34">
        <v>12</v>
      </c>
      <c r="AB36" s="31">
        <v>1.6643550624133148</v>
      </c>
      <c r="AC36" s="31">
        <v>28.571428571428569</v>
      </c>
      <c r="AD36" s="34">
        <v>38</v>
      </c>
      <c r="AE36" s="31">
        <v>5.2704576976421631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242</v>
      </c>
      <c r="D37" s="34">
        <v>236</v>
      </c>
      <c r="E37" s="31">
        <v>97.52066115702479</v>
      </c>
      <c r="F37" s="34">
        <v>227</v>
      </c>
      <c r="G37" s="31">
        <v>96.186440677966104</v>
      </c>
      <c r="H37" s="101">
        <v>230</v>
      </c>
      <c r="I37" s="31">
        <v>97.457627118644069</v>
      </c>
      <c r="J37" s="31">
        <v>95.041322314049594</v>
      </c>
      <c r="K37" s="34">
        <v>110</v>
      </c>
      <c r="L37" s="31">
        <v>46.610169491525419</v>
      </c>
      <c r="M37" s="34">
        <v>120</v>
      </c>
      <c r="N37" s="31">
        <v>50.847457627118644</v>
      </c>
      <c r="O37" s="34">
        <v>6</v>
      </c>
      <c r="P37" s="31">
        <v>2.5423728813559325</v>
      </c>
      <c r="Q37" s="34">
        <v>0</v>
      </c>
      <c r="R37" s="31">
        <v>0</v>
      </c>
      <c r="S37" s="34">
        <v>13</v>
      </c>
      <c r="T37" s="31">
        <v>5.508474576271186</v>
      </c>
      <c r="U37" s="34">
        <v>35</v>
      </c>
      <c r="V37" s="31">
        <v>14.83050847457627</v>
      </c>
      <c r="W37" s="34">
        <v>3</v>
      </c>
      <c r="X37" s="31">
        <v>1.2711864406779663</v>
      </c>
      <c r="Y37" s="34">
        <v>17</v>
      </c>
      <c r="Z37" s="31">
        <v>7.2033898305084749</v>
      </c>
      <c r="AA37" s="34">
        <v>0</v>
      </c>
      <c r="AB37" s="31">
        <v>0</v>
      </c>
      <c r="AC37" s="31">
        <v>0</v>
      </c>
      <c r="AD37" s="34">
        <v>57</v>
      </c>
      <c r="AE37" s="31">
        <v>24.152542372881356</v>
      </c>
      <c r="AF37" s="34">
        <v>5</v>
      </c>
      <c r="AG37" s="31">
        <v>2.1186440677966099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417.5</v>
      </c>
      <c r="D38" s="34">
        <v>388</v>
      </c>
      <c r="E38" s="31">
        <v>92.93413173652695</v>
      </c>
      <c r="F38" s="34">
        <v>370</v>
      </c>
      <c r="G38" s="31">
        <v>95.360824742268051</v>
      </c>
      <c r="H38" s="101">
        <v>371</v>
      </c>
      <c r="I38" s="31">
        <v>95.618556701030926</v>
      </c>
      <c r="J38" s="31">
        <v>88.862275449101801</v>
      </c>
      <c r="K38" s="34">
        <v>202</v>
      </c>
      <c r="L38" s="31">
        <v>52.0618556701031</v>
      </c>
      <c r="M38" s="34">
        <v>169</v>
      </c>
      <c r="N38" s="31">
        <v>43.556701030927833</v>
      </c>
      <c r="O38" s="34">
        <v>17</v>
      </c>
      <c r="P38" s="31">
        <v>4.3814432989690717</v>
      </c>
      <c r="Q38" s="34">
        <v>2</v>
      </c>
      <c r="R38" s="31">
        <v>11.76470588235294</v>
      </c>
      <c r="S38" s="34">
        <v>23</v>
      </c>
      <c r="T38" s="31">
        <v>5.9278350515463911</v>
      </c>
      <c r="U38" s="34">
        <v>56</v>
      </c>
      <c r="V38" s="31">
        <v>14.432989690721648</v>
      </c>
      <c r="W38" s="34">
        <v>1</v>
      </c>
      <c r="X38" s="31">
        <v>0.25773195876288657</v>
      </c>
      <c r="Y38" s="34">
        <v>63</v>
      </c>
      <c r="Z38" s="31">
        <v>16.237113402061855</v>
      </c>
      <c r="AA38" s="34">
        <v>0</v>
      </c>
      <c r="AB38" s="31">
        <v>0</v>
      </c>
      <c r="AC38" s="31">
        <v>0</v>
      </c>
      <c r="AD38" s="34">
        <v>26</v>
      </c>
      <c r="AE38" s="31">
        <v>6.7010309278350517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237</v>
      </c>
      <c r="D39" s="34">
        <v>223</v>
      </c>
      <c r="E39" s="31">
        <v>94.092827004219416</v>
      </c>
      <c r="F39" s="34">
        <v>233</v>
      </c>
      <c r="G39" s="31">
        <v>104.48430493273541</v>
      </c>
      <c r="H39" s="101">
        <v>217</v>
      </c>
      <c r="I39" s="31">
        <v>97.309417040358753</v>
      </c>
      <c r="J39" s="31">
        <v>91.561181434599163</v>
      </c>
      <c r="K39" s="34">
        <v>106</v>
      </c>
      <c r="L39" s="31">
        <v>47.533632286995513</v>
      </c>
      <c r="M39" s="34">
        <v>111</v>
      </c>
      <c r="N39" s="31">
        <v>49.775784753363226</v>
      </c>
      <c r="O39" s="34">
        <v>6</v>
      </c>
      <c r="P39" s="31">
        <v>2.6905829596412558</v>
      </c>
      <c r="Q39" s="34">
        <v>0</v>
      </c>
      <c r="R39" s="31">
        <v>0</v>
      </c>
      <c r="S39" s="34">
        <v>0</v>
      </c>
      <c r="T39" s="31">
        <v>0</v>
      </c>
      <c r="U39" s="34">
        <v>40</v>
      </c>
      <c r="V39" s="31">
        <v>17.937219730941703</v>
      </c>
      <c r="W39" s="34">
        <v>0</v>
      </c>
      <c r="X39" s="31">
        <v>0</v>
      </c>
      <c r="Y39" s="34">
        <v>12</v>
      </c>
      <c r="Z39" s="31">
        <v>5.3811659192825116</v>
      </c>
      <c r="AA39" s="34">
        <v>1</v>
      </c>
      <c r="AB39" s="31">
        <v>0.44843049327354262</v>
      </c>
      <c r="AC39" s="31">
        <v>8.3333333333333321</v>
      </c>
      <c r="AD39" s="34">
        <v>11</v>
      </c>
      <c r="AE39" s="31">
        <v>4.9327354260089686</v>
      </c>
      <c r="AF39" s="34">
        <v>1</v>
      </c>
      <c r="AG39" s="31">
        <v>0.44843049327354262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7654.5</v>
      </c>
      <c r="D40" s="114">
        <v>7386</v>
      </c>
      <c r="E40" s="42">
        <v>96.492259455222424</v>
      </c>
      <c r="F40" s="10">
        <v>6988</v>
      </c>
      <c r="G40" s="42">
        <v>94.611427024099655</v>
      </c>
      <c r="H40" s="60">
        <v>7117</v>
      </c>
      <c r="I40" s="42">
        <v>96.357974546439209</v>
      </c>
      <c r="J40" s="42">
        <v>92.977986805147296</v>
      </c>
      <c r="K40" s="10">
        <v>3806</v>
      </c>
      <c r="L40" s="42">
        <v>51.529921473057136</v>
      </c>
      <c r="M40" s="10">
        <v>3311</v>
      </c>
      <c r="N40" s="42">
        <v>44.828053073382073</v>
      </c>
      <c r="O40" s="10">
        <v>269</v>
      </c>
      <c r="P40" s="42">
        <v>3.6420254535607905</v>
      </c>
      <c r="Q40" s="10">
        <v>26</v>
      </c>
      <c r="R40" s="42">
        <v>9.6654275092936803</v>
      </c>
      <c r="S40" s="10">
        <v>701</v>
      </c>
      <c r="T40" s="42">
        <v>9.4909287841862984</v>
      </c>
      <c r="U40" s="10">
        <v>863</v>
      </c>
      <c r="V40" s="42">
        <v>11.684267533170864</v>
      </c>
      <c r="W40" s="10">
        <v>317</v>
      </c>
      <c r="X40" s="42">
        <v>4.2919036014080696</v>
      </c>
      <c r="Y40" s="10">
        <v>661</v>
      </c>
      <c r="Z40" s="42">
        <v>8.9493636609802341</v>
      </c>
      <c r="AA40" s="10">
        <v>30</v>
      </c>
      <c r="AB40" s="42">
        <v>0.40617384240454912</v>
      </c>
      <c r="AC40" s="42">
        <v>4.5385779122541603</v>
      </c>
      <c r="AD40" s="10">
        <v>701</v>
      </c>
      <c r="AE40" s="42">
        <v>9.4909287841862984</v>
      </c>
      <c r="AF40" s="10">
        <v>7</v>
      </c>
      <c r="AG40" s="42">
        <v>9.4773896561061458E-2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946</v>
      </c>
      <c r="D41" s="34">
        <v>906</v>
      </c>
      <c r="E41" s="31">
        <v>95.771670190274833</v>
      </c>
      <c r="F41" s="34">
        <v>841</v>
      </c>
      <c r="G41" s="31">
        <v>92.82560706401766</v>
      </c>
      <c r="H41" s="101">
        <v>874</v>
      </c>
      <c r="I41" s="31">
        <v>96.467991169977935</v>
      </c>
      <c r="J41" s="31">
        <v>92.389006342494724</v>
      </c>
      <c r="K41" s="34">
        <v>424</v>
      </c>
      <c r="L41" s="31">
        <v>46.799116997792495</v>
      </c>
      <c r="M41" s="34">
        <v>450</v>
      </c>
      <c r="N41" s="31">
        <v>49.668874172185426</v>
      </c>
      <c r="O41" s="34">
        <v>32</v>
      </c>
      <c r="P41" s="31">
        <v>3.5320088300220749</v>
      </c>
      <c r="Q41" s="34">
        <v>1</v>
      </c>
      <c r="R41" s="31">
        <v>3.125</v>
      </c>
      <c r="S41" s="34">
        <v>47</v>
      </c>
      <c r="T41" s="31">
        <v>5.187637969094923</v>
      </c>
      <c r="U41" s="34">
        <v>94</v>
      </c>
      <c r="V41" s="31">
        <v>10.375275938189846</v>
      </c>
      <c r="W41" s="34">
        <v>78</v>
      </c>
      <c r="X41" s="31">
        <v>8.6092715231788084</v>
      </c>
      <c r="Y41" s="34">
        <v>84</v>
      </c>
      <c r="Z41" s="31">
        <v>9.2715231788079464</v>
      </c>
      <c r="AA41" s="34">
        <v>4</v>
      </c>
      <c r="AB41" s="31">
        <v>0.44150110375275936</v>
      </c>
      <c r="AC41" s="31">
        <v>4.7619047619047619</v>
      </c>
      <c r="AD41" s="34">
        <v>101</v>
      </c>
      <c r="AE41" s="31">
        <v>11.147902869757175</v>
      </c>
      <c r="AF41" s="34">
        <v>2</v>
      </c>
      <c r="AG41" s="31">
        <v>0.22075055187637968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292</v>
      </c>
      <c r="D42" s="34">
        <v>288</v>
      </c>
      <c r="E42" s="31">
        <v>98.630136986301366</v>
      </c>
      <c r="F42" s="34">
        <v>282</v>
      </c>
      <c r="G42" s="31">
        <v>97.916666666666657</v>
      </c>
      <c r="H42" s="101">
        <v>285</v>
      </c>
      <c r="I42" s="31">
        <v>98.958333333333343</v>
      </c>
      <c r="J42" s="31">
        <v>97.602739726027394</v>
      </c>
      <c r="K42" s="34">
        <v>213</v>
      </c>
      <c r="L42" s="31">
        <v>73.958333333333343</v>
      </c>
      <c r="M42" s="34">
        <v>72</v>
      </c>
      <c r="N42" s="31">
        <v>25</v>
      </c>
      <c r="O42" s="34">
        <v>3</v>
      </c>
      <c r="P42" s="31">
        <v>1.0416666666666665</v>
      </c>
      <c r="Q42" s="34">
        <v>0</v>
      </c>
      <c r="R42" s="31">
        <v>0</v>
      </c>
      <c r="S42" s="34">
        <v>34</v>
      </c>
      <c r="T42" s="31">
        <v>11.805555555555555</v>
      </c>
      <c r="U42" s="34">
        <v>21</v>
      </c>
      <c r="V42" s="31">
        <v>7.291666666666667</v>
      </c>
      <c r="W42" s="34">
        <v>4</v>
      </c>
      <c r="X42" s="31">
        <v>1.3888888888888888</v>
      </c>
      <c r="Y42" s="34">
        <v>43</v>
      </c>
      <c r="Z42" s="31">
        <v>14.930555555555555</v>
      </c>
      <c r="AA42" s="34">
        <v>0</v>
      </c>
      <c r="AB42" s="31">
        <v>0</v>
      </c>
      <c r="AC42" s="31">
        <v>0</v>
      </c>
      <c r="AD42" s="34">
        <v>45</v>
      </c>
      <c r="AE42" s="31">
        <v>15.625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441</v>
      </c>
      <c r="D43" s="34">
        <v>433</v>
      </c>
      <c r="E43" s="31">
        <v>98.185941043083901</v>
      </c>
      <c r="F43" s="34">
        <v>428</v>
      </c>
      <c r="G43" s="31">
        <v>98.845265588914557</v>
      </c>
      <c r="H43" s="101">
        <v>427</v>
      </c>
      <c r="I43" s="31">
        <v>98.61431870669746</v>
      </c>
      <c r="J43" s="31">
        <v>96.825396825396822</v>
      </c>
      <c r="K43" s="34">
        <v>298</v>
      </c>
      <c r="L43" s="31">
        <v>68.822170900692839</v>
      </c>
      <c r="M43" s="34">
        <v>129</v>
      </c>
      <c r="N43" s="31">
        <v>29.792147806004621</v>
      </c>
      <c r="O43" s="34">
        <v>6</v>
      </c>
      <c r="P43" s="31">
        <v>1.3856812933025404</v>
      </c>
      <c r="Q43" s="34">
        <v>0</v>
      </c>
      <c r="R43" s="31">
        <v>0</v>
      </c>
      <c r="S43" s="34">
        <v>43</v>
      </c>
      <c r="T43" s="31">
        <v>9.9307159353348737</v>
      </c>
      <c r="U43" s="34">
        <v>49</v>
      </c>
      <c r="V43" s="31">
        <v>11.316397228637413</v>
      </c>
      <c r="W43" s="34">
        <v>9</v>
      </c>
      <c r="X43" s="31">
        <v>2.0785219399538106</v>
      </c>
      <c r="Y43" s="34">
        <v>43</v>
      </c>
      <c r="Z43" s="31">
        <v>9.9307159353348737</v>
      </c>
      <c r="AA43" s="34">
        <v>0</v>
      </c>
      <c r="AB43" s="31">
        <v>0</v>
      </c>
      <c r="AC43" s="31">
        <v>0</v>
      </c>
      <c r="AD43" s="34">
        <v>33</v>
      </c>
      <c r="AE43" s="31">
        <v>7.6212471131639719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1112</v>
      </c>
      <c r="D44" s="34">
        <v>1069</v>
      </c>
      <c r="E44" s="31">
        <v>96.133093525179859</v>
      </c>
      <c r="F44" s="34">
        <v>997</v>
      </c>
      <c r="G44" s="31">
        <v>93.264733395696908</v>
      </c>
      <c r="H44" s="101">
        <v>1032</v>
      </c>
      <c r="I44" s="31">
        <v>96.538821328344255</v>
      </c>
      <c r="J44" s="31">
        <v>92.805755395683448</v>
      </c>
      <c r="K44" s="34">
        <v>514</v>
      </c>
      <c r="L44" s="31">
        <v>48.082319925163702</v>
      </c>
      <c r="M44" s="34">
        <v>518</v>
      </c>
      <c r="N44" s="31">
        <v>48.456501403180539</v>
      </c>
      <c r="O44" s="34">
        <v>37</v>
      </c>
      <c r="P44" s="31">
        <v>3.4611786716557527</v>
      </c>
      <c r="Q44" s="34">
        <v>5</v>
      </c>
      <c r="R44" s="31">
        <v>13.513513513513514</v>
      </c>
      <c r="S44" s="34">
        <v>120</v>
      </c>
      <c r="T44" s="31">
        <v>11.225444340505145</v>
      </c>
      <c r="U44" s="34">
        <v>143</v>
      </c>
      <c r="V44" s="31">
        <v>13.376987839101965</v>
      </c>
      <c r="W44" s="34">
        <v>48</v>
      </c>
      <c r="X44" s="31">
        <v>4.4901777362020576</v>
      </c>
      <c r="Y44" s="34">
        <v>93</v>
      </c>
      <c r="Z44" s="31">
        <v>8.6997193638914876</v>
      </c>
      <c r="AA44" s="34">
        <v>5</v>
      </c>
      <c r="AB44" s="31">
        <v>0.46772684752104771</v>
      </c>
      <c r="AC44" s="31">
        <v>5.376344086021505</v>
      </c>
      <c r="AD44" s="34">
        <v>79</v>
      </c>
      <c r="AE44" s="31">
        <v>7.3900841908325532</v>
      </c>
      <c r="AF44" s="34">
        <v>0</v>
      </c>
      <c r="AG44" s="31">
        <v>0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502</v>
      </c>
      <c r="D45" s="34">
        <v>489</v>
      </c>
      <c r="E45" s="31">
        <v>97.410358565737056</v>
      </c>
      <c r="F45" s="34">
        <v>483</v>
      </c>
      <c r="G45" s="31">
        <v>98.773006134969322</v>
      </c>
      <c r="H45" s="101">
        <v>464</v>
      </c>
      <c r="I45" s="31">
        <v>94.88752556237219</v>
      </c>
      <c r="J45" s="31">
        <v>92.43027888446214</v>
      </c>
      <c r="K45" s="34">
        <v>252</v>
      </c>
      <c r="L45" s="31">
        <v>51.533742331288344</v>
      </c>
      <c r="M45" s="34">
        <v>212</v>
      </c>
      <c r="N45" s="31">
        <v>43.353783231083845</v>
      </c>
      <c r="O45" s="34">
        <v>25</v>
      </c>
      <c r="P45" s="31">
        <v>5.112474437627812</v>
      </c>
      <c r="Q45" s="34">
        <v>3</v>
      </c>
      <c r="R45" s="31">
        <v>12</v>
      </c>
      <c r="S45" s="34">
        <v>70</v>
      </c>
      <c r="T45" s="31">
        <v>14.314928425357873</v>
      </c>
      <c r="U45" s="34">
        <v>57</v>
      </c>
      <c r="V45" s="31">
        <v>11.656441717791409</v>
      </c>
      <c r="W45" s="34">
        <v>45</v>
      </c>
      <c r="X45" s="31">
        <v>9.2024539877300615</v>
      </c>
      <c r="Y45" s="34">
        <v>36</v>
      </c>
      <c r="Z45" s="31">
        <v>7.3619631901840492</v>
      </c>
      <c r="AA45" s="34">
        <v>1</v>
      </c>
      <c r="AB45" s="31">
        <v>0.20449897750511251</v>
      </c>
      <c r="AC45" s="31">
        <v>2.7777777777777777</v>
      </c>
      <c r="AD45" s="34">
        <v>38</v>
      </c>
      <c r="AE45" s="31">
        <v>7.7709611451942742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300</v>
      </c>
      <c r="D46" s="34">
        <v>279</v>
      </c>
      <c r="E46" s="31">
        <v>93</v>
      </c>
      <c r="F46" s="34">
        <v>264</v>
      </c>
      <c r="G46" s="31">
        <v>94.623655913978496</v>
      </c>
      <c r="H46" s="101">
        <v>277</v>
      </c>
      <c r="I46" s="31">
        <v>99.283154121863802</v>
      </c>
      <c r="J46" s="31">
        <v>92.333333333333329</v>
      </c>
      <c r="K46" s="34">
        <v>159</v>
      </c>
      <c r="L46" s="31">
        <v>56.98924731182796</v>
      </c>
      <c r="M46" s="34">
        <v>118</v>
      </c>
      <c r="N46" s="31">
        <v>42.293906810035843</v>
      </c>
      <c r="O46" s="34">
        <v>2</v>
      </c>
      <c r="P46" s="31">
        <v>0.71684587813620071</v>
      </c>
      <c r="Q46" s="34">
        <v>1</v>
      </c>
      <c r="R46" s="31">
        <v>50</v>
      </c>
      <c r="S46" s="34">
        <v>19</v>
      </c>
      <c r="T46" s="31">
        <v>6.8100358422939076</v>
      </c>
      <c r="U46" s="34">
        <v>35</v>
      </c>
      <c r="V46" s="31">
        <v>12.544802867383511</v>
      </c>
      <c r="W46" s="34">
        <v>2</v>
      </c>
      <c r="X46" s="31">
        <v>0.71684587813620071</v>
      </c>
      <c r="Y46" s="34">
        <v>19</v>
      </c>
      <c r="Z46" s="31">
        <v>6.8100358422939076</v>
      </c>
      <c r="AA46" s="34">
        <v>0</v>
      </c>
      <c r="AB46" s="31">
        <v>0</v>
      </c>
      <c r="AC46" s="31">
        <v>0</v>
      </c>
      <c r="AD46" s="34">
        <v>36</v>
      </c>
      <c r="AE46" s="31">
        <v>12.903225806451612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558.5</v>
      </c>
      <c r="D47" s="34">
        <v>521</v>
      </c>
      <c r="E47" s="31">
        <v>93.285586392121758</v>
      </c>
      <c r="F47" s="34">
        <v>501</v>
      </c>
      <c r="G47" s="31">
        <v>96.1612284069098</v>
      </c>
      <c r="H47" s="101">
        <v>504</v>
      </c>
      <c r="I47" s="31">
        <v>96.737044145873313</v>
      </c>
      <c r="J47" s="31">
        <v>90.241718889883614</v>
      </c>
      <c r="K47" s="34">
        <v>262</v>
      </c>
      <c r="L47" s="31">
        <v>50.287907869481764</v>
      </c>
      <c r="M47" s="34">
        <v>242</v>
      </c>
      <c r="N47" s="31">
        <v>46.449136276391556</v>
      </c>
      <c r="O47" s="34">
        <v>17</v>
      </c>
      <c r="P47" s="31">
        <v>3.262955854126679</v>
      </c>
      <c r="Q47" s="34">
        <v>0</v>
      </c>
      <c r="R47" s="31">
        <v>0</v>
      </c>
      <c r="S47" s="34">
        <v>40</v>
      </c>
      <c r="T47" s="31">
        <v>7.6775431861804213</v>
      </c>
      <c r="U47" s="34">
        <v>81</v>
      </c>
      <c r="V47" s="31">
        <v>15.547024952015356</v>
      </c>
      <c r="W47" s="34">
        <v>54</v>
      </c>
      <c r="X47" s="31">
        <v>10.36468330134357</v>
      </c>
      <c r="Y47" s="34">
        <v>56</v>
      </c>
      <c r="Z47" s="31">
        <v>10.748560460652591</v>
      </c>
      <c r="AA47" s="34">
        <v>5</v>
      </c>
      <c r="AB47" s="31">
        <v>0.95969289827255266</v>
      </c>
      <c r="AC47" s="31">
        <v>8.9285714285714288</v>
      </c>
      <c r="AD47" s="34">
        <v>58</v>
      </c>
      <c r="AE47" s="31">
        <v>11.132437619961612</v>
      </c>
      <c r="AF47" s="34">
        <v>0</v>
      </c>
      <c r="AG47" s="31">
        <v>0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677</v>
      </c>
      <c r="D48" s="34">
        <v>647</v>
      </c>
      <c r="E48" s="31">
        <v>95.568685376661747</v>
      </c>
      <c r="F48" s="34">
        <v>625</v>
      </c>
      <c r="G48" s="31">
        <v>96.599690880989186</v>
      </c>
      <c r="H48" s="101">
        <v>627</v>
      </c>
      <c r="I48" s="31">
        <v>96.908809891808346</v>
      </c>
      <c r="J48" s="31">
        <v>92.614475627769579</v>
      </c>
      <c r="K48" s="34">
        <v>371</v>
      </c>
      <c r="L48" s="31">
        <v>57.341576506955185</v>
      </c>
      <c r="M48" s="34">
        <v>256</v>
      </c>
      <c r="N48" s="31">
        <v>39.567233384853168</v>
      </c>
      <c r="O48" s="34">
        <v>20</v>
      </c>
      <c r="P48" s="31">
        <v>3.091190108191654</v>
      </c>
      <c r="Q48" s="34">
        <v>1</v>
      </c>
      <c r="R48" s="31">
        <v>5</v>
      </c>
      <c r="S48" s="34">
        <v>78</v>
      </c>
      <c r="T48" s="31">
        <v>12.055641421947449</v>
      </c>
      <c r="U48" s="34">
        <v>92</v>
      </c>
      <c r="V48" s="31">
        <v>14.219474497681608</v>
      </c>
      <c r="W48" s="34">
        <v>23</v>
      </c>
      <c r="X48" s="31">
        <v>3.554868624420402</v>
      </c>
      <c r="Y48" s="34">
        <v>81</v>
      </c>
      <c r="Z48" s="31">
        <v>12.519319938176199</v>
      </c>
      <c r="AA48" s="34">
        <v>5</v>
      </c>
      <c r="AB48" s="31">
        <v>0.77279752704791349</v>
      </c>
      <c r="AC48" s="31">
        <v>6.1728395061728394</v>
      </c>
      <c r="AD48" s="34">
        <v>68</v>
      </c>
      <c r="AE48" s="31">
        <v>10.510046367851624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640</v>
      </c>
      <c r="D49" s="34">
        <v>610</v>
      </c>
      <c r="E49" s="31">
        <v>95.3125</v>
      </c>
      <c r="F49" s="34">
        <v>553</v>
      </c>
      <c r="G49" s="31">
        <v>90.655737704918039</v>
      </c>
      <c r="H49" s="101">
        <v>589</v>
      </c>
      <c r="I49" s="31">
        <v>96.557377049180332</v>
      </c>
      <c r="J49" s="31">
        <v>92.03125</v>
      </c>
      <c r="K49" s="34">
        <v>298</v>
      </c>
      <c r="L49" s="31">
        <v>48.852459016393439</v>
      </c>
      <c r="M49" s="34">
        <v>291</v>
      </c>
      <c r="N49" s="31">
        <v>47.704918032786885</v>
      </c>
      <c r="O49" s="34">
        <v>21</v>
      </c>
      <c r="P49" s="31">
        <v>3.4426229508196724</v>
      </c>
      <c r="Q49" s="34">
        <v>0</v>
      </c>
      <c r="R49" s="31">
        <v>0</v>
      </c>
      <c r="S49" s="34">
        <v>47</v>
      </c>
      <c r="T49" s="31">
        <v>7.7049180327868854</v>
      </c>
      <c r="U49" s="34">
        <v>68</v>
      </c>
      <c r="V49" s="31">
        <v>11.147540983606557</v>
      </c>
      <c r="W49" s="34">
        <v>7</v>
      </c>
      <c r="X49" s="31">
        <v>1.1475409836065573</v>
      </c>
      <c r="Y49" s="34">
        <v>43</v>
      </c>
      <c r="Z49" s="31">
        <v>7.0491803278688518</v>
      </c>
      <c r="AA49" s="34">
        <v>3</v>
      </c>
      <c r="AB49" s="31">
        <v>0.49180327868852464</v>
      </c>
      <c r="AC49" s="31">
        <v>6.9767441860465116</v>
      </c>
      <c r="AD49" s="34">
        <v>67</v>
      </c>
      <c r="AE49" s="31">
        <v>10.983606557377049</v>
      </c>
      <c r="AF49" s="34">
        <v>2</v>
      </c>
      <c r="AG49" s="31">
        <v>0.32786885245901637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345</v>
      </c>
      <c r="D50" s="34">
        <v>336</v>
      </c>
      <c r="E50" s="31">
        <v>97.391304347826093</v>
      </c>
      <c r="F50" s="34">
        <v>292</v>
      </c>
      <c r="G50" s="31">
        <v>86.904761904761912</v>
      </c>
      <c r="H50" s="101">
        <v>326</v>
      </c>
      <c r="I50" s="31">
        <v>97.023809523809518</v>
      </c>
      <c r="J50" s="31">
        <v>94.492753623188406</v>
      </c>
      <c r="K50" s="34">
        <v>169</v>
      </c>
      <c r="L50" s="31">
        <v>50.297619047619044</v>
      </c>
      <c r="M50" s="34">
        <v>157</v>
      </c>
      <c r="N50" s="31">
        <v>46.726190476190474</v>
      </c>
      <c r="O50" s="34">
        <v>10</v>
      </c>
      <c r="P50" s="31">
        <v>2.9761904761904758</v>
      </c>
      <c r="Q50" s="34">
        <v>1</v>
      </c>
      <c r="R50" s="31">
        <v>10</v>
      </c>
      <c r="S50" s="34">
        <v>15</v>
      </c>
      <c r="T50" s="31">
        <v>4.4642857142857144</v>
      </c>
      <c r="U50" s="34">
        <v>41</v>
      </c>
      <c r="V50" s="31">
        <v>12.202380952380953</v>
      </c>
      <c r="W50" s="34">
        <v>6</v>
      </c>
      <c r="X50" s="31">
        <v>1.7857142857142856</v>
      </c>
      <c r="Y50" s="34">
        <v>23</v>
      </c>
      <c r="Z50" s="31">
        <v>6.8452380952380958</v>
      </c>
      <c r="AA50" s="34">
        <v>1</v>
      </c>
      <c r="AB50" s="31">
        <v>0.29761904761904762</v>
      </c>
      <c r="AC50" s="31">
        <v>4.3478260869565215</v>
      </c>
      <c r="AD50" s="34">
        <v>14</v>
      </c>
      <c r="AE50" s="31">
        <v>4.1666666666666661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410</v>
      </c>
      <c r="D51" s="34">
        <v>400</v>
      </c>
      <c r="E51" s="31">
        <v>97.560975609756099</v>
      </c>
      <c r="F51" s="34">
        <v>392</v>
      </c>
      <c r="G51" s="31">
        <v>98</v>
      </c>
      <c r="H51" s="101">
        <v>381</v>
      </c>
      <c r="I51" s="31">
        <v>95.25</v>
      </c>
      <c r="J51" s="31">
        <v>92.926829268292693</v>
      </c>
      <c r="K51" s="34">
        <v>163</v>
      </c>
      <c r="L51" s="31">
        <v>40.75</v>
      </c>
      <c r="M51" s="34">
        <v>218</v>
      </c>
      <c r="N51" s="31">
        <v>54.500000000000007</v>
      </c>
      <c r="O51" s="34">
        <v>19</v>
      </c>
      <c r="P51" s="31">
        <v>4.75</v>
      </c>
      <c r="Q51" s="34">
        <v>1</v>
      </c>
      <c r="R51" s="31">
        <v>5.2631578947368416</v>
      </c>
      <c r="S51" s="34">
        <v>36</v>
      </c>
      <c r="T51" s="31">
        <v>9</v>
      </c>
      <c r="U51" s="34">
        <v>39</v>
      </c>
      <c r="V51" s="31">
        <v>9.75</v>
      </c>
      <c r="W51" s="34">
        <v>12</v>
      </c>
      <c r="X51" s="31">
        <v>3</v>
      </c>
      <c r="Y51" s="34">
        <v>25</v>
      </c>
      <c r="Z51" s="31">
        <v>6.25</v>
      </c>
      <c r="AA51" s="34">
        <v>2</v>
      </c>
      <c r="AB51" s="31">
        <v>0.5</v>
      </c>
      <c r="AC51" s="31">
        <v>8</v>
      </c>
      <c r="AD51" s="34">
        <v>28</v>
      </c>
      <c r="AE51" s="31">
        <v>7.0000000000000009</v>
      </c>
      <c r="AF51" s="34">
        <v>0</v>
      </c>
      <c r="AG51" s="31">
        <v>0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538</v>
      </c>
      <c r="D52" s="34">
        <v>527</v>
      </c>
      <c r="E52" s="31">
        <v>97.955390334572485</v>
      </c>
      <c r="F52" s="34">
        <v>502</v>
      </c>
      <c r="G52" s="31">
        <v>95.256166982922196</v>
      </c>
      <c r="H52" s="101">
        <v>504</v>
      </c>
      <c r="I52" s="31">
        <v>95.635673624288415</v>
      </c>
      <c r="J52" s="31">
        <v>93.680297397769522</v>
      </c>
      <c r="K52" s="34">
        <v>283</v>
      </c>
      <c r="L52" s="31">
        <v>53.700189753320679</v>
      </c>
      <c r="M52" s="34">
        <v>221</v>
      </c>
      <c r="N52" s="31">
        <v>41.935483870967744</v>
      </c>
      <c r="O52" s="34">
        <v>23</v>
      </c>
      <c r="P52" s="31">
        <v>4.3643263757115749</v>
      </c>
      <c r="Q52" s="34">
        <v>1</v>
      </c>
      <c r="R52" s="31">
        <v>4.3478260869565215</v>
      </c>
      <c r="S52" s="34">
        <v>51</v>
      </c>
      <c r="T52" s="31">
        <v>9.67741935483871</v>
      </c>
      <c r="U52" s="34">
        <v>54</v>
      </c>
      <c r="V52" s="31">
        <v>10.246679316888045</v>
      </c>
      <c r="W52" s="34">
        <v>14</v>
      </c>
      <c r="X52" s="31">
        <v>2.6565464895635675</v>
      </c>
      <c r="Y52" s="34">
        <v>58</v>
      </c>
      <c r="Z52" s="31">
        <v>11.005692599620494</v>
      </c>
      <c r="AA52" s="34">
        <v>1</v>
      </c>
      <c r="AB52" s="31">
        <v>0.18975332068311196</v>
      </c>
      <c r="AC52" s="31">
        <v>1.7241379310344827</v>
      </c>
      <c r="AD52" s="34">
        <v>65</v>
      </c>
      <c r="AE52" s="31">
        <v>12.333965844402277</v>
      </c>
      <c r="AF52" s="34">
        <v>1</v>
      </c>
      <c r="AG52" s="31">
        <v>0.18975332068311196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690</v>
      </c>
      <c r="D53" s="34">
        <v>682</v>
      </c>
      <c r="E53" s="31">
        <v>98.840579710144922</v>
      </c>
      <c r="F53" s="34">
        <v>649</v>
      </c>
      <c r="G53" s="31">
        <v>95.161290322580655</v>
      </c>
      <c r="H53" s="101">
        <v>648</v>
      </c>
      <c r="I53" s="31">
        <v>95.014662756598241</v>
      </c>
      <c r="J53" s="31">
        <v>93.913043478260875</v>
      </c>
      <c r="K53" s="34">
        <v>301</v>
      </c>
      <c r="L53" s="31">
        <v>44.13489736070381</v>
      </c>
      <c r="M53" s="34">
        <v>347</v>
      </c>
      <c r="N53" s="31">
        <v>50.879765395894424</v>
      </c>
      <c r="O53" s="34">
        <v>34</v>
      </c>
      <c r="P53" s="31">
        <v>4.9853372434017595</v>
      </c>
      <c r="Q53" s="34">
        <v>10</v>
      </c>
      <c r="R53" s="31">
        <v>29.411764705882355</v>
      </c>
      <c r="S53" s="34">
        <v>80</v>
      </c>
      <c r="T53" s="31">
        <v>11.730205278592376</v>
      </c>
      <c r="U53" s="34">
        <v>71</v>
      </c>
      <c r="V53" s="31">
        <v>10.410557184750733</v>
      </c>
      <c r="W53" s="34">
        <v>14</v>
      </c>
      <c r="X53" s="31">
        <v>2.0527859237536656</v>
      </c>
      <c r="Y53" s="34">
        <v>54</v>
      </c>
      <c r="Z53" s="31">
        <v>7.9178885630498534</v>
      </c>
      <c r="AA53" s="34">
        <v>3</v>
      </c>
      <c r="AB53" s="31">
        <v>0.43988269794721413</v>
      </c>
      <c r="AC53" s="31">
        <v>5.5555555555555554</v>
      </c>
      <c r="AD53" s="34">
        <v>65</v>
      </c>
      <c r="AE53" s="31">
        <v>9.5307917888563054</v>
      </c>
      <c r="AF53" s="34">
        <v>2</v>
      </c>
      <c r="AG53" s="31">
        <v>0.2932551319648094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203</v>
      </c>
      <c r="D54" s="34">
        <v>199</v>
      </c>
      <c r="E54" s="31">
        <v>98.029556650246306</v>
      </c>
      <c r="F54" s="34">
        <v>179</v>
      </c>
      <c r="G54" s="31">
        <v>89.949748743718601</v>
      </c>
      <c r="H54" s="101">
        <v>179</v>
      </c>
      <c r="I54" s="31">
        <v>89.949748743718601</v>
      </c>
      <c r="J54" s="31">
        <v>88.177339901477836</v>
      </c>
      <c r="K54" s="34">
        <v>99</v>
      </c>
      <c r="L54" s="31">
        <v>49.748743718592962</v>
      </c>
      <c r="M54" s="34">
        <v>80</v>
      </c>
      <c r="N54" s="31">
        <v>40.201005025125632</v>
      </c>
      <c r="O54" s="34">
        <v>20</v>
      </c>
      <c r="P54" s="31">
        <v>10.050251256281408</v>
      </c>
      <c r="Q54" s="34">
        <v>2</v>
      </c>
      <c r="R54" s="31">
        <v>10</v>
      </c>
      <c r="S54" s="34">
        <v>21</v>
      </c>
      <c r="T54" s="31">
        <v>10.552763819095476</v>
      </c>
      <c r="U54" s="34">
        <v>18</v>
      </c>
      <c r="V54" s="31">
        <v>9.0452261306532673</v>
      </c>
      <c r="W54" s="34">
        <v>1</v>
      </c>
      <c r="X54" s="31">
        <v>0.50251256281407031</v>
      </c>
      <c r="Y54" s="34">
        <v>3</v>
      </c>
      <c r="Z54" s="31">
        <v>1.5075376884422109</v>
      </c>
      <c r="AA54" s="34">
        <v>0</v>
      </c>
      <c r="AB54" s="31">
        <v>0</v>
      </c>
      <c r="AC54" s="31">
        <v>0</v>
      </c>
      <c r="AD54" s="34">
        <v>4</v>
      </c>
      <c r="AE54" s="31">
        <v>2.0100502512562812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5990.9</v>
      </c>
      <c r="D55" s="114">
        <v>5830.9</v>
      </c>
      <c r="E55" s="42">
        <v>97.329282745497338</v>
      </c>
      <c r="F55" s="10">
        <v>5538</v>
      </c>
      <c r="G55" s="42">
        <v>94.976761734895135</v>
      </c>
      <c r="H55" s="60">
        <v>5633</v>
      </c>
      <c r="I55" s="42">
        <v>96.60601279390832</v>
      </c>
      <c r="J55" s="42">
        <v>94.025939341334364</v>
      </c>
      <c r="K55" s="10">
        <v>3181.5</v>
      </c>
      <c r="L55" s="42">
        <v>54.562760465794305</v>
      </c>
      <c r="M55" s="10">
        <v>2451.5</v>
      </c>
      <c r="N55" s="42">
        <v>42.043252328114015</v>
      </c>
      <c r="O55" s="10">
        <v>197.89999999999998</v>
      </c>
      <c r="P55" s="42">
        <v>3.3939872060916838</v>
      </c>
      <c r="Q55" s="10">
        <v>90</v>
      </c>
      <c r="R55" s="42">
        <v>45.47751389590703</v>
      </c>
      <c r="S55" s="10">
        <v>529.5</v>
      </c>
      <c r="T55" s="42">
        <v>9.080930902605088</v>
      </c>
      <c r="U55" s="10">
        <v>782.5</v>
      </c>
      <c r="V55" s="42">
        <v>13.419883722924419</v>
      </c>
      <c r="W55" s="10">
        <v>86</v>
      </c>
      <c r="X55" s="42">
        <v>1.4749009586856232</v>
      </c>
      <c r="Y55" s="10">
        <v>454</v>
      </c>
      <c r="Z55" s="42">
        <v>7.78610506096829</v>
      </c>
      <c r="AA55" s="10">
        <v>28</v>
      </c>
      <c r="AB55" s="42">
        <v>0.48020031213020292</v>
      </c>
      <c r="AC55" s="42">
        <v>6.1674008810572687</v>
      </c>
      <c r="AD55" s="10">
        <v>433</v>
      </c>
      <c r="AE55" s="42">
        <v>7.4259548268706386</v>
      </c>
      <c r="AF55" s="10">
        <v>2</v>
      </c>
      <c r="AG55" s="42">
        <v>3.4300022295014491E-2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81</v>
      </c>
      <c r="D56" s="34">
        <v>79</v>
      </c>
      <c r="E56" s="31">
        <v>97.53086419753086</v>
      </c>
      <c r="F56" s="34">
        <v>74</v>
      </c>
      <c r="G56" s="31">
        <v>93.670886075949369</v>
      </c>
      <c r="H56" s="101">
        <v>79</v>
      </c>
      <c r="I56" s="31">
        <v>100</v>
      </c>
      <c r="J56" s="31">
        <v>97.53086419753086</v>
      </c>
      <c r="K56" s="34">
        <v>57</v>
      </c>
      <c r="L56" s="31">
        <v>72.151898734177209</v>
      </c>
      <c r="M56" s="34">
        <v>22</v>
      </c>
      <c r="N56" s="31">
        <v>27.848101265822784</v>
      </c>
      <c r="O56" s="34">
        <v>0</v>
      </c>
      <c r="P56" s="31">
        <v>0</v>
      </c>
      <c r="Q56" s="34">
        <v>0</v>
      </c>
      <c r="R56" s="31">
        <v>0</v>
      </c>
      <c r="S56" s="34">
        <v>12</v>
      </c>
      <c r="T56" s="31">
        <v>15.18987341772152</v>
      </c>
      <c r="U56" s="34">
        <v>9</v>
      </c>
      <c r="V56" s="31">
        <v>11.39240506329114</v>
      </c>
      <c r="W56" s="34">
        <v>0</v>
      </c>
      <c r="X56" s="31">
        <v>0</v>
      </c>
      <c r="Y56" s="34">
        <v>10</v>
      </c>
      <c r="Z56" s="31">
        <v>12.658227848101266</v>
      </c>
      <c r="AA56" s="34">
        <v>3</v>
      </c>
      <c r="AB56" s="31">
        <v>3.79746835443038</v>
      </c>
      <c r="AC56" s="31">
        <v>30</v>
      </c>
      <c r="AD56" s="34">
        <v>5</v>
      </c>
      <c r="AE56" s="31">
        <v>6.3291139240506329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76</v>
      </c>
      <c r="D57" s="34">
        <v>76</v>
      </c>
      <c r="E57" s="31">
        <v>100</v>
      </c>
      <c r="F57" s="34">
        <v>74</v>
      </c>
      <c r="G57" s="31">
        <v>97.368421052631575</v>
      </c>
      <c r="H57" s="101">
        <v>76</v>
      </c>
      <c r="I57" s="31">
        <v>100</v>
      </c>
      <c r="J57" s="31">
        <v>100</v>
      </c>
      <c r="K57" s="34">
        <v>40</v>
      </c>
      <c r="L57" s="31">
        <v>52.631578947368418</v>
      </c>
      <c r="M57" s="34">
        <v>36</v>
      </c>
      <c r="N57" s="31">
        <v>47.368421052631575</v>
      </c>
      <c r="O57" s="34">
        <v>0</v>
      </c>
      <c r="P57" s="31">
        <v>0</v>
      </c>
      <c r="Q57" s="34">
        <v>0</v>
      </c>
      <c r="R57" s="31">
        <v>0</v>
      </c>
      <c r="S57" s="34">
        <v>3</v>
      </c>
      <c r="T57" s="31">
        <v>3.9473684210526314</v>
      </c>
      <c r="U57" s="34">
        <v>20</v>
      </c>
      <c r="V57" s="31">
        <v>26.315789473684209</v>
      </c>
      <c r="W57" s="34">
        <v>0</v>
      </c>
      <c r="X57" s="31">
        <v>0</v>
      </c>
      <c r="Y57" s="34">
        <v>8</v>
      </c>
      <c r="Z57" s="31">
        <v>10.526315789473683</v>
      </c>
      <c r="AA57" s="34">
        <v>0</v>
      </c>
      <c r="AB57" s="31">
        <v>0</v>
      </c>
      <c r="AC57" s="31">
        <v>0</v>
      </c>
      <c r="AD57" s="34">
        <v>8</v>
      </c>
      <c r="AE57" s="31">
        <v>10.526315789473683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539.5</v>
      </c>
      <c r="D58" s="34">
        <v>508</v>
      </c>
      <c r="E58" s="31">
        <v>94.161260426320666</v>
      </c>
      <c r="F58" s="34">
        <v>454</v>
      </c>
      <c r="G58" s="31">
        <v>89.370078740157481</v>
      </c>
      <c r="H58" s="101">
        <v>503</v>
      </c>
      <c r="I58" s="31">
        <v>99.015748031496059</v>
      </c>
      <c r="J58" s="31">
        <v>93.234476367006494</v>
      </c>
      <c r="K58" s="34">
        <v>341</v>
      </c>
      <c r="L58" s="31">
        <v>67.125984251968504</v>
      </c>
      <c r="M58" s="34">
        <v>162</v>
      </c>
      <c r="N58" s="31">
        <v>31.889763779527559</v>
      </c>
      <c r="O58" s="34">
        <v>5</v>
      </c>
      <c r="P58" s="31">
        <v>0.98425196850393704</v>
      </c>
      <c r="Q58" s="34">
        <v>0</v>
      </c>
      <c r="R58" s="31">
        <v>0</v>
      </c>
      <c r="S58" s="34">
        <v>23</v>
      </c>
      <c r="T58" s="31">
        <v>4.5275590551181102</v>
      </c>
      <c r="U58" s="34">
        <v>66</v>
      </c>
      <c r="V58" s="31">
        <v>12.992125984251967</v>
      </c>
      <c r="W58" s="34">
        <v>1</v>
      </c>
      <c r="X58" s="31">
        <v>0.19685039370078738</v>
      </c>
      <c r="Y58" s="34">
        <v>40</v>
      </c>
      <c r="Z58" s="31">
        <v>7.8740157480314963</v>
      </c>
      <c r="AA58" s="34">
        <v>4</v>
      </c>
      <c r="AB58" s="31">
        <v>0.78740157480314954</v>
      </c>
      <c r="AC58" s="31">
        <v>10</v>
      </c>
      <c r="AD58" s="34">
        <v>41</v>
      </c>
      <c r="AE58" s="31">
        <v>8.0708661417322833</v>
      </c>
      <c r="AF58" s="34">
        <v>0</v>
      </c>
      <c r="AG58" s="31">
        <v>0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24</v>
      </c>
      <c r="D59" s="34">
        <v>23.5</v>
      </c>
      <c r="E59" s="31">
        <v>97.916666666666657</v>
      </c>
      <c r="F59" s="34">
        <v>23.5</v>
      </c>
      <c r="G59" s="31">
        <v>100</v>
      </c>
      <c r="H59" s="101">
        <v>22.5</v>
      </c>
      <c r="I59" s="31">
        <v>95.744680851063833</v>
      </c>
      <c r="J59" s="31">
        <v>93.75</v>
      </c>
      <c r="K59" s="34">
        <v>13</v>
      </c>
      <c r="L59" s="31">
        <v>55.319148936170215</v>
      </c>
      <c r="M59" s="34">
        <v>9.5</v>
      </c>
      <c r="N59" s="31">
        <v>40.425531914893611</v>
      </c>
      <c r="O59" s="34">
        <v>1</v>
      </c>
      <c r="P59" s="31">
        <v>4.2553191489361701</v>
      </c>
      <c r="Q59" s="34">
        <v>0</v>
      </c>
      <c r="R59" s="31">
        <v>0</v>
      </c>
      <c r="S59" s="34">
        <v>4.5</v>
      </c>
      <c r="T59" s="31">
        <v>19.148936170212767</v>
      </c>
      <c r="U59" s="34">
        <v>2</v>
      </c>
      <c r="V59" s="31">
        <v>8.5106382978723403</v>
      </c>
      <c r="W59" s="34">
        <v>1</v>
      </c>
      <c r="X59" s="31">
        <v>4.2553191489361701</v>
      </c>
      <c r="Y59" s="34">
        <v>4</v>
      </c>
      <c r="Z59" s="31">
        <v>17.021276595744681</v>
      </c>
      <c r="AA59" s="34">
        <v>0</v>
      </c>
      <c r="AB59" s="31">
        <v>0</v>
      </c>
      <c r="AC59" s="31">
        <v>0</v>
      </c>
      <c r="AD59" s="34">
        <v>4</v>
      </c>
      <c r="AE59" s="31">
        <v>17.021276595744681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2882.4</v>
      </c>
      <c r="D60" s="34">
        <v>2844</v>
      </c>
      <c r="E60" s="31">
        <v>98.667776852622808</v>
      </c>
      <c r="F60" s="34">
        <v>2743</v>
      </c>
      <c r="G60" s="31">
        <v>96.44866385372714</v>
      </c>
      <c r="H60" s="101">
        <v>2748</v>
      </c>
      <c r="I60" s="31">
        <v>96.624472573839654</v>
      </c>
      <c r="J60" s="31">
        <v>95.337218984179856</v>
      </c>
      <c r="K60" s="34">
        <v>1618</v>
      </c>
      <c r="L60" s="31">
        <v>56.891701828410689</v>
      </c>
      <c r="M60" s="34">
        <v>1130</v>
      </c>
      <c r="N60" s="31">
        <v>39.732770745428972</v>
      </c>
      <c r="O60" s="34">
        <v>96</v>
      </c>
      <c r="P60" s="31">
        <v>3.3755274261603372</v>
      </c>
      <c r="Q60" s="34">
        <v>35</v>
      </c>
      <c r="R60" s="31">
        <v>36.458333333333329</v>
      </c>
      <c r="S60" s="34">
        <v>268</v>
      </c>
      <c r="T60" s="31">
        <v>9.423347398030943</v>
      </c>
      <c r="U60" s="34">
        <v>304</v>
      </c>
      <c r="V60" s="31">
        <v>10.689170182841069</v>
      </c>
      <c r="W60" s="34">
        <v>22</v>
      </c>
      <c r="X60" s="31">
        <v>0.77355836849507742</v>
      </c>
      <c r="Y60" s="34">
        <v>230</v>
      </c>
      <c r="Z60" s="31">
        <v>8.0872011251758096</v>
      </c>
      <c r="AA60" s="34">
        <v>9</v>
      </c>
      <c r="AB60" s="31">
        <v>0.31645569620253167</v>
      </c>
      <c r="AC60" s="31">
        <v>3.9130434782608701</v>
      </c>
      <c r="AD60" s="34">
        <v>242</v>
      </c>
      <c r="AE60" s="31">
        <v>8.5091420534458511</v>
      </c>
      <c r="AF60" s="34">
        <v>2</v>
      </c>
      <c r="AG60" s="31">
        <v>7.0323488045007029E-2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152</v>
      </c>
      <c r="D61" s="34">
        <v>148</v>
      </c>
      <c r="E61" s="31">
        <v>97.368421052631575</v>
      </c>
      <c r="F61" s="34">
        <v>141</v>
      </c>
      <c r="G61" s="31">
        <v>95.270270270270274</v>
      </c>
      <c r="H61" s="101">
        <v>147</v>
      </c>
      <c r="I61" s="31">
        <v>99.324324324324323</v>
      </c>
      <c r="J61" s="31">
        <v>96.710526315789465</v>
      </c>
      <c r="K61" s="34">
        <v>90</v>
      </c>
      <c r="L61" s="31">
        <v>60.810810810810814</v>
      </c>
      <c r="M61" s="34">
        <v>57</v>
      </c>
      <c r="N61" s="31">
        <v>38.513513513513516</v>
      </c>
      <c r="O61" s="34">
        <v>1</v>
      </c>
      <c r="P61" s="31">
        <v>0.67567567567567566</v>
      </c>
      <c r="Q61" s="34">
        <v>1</v>
      </c>
      <c r="R61" s="31">
        <v>100</v>
      </c>
      <c r="S61" s="34">
        <v>13</v>
      </c>
      <c r="T61" s="31">
        <v>8.7837837837837842</v>
      </c>
      <c r="U61" s="34">
        <v>24</v>
      </c>
      <c r="V61" s="31">
        <v>16.216216216216218</v>
      </c>
      <c r="W61" s="34">
        <v>3</v>
      </c>
      <c r="X61" s="31">
        <v>2.0270270270270272</v>
      </c>
      <c r="Y61" s="34">
        <v>9</v>
      </c>
      <c r="Z61" s="31">
        <v>6.0810810810810816</v>
      </c>
      <c r="AA61" s="34">
        <v>2</v>
      </c>
      <c r="AB61" s="31">
        <v>1.3513513513513513</v>
      </c>
      <c r="AC61" s="31">
        <v>22.222222222222221</v>
      </c>
      <c r="AD61" s="34">
        <v>8</v>
      </c>
      <c r="AE61" s="31">
        <v>5.4054054054054053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788</v>
      </c>
      <c r="D62" s="34">
        <v>754.4</v>
      </c>
      <c r="E62" s="31">
        <v>95.736040609137049</v>
      </c>
      <c r="F62" s="34">
        <v>728.5</v>
      </c>
      <c r="G62" s="31">
        <v>96.56680805938494</v>
      </c>
      <c r="H62" s="101">
        <v>728.5</v>
      </c>
      <c r="I62" s="31">
        <v>96.56680805938494</v>
      </c>
      <c r="J62" s="31">
        <v>92.449238578680209</v>
      </c>
      <c r="K62" s="34">
        <v>410.5</v>
      </c>
      <c r="L62" s="31">
        <v>54.414103923647936</v>
      </c>
      <c r="M62" s="34">
        <v>318</v>
      </c>
      <c r="N62" s="31">
        <v>42.152704135737011</v>
      </c>
      <c r="O62" s="34">
        <v>25.899999999999977</v>
      </c>
      <c r="P62" s="31">
        <v>3.4331919406150555</v>
      </c>
      <c r="Q62" s="34">
        <v>8</v>
      </c>
      <c r="R62" s="31">
        <v>30.888030888030915</v>
      </c>
      <c r="S62" s="34">
        <v>61</v>
      </c>
      <c r="T62" s="31">
        <v>8.0858960763520678</v>
      </c>
      <c r="U62" s="34">
        <v>142.5</v>
      </c>
      <c r="V62" s="31">
        <v>18.88918345705196</v>
      </c>
      <c r="W62" s="34">
        <v>5</v>
      </c>
      <c r="X62" s="31">
        <v>0.66277836691410397</v>
      </c>
      <c r="Y62" s="34">
        <v>54</v>
      </c>
      <c r="Z62" s="31">
        <v>7.1580063626723227</v>
      </c>
      <c r="AA62" s="34">
        <v>0</v>
      </c>
      <c r="AB62" s="31">
        <v>0</v>
      </c>
      <c r="AC62" s="31">
        <v>0</v>
      </c>
      <c r="AD62" s="34">
        <v>44</v>
      </c>
      <c r="AE62" s="31">
        <v>5.832449628844115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1448</v>
      </c>
      <c r="D63" s="34">
        <v>1398</v>
      </c>
      <c r="E63" s="31">
        <v>96.546961325966848</v>
      </c>
      <c r="F63" s="34">
        <v>1300</v>
      </c>
      <c r="G63" s="31">
        <v>92.989985693848354</v>
      </c>
      <c r="H63" s="101">
        <v>1329</v>
      </c>
      <c r="I63" s="31">
        <v>95.064377682403432</v>
      </c>
      <c r="J63" s="31">
        <v>91.781767955801115</v>
      </c>
      <c r="K63" s="34">
        <v>612</v>
      </c>
      <c r="L63" s="31">
        <v>43.776824034334766</v>
      </c>
      <c r="M63" s="34">
        <v>717</v>
      </c>
      <c r="N63" s="31">
        <v>51.287553648068673</v>
      </c>
      <c r="O63" s="34">
        <v>69</v>
      </c>
      <c r="P63" s="31">
        <v>4.9356223175965663</v>
      </c>
      <c r="Q63" s="34">
        <v>46</v>
      </c>
      <c r="R63" s="31">
        <v>66.666666666666657</v>
      </c>
      <c r="S63" s="34">
        <v>145</v>
      </c>
      <c r="T63" s="31">
        <v>10.371959942775394</v>
      </c>
      <c r="U63" s="34">
        <v>215</v>
      </c>
      <c r="V63" s="31">
        <v>15.379113018597998</v>
      </c>
      <c r="W63" s="34">
        <v>54</v>
      </c>
      <c r="X63" s="31">
        <v>3.8626609442060089</v>
      </c>
      <c r="Y63" s="34">
        <v>99</v>
      </c>
      <c r="Z63" s="31">
        <v>7.0815450643776829</v>
      </c>
      <c r="AA63" s="34">
        <v>10</v>
      </c>
      <c r="AB63" s="31">
        <v>0.71530758226037194</v>
      </c>
      <c r="AC63" s="31">
        <v>10.1010101010101</v>
      </c>
      <c r="AD63" s="34">
        <v>81</v>
      </c>
      <c r="AE63" s="31">
        <v>5.7939914163090123</v>
      </c>
      <c r="AF63" s="34">
        <v>0</v>
      </c>
      <c r="AG63" s="31">
        <v>0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1928</v>
      </c>
      <c r="D64" s="114">
        <v>1904</v>
      </c>
      <c r="E64" s="42">
        <v>98.755186721991706</v>
      </c>
      <c r="F64" s="10">
        <v>2866</v>
      </c>
      <c r="G64" s="42">
        <v>150.5252100840336</v>
      </c>
      <c r="H64" s="60">
        <v>1820</v>
      </c>
      <c r="I64" s="42">
        <v>95.588235294117652</v>
      </c>
      <c r="J64" s="42">
        <v>94.398340248962654</v>
      </c>
      <c r="K64" s="10">
        <v>946</v>
      </c>
      <c r="L64" s="42">
        <v>49.684873949579831</v>
      </c>
      <c r="M64" s="10">
        <v>874</v>
      </c>
      <c r="N64" s="42">
        <v>45.903361344537814</v>
      </c>
      <c r="O64" s="10">
        <v>84</v>
      </c>
      <c r="P64" s="42">
        <v>4.4117647058823533</v>
      </c>
      <c r="Q64" s="10">
        <v>11</v>
      </c>
      <c r="R64" s="42">
        <v>13.095238095238097</v>
      </c>
      <c r="S64" s="10">
        <v>197</v>
      </c>
      <c r="T64" s="42">
        <v>10.346638655462185</v>
      </c>
      <c r="U64" s="10">
        <v>343</v>
      </c>
      <c r="V64" s="42">
        <v>18.014705882352942</v>
      </c>
      <c r="W64" s="10">
        <v>34</v>
      </c>
      <c r="X64" s="42">
        <v>1.7857142857142856</v>
      </c>
      <c r="Y64" s="10">
        <v>160</v>
      </c>
      <c r="Z64" s="42">
        <v>8.4033613445378155</v>
      </c>
      <c r="AA64" s="10">
        <v>11</v>
      </c>
      <c r="AB64" s="42">
        <v>0.57773109243697485</v>
      </c>
      <c r="AC64" s="42">
        <v>6.8750000000000009</v>
      </c>
      <c r="AD64" s="10">
        <v>156</v>
      </c>
      <c r="AE64" s="42">
        <v>8.1932773109243691</v>
      </c>
      <c r="AF64" s="10">
        <v>9</v>
      </c>
      <c r="AG64" s="42">
        <v>0.47268907563025209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72</v>
      </c>
      <c r="D65" s="34">
        <v>72</v>
      </c>
      <c r="E65" s="31">
        <v>100</v>
      </c>
      <c r="F65" s="34">
        <v>47</v>
      </c>
      <c r="G65" s="31">
        <v>65.277777777777786</v>
      </c>
      <c r="H65" s="101">
        <v>72</v>
      </c>
      <c r="I65" s="31">
        <v>100</v>
      </c>
      <c r="J65" s="31">
        <v>100</v>
      </c>
      <c r="K65" s="34">
        <v>52</v>
      </c>
      <c r="L65" s="31">
        <v>72.222222222222214</v>
      </c>
      <c r="M65" s="34">
        <v>20</v>
      </c>
      <c r="N65" s="31">
        <v>27.777777777777779</v>
      </c>
      <c r="O65" s="34">
        <v>0</v>
      </c>
      <c r="P65" s="31">
        <v>0</v>
      </c>
      <c r="Q65" s="34">
        <v>0</v>
      </c>
      <c r="R65" s="31">
        <v>0</v>
      </c>
      <c r="S65" s="34">
        <v>3</v>
      </c>
      <c r="T65" s="31">
        <v>4.1666666666666661</v>
      </c>
      <c r="U65" s="34">
        <v>7</v>
      </c>
      <c r="V65" s="31">
        <v>9.7222222222222232</v>
      </c>
      <c r="W65" s="34">
        <v>0</v>
      </c>
      <c r="X65" s="31">
        <v>0</v>
      </c>
      <c r="Y65" s="34">
        <v>4</v>
      </c>
      <c r="Z65" s="31">
        <v>5.5555555555555554</v>
      </c>
      <c r="AA65" s="34">
        <v>0</v>
      </c>
      <c r="AB65" s="31">
        <v>0</v>
      </c>
      <c r="AC65" s="31">
        <v>0</v>
      </c>
      <c r="AD65" s="34">
        <v>3</v>
      </c>
      <c r="AE65" s="31">
        <v>4.1666666666666661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12</v>
      </c>
      <c r="D66" s="34">
        <v>12</v>
      </c>
      <c r="E66" s="31">
        <v>100</v>
      </c>
      <c r="F66" s="34">
        <v>9</v>
      </c>
      <c r="G66" s="31">
        <v>75</v>
      </c>
      <c r="H66" s="101">
        <v>12</v>
      </c>
      <c r="I66" s="31">
        <v>100</v>
      </c>
      <c r="J66" s="31">
        <v>100</v>
      </c>
      <c r="K66" s="34">
        <v>4</v>
      </c>
      <c r="L66" s="31">
        <v>33.333333333333329</v>
      </c>
      <c r="M66" s="34">
        <v>8</v>
      </c>
      <c r="N66" s="31">
        <v>66.666666666666657</v>
      </c>
      <c r="O66" s="34">
        <v>0</v>
      </c>
      <c r="P66" s="31">
        <v>0</v>
      </c>
      <c r="Q66" s="34">
        <v>0</v>
      </c>
      <c r="R66" s="31">
        <v>0</v>
      </c>
      <c r="S66" s="34">
        <v>3</v>
      </c>
      <c r="T66" s="31">
        <v>25</v>
      </c>
      <c r="U66" s="34">
        <v>1</v>
      </c>
      <c r="V66" s="31">
        <v>8.3333333333333321</v>
      </c>
      <c r="W66" s="34">
        <v>2</v>
      </c>
      <c r="X66" s="31">
        <v>16.666666666666664</v>
      </c>
      <c r="Y66" s="34">
        <v>1</v>
      </c>
      <c r="Z66" s="31">
        <v>8.3333333333333321</v>
      </c>
      <c r="AA66" s="34">
        <v>1</v>
      </c>
      <c r="AB66" s="31">
        <v>8.3333333333333321</v>
      </c>
      <c r="AC66" s="31">
        <v>100</v>
      </c>
      <c r="AD66" s="34">
        <v>1</v>
      </c>
      <c r="AE66" s="31">
        <v>8.3333333333333321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94</v>
      </c>
      <c r="D67" s="34">
        <v>93</v>
      </c>
      <c r="E67" s="31">
        <v>98.936170212765958</v>
      </c>
      <c r="F67" s="34">
        <v>51</v>
      </c>
      <c r="G67" s="31">
        <v>54.838709677419352</v>
      </c>
      <c r="H67" s="101">
        <v>93</v>
      </c>
      <c r="I67" s="31">
        <v>100</v>
      </c>
      <c r="J67" s="31">
        <v>98.936170212765958</v>
      </c>
      <c r="K67" s="34">
        <v>80</v>
      </c>
      <c r="L67" s="31">
        <v>86.021505376344081</v>
      </c>
      <c r="M67" s="34">
        <v>13</v>
      </c>
      <c r="N67" s="31">
        <v>13.978494623655912</v>
      </c>
      <c r="O67" s="34">
        <v>0</v>
      </c>
      <c r="P67" s="31">
        <v>0</v>
      </c>
      <c r="Q67" s="34">
        <v>0</v>
      </c>
      <c r="R67" s="31">
        <v>0</v>
      </c>
      <c r="S67" s="34">
        <v>11</v>
      </c>
      <c r="T67" s="31">
        <v>11.827956989247312</v>
      </c>
      <c r="U67" s="34">
        <v>18</v>
      </c>
      <c r="V67" s="31">
        <v>19.35483870967742</v>
      </c>
      <c r="W67" s="34">
        <v>0</v>
      </c>
      <c r="X67" s="31">
        <v>0</v>
      </c>
      <c r="Y67" s="34">
        <v>4</v>
      </c>
      <c r="Z67" s="31">
        <v>4.3010752688172049</v>
      </c>
      <c r="AA67" s="34">
        <v>0</v>
      </c>
      <c r="AB67" s="31">
        <v>0</v>
      </c>
      <c r="AC67" s="31">
        <v>0</v>
      </c>
      <c r="AD67" s="34">
        <v>2</v>
      </c>
      <c r="AE67" s="31">
        <v>2.1505376344086025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79</v>
      </c>
      <c r="D68" s="34">
        <v>73</v>
      </c>
      <c r="E68" s="31">
        <v>92.405063291139243</v>
      </c>
      <c r="F68" s="34">
        <v>62</v>
      </c>
      <c r="G68" s="31">
        <v>84.93150684931507</v>
      </c>
      <c r="H68" s="101">
        <v>70</v>
      </c>
      <c r="I68" s="31">
        <v>95.890410958904098</v>
      </c>
      <c r="J68" s="31">
        <v>88.60759493670885</v>
      </c>
      <c r="K68" s="34">
        <v>29</v>
      </c>
      <c r="L68" s="31">
        <v>39.726027397260275</v>
      </c>
      <c r="M68" s="34">
        <v>41</v>
      </c>
      <c r="N68" s="31">
        <v>56.164383561643838</v>
      </c>
      <c r="O68" s="34">
        <v>3</v>
      </c>
      <c r="P68" s="31">
        <v>4.10958904109589</v>
      </c>
      <c r="Q68" s="34">
        <v>0</v>
      </c>
      <c r="R68" s="31">
        <v>0</v>
      </c>
      <c r="S68" s="34">
        <v>16</v>
      </c>
      <c r="T68" s="31">
        <v>21.917808219178081</v>
      </c>
      <c r="U68" s="34">
        <v>10</v>
      </c>
      <c r="V68" s="31">
        <v>13.698630136986301</v>
      </c>
      <c r="W68" s="34">
        <v>2</v>
      </c>
      <c r="X68" s="31">
        <v>2.7397260273972601</v>
      </c>
      <c r="Y68" s="34">
        <v>20</v>
      </c>
      <c r="Z68" s="31">
        <v>27.397260273972602</v>
      </c>
      <c r="AA68" s="34">
        <v>1</v>
      </c>
      <c r="AB68" s="31">
        <v>1.3698630136986301</v>
      </c>
      <c r="AC68" s="31">
        <v>5</v>
      </c>
      <c r="AD68" s="34">
        <v>16</v>
      </c>
      <c r="AE68" s="31">
        <v>21.917808219178081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52</v>
      </c>
      <c r="D69" s="34">
        <v>52</v>
      </c>
      <c r="E69" s="31">
        <v>100</v>
      </c>
      <c r="F69" s="34">
        <v>37</v>
      </c>
      <c r="G69" s="31">
        <v>71.15384615384616</v>
      </c>
      <c r="H69" s="101">
        <v>47</v>
      </c>
      <c r="I69" s="31">
        <v>90.384615384615387</v>
      </c>
      <c r="J69" s="31">
        <v>90.384615384615387</v>
      </c>
      <c r="K69" s="34">
        <v>19</v>
      </c>
      <c r="L69" s="31">
        <v>36.538461538461533</v>
      </c>
      <c r="M69" s="34">
        <v>28</v>
      </c>
      <c r="N69" s="31">
        <v>53.846153846153847</v>
      </c>
      <c r="O69" s="34">
        <v>5</v>
      </c>
      <c r="P69" s="31">
        <v>9.6153846153846168</v>
      </c>
      <c r="Q69" s="34">
        <v>0</v>
      </c>
      <c r="R69" s="31">
        <v>0</v>
      </c>
      <c r="S69" s="34">
        <v>3</v>
      </c>
      <c r="T69" s="31">
        <v>5.7692307692307692</v>
      </c>
      <c r="U69" s="34">
        <v>3</v>
      </c>
      <c r="V69" s="31">
        <v>5.7692307692307692</v>
      </c>
      <c r="W69" s="34">
        <v>0</v>
      </c>
      <c r="X69" s="31">
        <v>0</v>
      </c>
      <c r="Y69" s="34">
        <v>1</v>
      </c>
      <c r="Z69" s="31">
        <v>1.9230769230769231</v>
      </c>
      <c r="AA69" s="34">
        <v>0</v>
      </c>
      <c r="AB69" s="31">
        <v>0</v>
      </c>
      <c r="AC69" s="31">
        <v>0</v>
      </c>
      <c r="AD69" s="34">
        <v>5</v>
      </c>
      <c r="AE69" s="31">
        <v>9.6153846153846168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3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1619</v>
      </c>
      <c r="D71" s="34">
        <v>1602</v>
      </c>
      <c r="E71" s="31">
        <v>98.949969116738728</v>
      </c>
      <c r="F71" s="34">
        <v>2660</v>
      </c>
      <c r="G71" s="31">
        <v>166.04244694132336</v>
      </c>
      <c r="H71" s="101">
        <v>1526</v>
      </c>
      <c r="I71" s="31">
        <v>95.255930087390766</v>
      </c>
      <c r="J71" s="31">
        <v>94.255713403335392</v>
      </c>
      <c r="K71" s="34">
        <v>762</v>
      </c>
      <c r="L71" s="31">
        <v>47.565543071161045</v>
      </c>
      <c r="M71" s="34">
        <v>764</v>
      </c>
      <c r="N71" s="31">
        <v>47.690387016229714</v>
      </c>
      <c r="O71" s="34">
        <v>76</v>
      </c>
      <c r="P71" s="31">
        <v>4.7440699126092385</v>
      </c>
      <c r="Q71" s="34">
        <v>11</v>
      </c>
      <c r="R71" s="31">
        <v>14.473684210526317</v>
      </c>
      <c r="S71" s="34">
        <v>161</v>
      </c>
      <c r="T71" s="31">
        <v>10.049937578027466</v>
      </c>
      <c r="U71" s="34">
        <v>304</v>
      </c>
      <c r="V71" s="31">
        <v>18.976279650436954</v>
      </c>
      <c r="W71" s="34">
        <v>30</v>
      </c>
      <c r="X71" s="31">
        <v>1.8726591760299627</v>
      </c>
      <c r="Y71" s="34">
        <v>130</v>
      </c>
      <c r="Z71" s="31">
        <v>8.1148564294631722</v>
      </c>
      <c r="AA71" s="34">
        <v>9</v>
      </c>
      <c r="AB71" s="31">
        <v>0.5617977528089888</v>
      </c>
      <c r="AC71" s="31">
        <v>6.9230769230769234</v>
      </c>
      <c r="AD71" s="34">
        <v>129</v>
      </c>
      <c r="AE71" s="31">
        <v>8.0524344569288395</v>
      </c>
      <c r="AF71" s="34">
        <v>9</v>
      </c>
      <c r="AG71" s="31">
        <v>0.5617977528089888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1832</v>
      </c>
      <c r="D72" s="114">
        <v>1744</v>
      </c>
      <c r="E72" s="42">
        <v>95.196506550218345</v>
      </c>
      <c r="F72" s="10">
        <v>1683</v>
      </c>
      <c r="G72" s="42">
        <v>96.502293577981646</v>
      </c>
      <c r="H72" s="60">
        <v>1637</v>
      </c>
      <c r="I72" s="42">
        <v>93.864678899082563</v>
      </c>
      <c r="J72" s="42">
        <v>89.355895196506552</v>
      </c>
      <c r="K72" s="10">
        <v>894</v>
      </c>
      <c r="L72" s="42">
        <v>51.261467889908253</v>
      </c>
      <c r="M72" s="10">
        <v>743</v>
      </c>
      <c r="N72" s="42">
        <v>42.603211009174316</v>
      </c>
      <c r="O72" s="10">
        <v>107</v>
      </c>
      <c r="P72" s="42">
        <v>6.1353211009174311</v>
      </c>
      <c r="Q72" s="10">
        <v>15</v>
      </c>
      <c r="R72" s="42">
        <v>14.018691588785046</v>
      </c>
      <c r="S72" s="10">
        <v>130</v>
      </c>
      <c r="T72" s="42">
        <v>7.4541284403669721</v>
      </c>
      <c r="U72" s="10">
        <v>185</v>
      </c>
      <c r="V72" s="42">
        <v>10.607798165137615</v>
      </c>
      <c r="W72" s="10">
        <v>46</v>
      </c>
      <c r="X72" s="42">
        <v>2.6376146788990829</v>
      </c>
      <c r="Y72" s="10">
        <v>186</v>
      </c>
      <c r="Z72" s="42">
        <v>10.665137614678899</v>
      </c>
      <c r="AA72" s="10">
        <v>4</v>
      </c>
      <c r="AB72" s="42">
        <v>0.22935779816513763</v>
      </c>
      <c r="AC72" s="42">
        <v>2.1505376344086025</v>
      </c>
      <c r="AD72" s="10">
        <v>206</v>
      </c>
      <c r="AE72" s="42">
        <v>11.811926605504587</v>
      </c>
      <c r="AF72" s="10">
        <v>3</v>
      </c>
      <c r="AG72" s="42">
        <v>0.17201834862385323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261</v>
      </c>
      <c r="D73" s="34">
        <v>261</v>
      </c>
      <c r="E73" s="31">
        <v>100</v>
      </c>
      <c r="F73" s="34">
        <v>248</v>
      </c>
      <c r="G73" s="31">
        <v>95.019157088122611</v>
      </c>
      <c r="H73" s="101">
        <v>239</v>
      </c>
      <c r="I73" s="31">
        <v>91.570881226053629</v>
      </c>
      <c r="J73" s="31">
        <v>91.570881226053629</v>
      </c>
      <c r="K73" s="34">
        <v>114</v>
      </c>
      <c r="L73" s="31">
        <v>43.678160919540232</v>
      </c>
      <c r="M73" s="34">
        <v>125</v>
      </c>
      <c r="N73" s="31">
        <v>47.892720306513411</v>
      </c>
      <c r="O73" s="34">
        <v>22</v>
      </c>
      <c r="P73" s="31">
        <v>8.4291187739463602</v>
      </c>
      <c r="Q73" s="34">
        <v>1</v>
      </c>
      <c r="R73" s="31">
        <v>4.5454545454545459</v>
      </c>
      <c r="S73" s="34">
        <v>12</v>
      </c>
      <c r="T73" s="31">
        <v>4.5977011494252871</v>
      </c>
      <c r="U73" s="34">
        <v>37</v>
      </c>
      <c r="V73" s="31">
        <v>14.17624521072797</v>
      </c>
      <c r="W73" s="34">
        <v>0</v>
      </c>
      <c r="X73" s="31">
        <v>0</v>
      </c>
      <c r="Y73" s="34">
        <v>25</v>
      </c>
      <c r="Z73" s="31">
        <v>9.5785440613026829</v>
      </c>
      <c r="AA73" s="34">
        <v>0</v>
      </c>
      <c r="AB73" s="31">
        <v>0</v>
      </c>
      <c r="AC73" s="31">
        <v>0</v>
      </c>
      <c r="AD73" s="34">
        <v>26</v>
      </c>
      <c r="AE73" s="31">
        <v>9.9616858237547881</v>
      </c>
      <c r="AF73" s="34">
        <v>1</v>
      </c>
      <c r="AG73" s="31">
        <v>0.38314176245210724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616.5</v>
      </c>
      <c r="D74" s="34">
        <v>578</v>
      </c>
      <c r="E74" s="31">
        <v>93.755068937550689</v>
      </c>
      <c r="F74" s="34">
        <v>571</v>
      </c>
      <c r="G74" s="31">
        <v>98.788927335640139</v>
      </c>
      <c r="H74" s="101">
        <v>542</v>
      </c>
      <c r="I74" s="31">
        <v>93.771626297577853</v>
      </c>
      <c r="J74" s="31">
        <v>87.915652879156525</v>
      </c>
      <c r="K74" s="34">
        <v>301</v>
      </c>
      <c r="L74" s="31">
        <v>52.076124567474047</v>
      </c>
      <c r="M74" s="34">
        <v>241</v>
      </c>
      <c r="N74" s="31">
        <v>41.695501730103807</v>
      </c>
      <c r="O74" s="34">
        <v>36</v>
      </c>
      <c r="P74" s="31">
        <v>6.2283737024221448</v>
      </c>
      <c r="Q74" s="34">
        <v>4</v>
      </c>
      <c r="R74" s="31">
        <v>11.111111111111111</v>
      </c>
      <c r="S74" s="34">
        <v>32</v>
      </c>
      <c r="T74" s="31">
        <v>5.5363321799307963</v>
      </c>
      <c r="U74" s="34">
        <v>65</v>
      </c>
      <c r="V74" s="31">
        <v>11.245674740484429</v>
      </c>
      <c r="W74" s="34">
        <v>5</v>
      </c>
      <c r="X74" s="31">
        <v>0.86505190311418689</v>
      </c>
      <c r="Y74" s="34">
        <v>68</v>
      </c>
      <c r="Z74" s="31">
        <v>11.76470588235294</v>
      </c>
      <c r="AA74" s="34">
        <v>2</v>
      </c>
      <c r="AB74" s="31">
        <v>0.34602076124567477</v>
      </c>
      <c r="AC74" s="31">
        <v>2.9411764705882351</v>
      </c>
      <c r="AD74" s="34">
        <v>73</v>
      </c>
      <c r="AE74" s="31">
        <v>12.629757785467127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482</v>
      </c>
      <c r="D75" s="34">
        <v>466</v>
      </c>
      <c r="E75" s="31">
        <v>96.680497925311201</v>
      </c>
      <c r="F75" s="34">
        <v>454</v>
      </c>
      <c r="G75" s="31">
        <v>97.424892703862668</v>
      </c>
      <c r="H75" s="101">
        <v>459</v>
      </c>
      <c r="I75" s="31">
        <v>98.497854077253223</v>
      </c>
      <c r="J75" s="31">
        <v>95.22821576763485</v>
      </c>
      <c r="K75" s="34">
        <v>285</v>
      </c>
      <c r="L75" s="31">
        <v>61.158798283261802</v>
      </c>
      <c r="M75" s="34">
        <v>174</v>
      </c>
      <c r="N75" s="31">
        <v>37.339055793991413</v>
      </c>
      <c r="O75" s="34">
        <v>7</v>
      </c>
      <c r="P75" s="31">
        <v>1.502145922746781</v>
      </c>
      <c r="Q75" s="34">
        <v>8</v>
      </c>
      <c r="R75" s="31">
        <v>114.28571428571428</v>
      </c>
      <c r="S75" s="34">
        <v>39</v>
      </c>
      <c r="T75" s="31">
        <v>8.3690987124463518</v>
      </c>
      <c r="U75" s="34">
        <v>28</v>
      </c>
      <c r="V75" s="31">
        <v>6.0085836909871242</v>
      </c>
      <c r="W75" s="34">
        <v>39</v>
      </c>
      <c r="X75" s="31">
        <v>8.3690987124463518</v>
      </c>
      <c r="Y75" s="34">
        <v>50</v>
      </c>
      <c r="Z75" s="31">
        <v>10.72961373390558</v>
      </c>
      <c r="AA75" s="34">
        <v>0</v>
      </c>
      <c r="AB75" s="31">
        <v>0</v>
      </c>
      <c r="AC75" s="31">
        <v>0</v>
      </c>
      <c r="AD75" s="34">
        <v>48</v>
      </c>
      <c r="AE75" s="31">
        <v>10.300429184549357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382.5</v>
      </c>
      <c r="D76" s="34">
        <v>362</v>
      </c>
      <c r="E76" s="31">
        <v>94.640522875816984</v>
      </c>
      <c r="F76" s="34">
        <v>336</v>
      </c>
      <c r="G76" s="31">
        <v>92.817679558011051</v>
      </c>
      <c r="H76" s="101">
        <v>332</v>
      </c>
      <c r="I76" s="31">
        <v>91.712707182320443</v>
      </c>
      <c r="J76" s="31">
        <v>86.797385620915037</v>
      </c>
      <c r="K76" s="34">
        <v>149</v>
      </c>
      <c r="L76" s="31">
        <v>41.160220994475139</v>
      </c>
      <c r="M76" s="34">
        <v>183</v>
      </c>
      <c r="N76" s="31">
        <v>50.552486187845304</v>
      </c>
      <c r="O76" s="34">
        <v>30</v>
      </c>
      <c r="P76" s="31">
        <v>8.2872928176795568</v>
      </c>
      <c r="Q76" s="34">
        <v>2</v>
      </c>
      <c r="R76" s="31">
        <v>6.666666666666667</v>
      </c>
      <c r="S76" s="34">
        <v>36</v>
      </c>
      <c r="T76" s="31">
        <v>9.94475138121547</v>
      </c>
      <c r="U76" s="34">
        <v>44</v>
      </c>
      <c r="V76" s="31">
        <v>12.154696132596685</v>
      </c>
      <c r="W76" s="34">
        <v>1</v>
      </c>
      <c r="X76" s="31">
        <v>0.27624309392265189</v>
      </c>
      <c r="Y76" s="34">
        <v>30</v>
      </c>
      <c r="Z76" s="31">
        <v>8.2872928176795568</v>
      </c>
      <c r="AA76" s="34">
        <v>1</v>
      </c>
      <c r="AB76" s="31">
        <v>0.27624309392265189</v>
      </c>
      <c r="AC76" s="31">
        <v>3.3333333333333335</v>
      </c>
      <c r="AD76" s="34">
        <v>49</v>
      </c>
      <c r="AE76" s="31">
        <v>13.535911602209943</v>
      </c>
      <c r="AF76" s="34">
        <v>2</v>
      </c>
      <c r="AG76" s="31">
        <v>0.55248618784530379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19</v>
      </c>
      <c r="D77" s="34">
        <v>16</v>
      </c>
      <c r="E77" s="31">
        <v>84.210526315789465</v>
      </c>
      <c r="F77" s="34">
        <v>16</v>
      </c>
      <c r="G77" s="31">
        <v>100</v>
      </c>
      <c r="H77" s="101">
        <v>16</v>
      </c>
      <c r="I77" s="31">
        <v>100</v>
      </c>
      <c r="J77" s="31">
        <v>84.210526315789465</v>
      </c>
      <c r="K77" s="34">
        <v>8</v>
      </c>
      <c r="L77" s="31">
        <v>50</v>
      </c>
      <c r="M77" s="34">
        <v>8</v>
      </c>
      <c r="N77" s="31">
        <v>50</v>
      </c>
      <c r="O77" s="34">
        <v>0</v>
      </c>
      <c r="P77" s="31">
        <v>0</v>
      </c>
      <c r="Q77" s="34">
        <v>0</v>
      </c>
      <c r="R77" s="31">
        <v>0</v>
      </c>
      <c r="S77" s="34">
        <v>0</v>
      </c>
      <c r="T77" s="31">
        <v>0</v>
      </c>
      <c r="U77" s="34">
        <v>2</v>
      </c>
      <c r="V77" s="31">
        <v>12.5</v>
      </c>
      <c r="W77" s="34">
        <v>0</v>
      </c>
      <c r="X77" s="31">
        <v>0</v>
      </c>
      <c r="Y77" s="34">
        <v>5</v>
      </c>
      <c r="Z77" s="31">
        <v>31.25</v>
      </c>
      <c r="AA77" s="34">
        <v>0</v>
      </c>
      <c r="AB77" s="31">
        <v>0</v>
      </c>
      <c r="AC77" s="31">
        <v>0</v>
      </c>
      <c r="AD77" s="34">
        <v>3</v>
      </c>
      <c r="AE77" s="31">
        <v>18.75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71</v>
      </c>
      <c r="D78" s="34">
        <v>61</v>
      </c>
      <c r="E78" s="31">
        <v>85.91549295774648</v>
      </c>
      <c r="F78" s="34">
        <v>58</v>
      </c>
      <c r="G78" s="31">
        <v>95.081967213114751</v>
      </c>
      <c r="H78" s="101">
        <v>49</v>
      </c>
      <c r="I78" s="31">
        <v>80.327868852459019</v>
      </c>
      <c r="J78" s="31">
        <v>69.014084507042256</v>
      </c>
      <c r="K78" s="34">
        <v>37</v>
      </c>
      <c r="L78" s="31">
        <v>60.655737704918032</v>
      </c>
      <c r="M78" s="34">
        <v>12</v>
      </c>
      <c r="N78" s="31">
        <v>19.672131147540984</v>
      </c>
      <c r="O78" s="34">
        <v>12</v>
      </c>
      <c r="P78" s="31">
        <v>19.672131147540984</v>
      </c>
      <c r="Q78" s="34">
        <v>0</v>
      </c>
      <c r="R78" s="31">
        <v>0</v>
      </c>
      <c r="S78" s="34">
        <v>11</v>
      </c>
      <c r="T78" s="31">
        <v>18.032786885245901</v>
      </c>
      <c r="U78" s="34">
        <v>9</v>
      </c>
      <c r="V78" s="31">
        <v>14.754098360655737</v>
      </c>
      <c r="W78" s="34">
        <v>1</v>
      </c>
      <c r="X78" s="31">
        <v>1.639344262295082</v>
      </c>
      <c r="Y78" s="34">
        <v>8</v>
      </c>
      <c r="Z78" s="31">
        <v>13.114754098360656</v>
      </c>
      <c r="AA78" s="34">
        <v>1</v>
      </c>
      <c r="AB78" s="31">
        <v>1.639344262295082</v>
      </c>
      <c r="AC78" s="31">
        <v>12.5</v>
      </c>
      <c r="AD78" s="34">
        <v>7</v>
      </c>
      <c r="AE78" s="31">
        <v>11.475409836065573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3769.5</v>
      </c>
      <c r="D79" s="114">
        <v>3558</v>
      </c>
      <c r="E79" s="42">
        <v>94.389176283326705</v>
      </c>
      <c r="F79" s="10">
        <v>3405</v>
      </c>
      <c r="G79" s="42">
        <v>95.699831365935921</v>
      </c>
      <c r="H79" s="60">
        <v>3314</v>
      </c>
      <c r="I79" s="42">
        <v>93.142214727374935</v>
      </c>
      <c r="J79" s="42">
        <v>87.916169253216609</v>
      </c>
      <c r="K79" s="10">
        <v>1691</v>
      </c>
      <c r="L79" s="42">
        <v>47.52670039347948</v>
      </c>
      <c r="M79" s="10">
        <v>1623</v>
      </c>
      <c r="N79" s="42">
        <v>45.615514333895447</v>
      </c>
      <c r="O79" s="10">
        <v>244</v>
      </c>
      <c r="P79" s="42">
        <v>6.8577852726250708</v>
      </c>
      <c r="Q79" s="10">
        <v>27</v>
      </c>
      <c r="R79" s="42">
        <v>11.065573770491802</v>
      </c>
      <c r="S79" s="10">
        <v>359</v>
      </c>
      <c r="T79" s="42">
        <v>10.089938167509837</v>
      </c>
      <c r="U79" s="10">
        <v>391</v>
      </c>
      <c r="V79" s="42">
        <v>10.989319842608207</v>
      </c>
      <c r="W79" s="10">
        <v>129</v>
      </c>
      <c r="X79" s="42">
        <v>3.6256323777403039</v>
      </c>
      <c r="Y79" s="10">
        <v>373</v>
      </c>
      <c r="Z79" s="42">
        <v>10.483417650365375</v>
      </c>
      <c r="AA79" s="10">
        <v>14</v>
      </c>
      <c r="AB79" s="42">
        <v>0.39347948285553686</v>
      </c>
      <c r="AC79" s="42">
        <v>3.7533512064343162</v>
      </c>
      <c r="AD79" s="10">
        <v>461</v>
      </c>
      <c r="AE79" s="42">
        <v>12.956717256885891</v>
      </c>
      <c r="AF79" s="10">
        <v>5</v>
      </c>
      <c r="AG79" s="42">
        <v>0.1405283867341203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68.5</v>
      </c>
      <c r="D80" s="34">
        <v>68</v>
      </c>
      <c r="E80" s="31">
        <v>99.270072992700733</v>
      </c>
      <c r="F80" s="34">
        <v>63</v>
      </c>
      <c r="G80" s="31">
        <v>92.64705882352942</v>
      </c>
      <c r="H80" s="101">
        <v>68</v>
      </c>
      <c r="I80" s="31">
        <v>100</v>
      </c>
      <c r="J80" s="31">
        <v>99.270072992700733</v>
      </c>
      <c r="K80" s="34">
        <v>35</v>
      </c>
      <c r="L80" s="31">
        <v>51.470588235294116</v>
      </c>
      <c r="M80" s="34">
        <v>33</v>
      </c>
      <c r="N80" s="31">
        <v>48.529411764705884</v>
      </c>
      <c r="O80" s="34">
        <v>0</v>
      </c>
      <c r="P80" s="31">
        <v>0</v>
      </c>
      <c r="Q80" s="34">
        <v>0</v>
      </c>
      <c r="R80" s="31">
        <v>0</v>
      </c>
      <c r="S80" s="34">
        <v>9</v>
      </c>
      <c r="T80" s="31">
        <v>13.23529411764706</v>
      </c>
      <c r="U80" s="34">
        <v>8</v>
      </c>
      <c r="V80" s="31">
        <v>11.76470588235294</v>
      </c>
      <c r="W80" s="34">
        <v>6</v>
      </c>
      <c r="X80" s="31">
        <v>8.8235294117647065</v>
      </c>
      <c r="Y80" s="34">
        <v>4</v>
      </c>
      <c r="Z80" s="31">
        <v>5.8823529411764701</v>
      </c>
      <c r="AA80" s="34">
        <v>0</v>
      </c>
      <c r="AB80" s="31">
        <v>0</v>
      </c>
      <c r="AC80" s="31">
        <v>0</v>
      </c>
      <c r="AD80" s="34">
        <v>3</v>
      </c>
      <c r="AE80" s="31">
        <v>4.4117647058823533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38</v>
      </c>
      <c r="D81" s="34">
        <v>38</v>
      </c>
      <c r="E81" s="31">
        <v>100</v>
      </c>
      <c r="F81" s="34">
        <v>38</v>
      </c>
      <c r="G81" s="31">
        <v>100</v>
      </c>
      <c r="H81" s="101">
        <v>36</v>
      </c>
      <c r="I81" s="31">
        <v>94.73684210526315</v>
      </c>
      <c r="J81" s="31">
        <v>94.73684210526315</v>
      </c>
      <c r="K81" s="34">
        <v>16</v>
      </c>
      <c r="L81" s="31">
        <v>42.105263157894733</v>
      </c>
      <c r="M81" s="34">
        <v>20</v>
      </c>
      <c r="N81" s="31">
        <v>52.631578947368418</v>
      </c>
      <c r="O81" s="34">
        <v>2</v>
      </c>
      <c r="P81" s="31">
        <v>5.2631578947368416</v>
      </c>
      <c r="Q81" s="34">
        <v>0</v>
      </c>
      <c r="R81" s="31">
        <v>0</v>
      </c>
      <c r="S81" s="34">
        <v>2</v>
      </c>
      <c r="T81" s="31">
        <v>5.2631578947368416</v>
      </c>
      <c r="U81" s="34">
        <v>7</v>
      </c>
      <c r="V81" s="31">
        <v>18.421052631578945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24</v>
      </c>
      <c r="D82" s="34">
        <v>24</v>
      </c>
      <c r="E82" s="31">
        <v>100</v>
      </c>
      <c r="F82" s="34">
        <v>24</v>
      </c>
      <c r="G82" s="31">
        <v>100</v>
      </c>
      <c r="H82" s="101">
        <v>24</v>
      </c>
      <c r="I82" s="31">
        <v>100</v>
      </c>
      <c r="J82" s="31">
        <v>100</v>
      </c>
      <c r="K82" s="34">
        <v>11</v>
      </c>
      <c r="L82" s="31">
        <v>45.833333333333329</v>
      </c>
      <c r="M82" s="34">
        <v>13</v>
      </c>
      <c r="N82" s="31">
        <v>54.166666666666664</v>
      </c>
      <c r="O82" s="34">
        <v>0</v>
      </c>
      <c r="P82" s="31">
        <v>0</v>
      </c>
      <c r="Q82" s="34">
        <v>0</v>
      </c>
      <c r="R82" s="31">
        <v>0</v>
      </c>
      <c r="S82" s="34">
        <v>1</v>
      </c>
      <c r="T82" s="31">
        <v>4.1666666666666661</v>
      </c>
      <c r="U82" s="34">
        <v>6</v>
      </c>
      <c r="V82" s="31">
        <v>25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5</v>
      </c>
      <c r="AE82" s="31">
        <v>20.833333333333336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1051</v>
      </c>
      <c r="D83" s="34">
        <v>991</v>
      </c>
      <c r="E83" s="31">
        <v>94.291151284490965</v>
      </c>
      <c r="F83" s="34">
        <v>962</v>
      </c>
      <c r="G83" s="31">
        <v>97.073662966700297</v>
      </c>
      <c r="H83" s="101">
        <v>937</v>
      </c>
      <c r="I83" s="31">
        <v>94.550958627648839</v>
      </c>
      <c r="J83" s="31">
        <v>89.153187440532818</v>
      </c>
      <c r="K83" s="34">
        <v>415</v>
      </c>
      <c r="L83" s="31">
        <v>41.876892028254289</v>
      </c>
      <c r="M83" s="34">
        <v>522</v>
      </c>
      <c r="N83" s="31">
        <v>52.67406659939455</v>
      </c>
      <c r="O83" s="34">
        <v>54</v>
      </c>
      <c r="P83" s="31">
        <v>5.4490413723511608</v>
      </c>
      <c r="Q83" s="34">
        <v>11</v>
      </c>
      <c r="R83" s="31">
        <v>20.37037037037037</v>
      </c>
      <c r="S83" s="34">
        <v>74</v>
      </c>
      <c r="T83" s="31">
        <v>7.4672048435923317</v>
      </c>
      <c r="U83" s="34">
        <v>105</v>
      </c>
      <c r="V83" s="31">
        <v>10.595358224016145</v>
      </c>
      <c r="W83" s="34">
        <v>41</v>
      </c>
      <c r="X83" s="31">
        <v>4.1372351160443994</v>
      </c>
      <c r="Y83" s="34">
        <v>106</v>
      </c>
      <c r="Z83" s="31">
        <v>10.696266397578205</v>
      </c>
      <c r="AA83" s="34">
        <v>6</v>
      </c>
      <c r="AB83" s="31">
        <v>0.60544904137235112</v>
      </c>
      <c r="AC83" s="31">
        <v>5.6603773584905666</v>
      </c>
      <c r="AD83" s="34">
        <v>165</v>
      </c>
      <c r="AE83" s="31">
        <v>16.649848637739655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596</v>
      </c>
      <c r="D84" s="34">
        <v>559</v>
      </c>
      <c r="E84" s="31">
        <v>93.791946308724832</v>
      </c>
      <c r="F84" s="34">
        <v>549</v>
      </c>
      <c r="G84" s="31">
        <v>98.211091234347052</v>
      </c>
      <c r="H84" s="101">
        <v>495</v>
      </c>
      <c r="I84" s="31">
        <v>88.550983899821105</v>
      </c>
      <c r="J84" s="31">
        <v>83.053691275167779</v>
      </c>
      <c r="K84" s="34">
        <v>247</v>
      </c>
      <c r="L84" s="31">
        <v>44.186046511627907</v>
      </c>
      <c r="M84" s="34">
        <v>248</v>
      </c>
      <c r="N84" s="31">
        <v>44.364937388193205</v>
      </c>
      <c r="O84" s="34">
        <v>64</v>
      </c>
      <c r="P84" s="31">
        <v>11.449016100178891</v>
      </c>
      <c r="Q84" s="34">
        <v>2</v>
      </c>
      <c r="R84" s="31">
        <v>3.125</v>
      </c>
      <c r="S84" s="34">
        <v>103</v>
      </c>
      <c r="T84" s="31">
        <v>18.425760286225405</v>
      </c>
      <c r="U84" s="34">
        <v>48</v>
      </c>
      <c r="V84" s="31">
        <v>8.5867620751341676</v>
      </c>
      <c r="W84" s="34">
        <v>43</v>
      </c>
      <c r="X84" s="31">
        <v>7.6923076923076925</v>
      </c>
      <c r="Y84" s="34">
        <v>55</v>
      </c>
      <c r="Z84" s="31">
        <v>9.8389982110912353</v>
      </c>
      <c r="AA84" s="34">
        <v>5</v>
      </c>
      <c r="AB84" s="31">
        <v>0.89445438282647582</v>
      </c>
      <c r="AC84" s="31">
        <v>9.0909090909090917</v>
      </c>
      <c r="AD84" s="34">
        <v>82</v>
      </c>
      <c r="AE84" s="31">
        <v>14.669051878354203</v>
      </c>
      <c r="AF84" s="34">
        <v>0</v>
      </c>
      <c r="AG84" s="31">
        <v>0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253</v>
      </c>
      <c r="D85" s="34">
        <v>233</v>
      </c>
      <c r="E85" s="31">
        <v>92.094861660079047</v>
      </c>
      <c r="F85" s="34">
        <v>228</v>
      </c>
      <c r="G85" s="31">
        <v>97.85407725321889</v>
      </c>
      <c r="H85" s="101">
        <v>231</v>
      </c>
      <c r="I85" s="31">
        <v>99.141630901287556</v>
      </c>
      <c r="J85" s="31">
        <v>91.304347826086953</v>
      </c>
      <c r="K85" s="34">
        <v>168</v>
      </c>
      <c r="L85" s="31">
        <v>72.103004291845494</v>
      </c>
      <c r="M85" s="34">
        <v>63</v>
      </c>
      <c r="N85" s="31">
        <v>27.038626609442062</v>
      </c>
      <c r="O85" s="34">
        <v>2</v>
      </c>
      <c r="P85" s="31">
        <v>0.85836909871244638</v>
      </c>
      <c r="Q85" s="34">
        <v>3</v>
      </c>
      <c r="R85" s="31">
        <v>150</v>
      </c>
      <c r="S85" s="34">
        <v>45</v>
      </c>
      <c r="T85" s="31">
        <v>19.313304721030043</v>
      </c>
      <c r="U85" s="34">
        <v>36</v>
      </c>
      <c r="V85" s="31">
        <v>15.450643776824036</v>
      </c>
      <c r="W85" s="34">
        <v>1</v>
      </c>
      <c r="X85" s="31">
        <v>0.42918454935622319</v>
      </c>
      <c r="Y85" s="34">
        <v>33</v>
      </c>
      <c r="Z85" s="31">
        <v>14.163090128755366</v>
      </c>
      <c r="AA85" s="34">
        <v>0</v>
      </c>
      <c r="AB85" s="31">
        <v>0</v>
      </c>
      <c r="AC85" s="31">
        <v>0</v>
      </c>
      <c r="AD85" s="34">
        <v>44</v>
      </c>
      <c r="AE85" s="31">
        <v>18.884120171673821</v>
      </c>
      <c r="AF85" s="34">
        <v>2</v>
      </c>
      <c r="AG85" s="31">
        <v>0.85836909871244638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229</v>
      </c>
      <c r="D86" s="34">
        <v>208</v>
      </c>
      <c r="E86" s="31">
        <v>90.829694323144111</v>
      </c>
      <c r="F86" s="34">
        <v>206</v>
      </c>
      <c r="G86" s="31">
        <v>99.038461538461547</v>
      </c>
      <c r="H86" s="101">
        <v>194</v>
      </c>
      <c r="I86" s="31">
        <v>93.269230769230774</v>
      </c>
      <c r="J86" s="31">
        <v>84.716157205240165</v>
      </c>
      <c r="K86" s="34">
        <v>110</v>
      </c>
      <c r="L86" s="31">
        <v>52.884615384615387</v>
      </c>
      <c r="M86" s="34">
        <v>84</v>
      </c>
      <c r="N86" s="31">
        <v>40.384615384615387</v>
      </c>
      <c r="O86" s="34">
        <v>14</v>
      </c>
      <c r="P86" s="31">
        <v>6.7307692307692308</v>
      </c>
      <c r="Q86" s="34">
        <v>0</v>
      </c>
      <c r="R86" s="31">
        <v>0</v>
      </c>
      <c r="S86" s="34">
        <v>17</v>
      </c>
      <c r="T86" s="31">
        <v>8.1730769230769234</v>
      </c>
      <c r="U86" s="34">
        <v>21</v>
      </c>
      <c r="V86" s="31">
        <v>10.096153846153847</v>
      </c>
      <c r="W86" s="34">
        <v>1</v>
      </c>
      <c r="X86" s="31">
        <v>0.48076923076923078</v>
      </c>
      <c r="Y86" s="34">
        <v>20</v>
      </c>
      <c r="Z86" s="31">
        <v>9.6153846153846168</v>
      </c>
      <c r="AA86" s="34">
        <v>0</v>
      </c>
      <c r="AB86" s="31">
        <v>0</v>
      </c>
      <c r="AC86" s="31">
        <v>0</v>
      </c>
      <c r="AD86" s="34">
        <v>20</v>
      </c>
      <c r="AE86" s="31">
        <v>9.6153846153846168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727</v>
      </c>
      <c r="D87" s="34">
        <v>672</v>
      </c>
      <c r="E87" s="31">
        <v>92.434662998624489</v>
      </c>
      <c r="F87" s="34">
        <v>598</v>
      </c>
      <c r="G87" s="31">
        <v>88.988095238095227</v>
      </c>
      <c r="H87" s="101">
        <v>608</v>
      </c>
      <c r="I87" s="31">
        <v>90.476190476190482</v>
      </c>
      <c r="J87" s="31">
        <v>83.631361760660255</v>
      </c>
      <c r="K87" s="34">
        <v>304</v>
      </c>
      <c r="L87" s="31">
        <v>45.238095238095241</v>
      </c>
      <c r="M87" s="34">
        <v>304</v>
      </c>
      <c r="N87" s="31">
        <v>45.238095238095241</v>
      </c>
      <c r="O87" s="34">
        <v>64</v>
      </c>
      <c r="P87" s="31">
        <v>9.5238095238095237</v>
      </c>
      <c r="Q87" s="34">
        <v>9</v>
      </c>
      <c r="R87" s="31">
        <v>14.0625</v>
      </c>
      <c r="S87" s="34">
        <v>44</v>
      </c>
      <c r="T87" s="31">
        <v>6.5476190476190483</v>
      </c>
      <c r="U87" s="34">
        <v>75</v>
      </c>
      <c r="V87" s="31">
        <v>11.160714285714286</v>
      </c>
      <c r="W87" s="34">
        <v>22</v>
      </c>
      <c r="X87" s="31">
        <v>3.2738095238095242</v>
      </c>
      <c r="Y87" s="34">
        <v>69</v>
      </c>
      <c r="Z87" s="31">
        <v>10.267857142857142</v>
      </c>
      <c r="AA87" s="34">
        <v>2</v>
      </c>
      <c r="AB87" s="31">
        <v>0.29761904761904762</v>
      </c>
      <c r="AC87" s="31">
        <v>2.8985507246376812</v>
      </c>
      <c r="AD87" s="34">
        <v>59</v>
      </c>
      <c r="AE87" s="31">
        <v>8.7797619047619033</v>
      </c>
      <c r="AF87" s="34">
        <v>2</v>
      </c>
      <c r="AG87" s="31">
        <v>0.29761904761904762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590</v>
      </c>
      <c r="D88" s="34">
        <v>576</v>
      </c>
      <c r="E88" s="31">
        <v>97.627118644067806</v>
      </c>
      <c r="F88" s="34">
        <v>549</v>
      </c>
      <c r="G88" s="31">
        <v>95.3125</v>
      </c>
      <c r="H88" s="101">
        <v>538</v>
      </c>
      <c r="I88" s="31">
        <v>93.402777777777786</v>
      </c>
      <c r="J88" s="31">
        <v>91.18644067796609</v>
      </c>
      <c r="K88" s="34">
        <v>270</v>
      </c>
      <c r="L88" s="31">
        <v>46.875</v>
      </c>
      <c r="M88" s="34">
        <v>268</v>
      </c>
      <c r="N88" s="31">
        <v>46.527777777777779</v>
      </c>
      <c r="O88" s="34">
        <v>38</v>
      </c>
      <c r="P88" s="31">
        <v>6.5972222222222223</v>
      </c>
      <c r="Q88" s="34">
        <v>2</v>
      </c>
      <c r="R88" s="31">
        <v>5.2631578947368416</v>
      </c>
      <c r="S88" s="34">
        <v>41</v>
      </c>
      <c r="T88" s="31">
        <v>7.1180555555555554</v>
      </c>
      <c r="U88" s="34">
        <v>61</v>
      </c>
      <c r="V88" s="31">
        <v>10.590277777777777</v>
      </c>
      <c r="W88" s="34">
        <v>12</v>
      </c>
      <c r="X88" s="31">
        <v>2.083333333333333</v>
      </c>
      <c r="Y88" s="34">
        <v>54</v>
      </c>
      <c r="Z88" s="31">
        <v>9.375</v>
      </c>
      <c r="AA88" s="34">
        <v>0</v>
      </c>
      <c r="AB88" s="31">
        <v>0</v>
      </c>
      <c r="AC88" s="31">
        <v>0</v>
      </c>
      <c r="AD88" s="34">
        <v>69</v>
      </c>
      <c r="AE88" s="31">
        <v>11.979166666666668</v>
      </c>
      <c r="AF88" s="34">
        <v>1</v>
      </c>
      <c r="AG88" s="31">
        <v>0.1736111111111111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193</v>
      </c>
      <c r="D89" s="34">
        <v>189</v>
      </c>
      <c r="E89" s="31">
        <v>97.92746113989638</v>
      </c>
      <c r="F89" s="34">
        <v>188</v>
      </c>
      <c r="G89" s="31">
        <v>99.470899470899468</v>
      </c>
      <c r="H89" s="101">
        <v>183</v>
      </c>
      <c r="I89" s="31">
        <v>96.825396825396822</v>
      </c>
      <c r="J89" s="31">
        <v>94.818652849740943</v>
      </c>
      <c r="K89" s="34">
        <v>115</v>
      </c>
      <c r="L89" s="31">
        <v>60.846560846560848</v>
      </c>
      <c r="M89" s="34">
        <v>68</v>
      </c>
      <c r="N89" s="31">
        <v>35.978835978835974</v>
      </c>
      <c r="O89" s="34">
        <v>6</v>
      </c>
      <c r="P89" s="31">
        <v>3.1746031746031744</v>
      </c>
      <c r="Q89" s="34">
        <v>0</v>
      </c>
      <c r="R89" s="31">
        <v>0</v>
      </c>
      <c r="S89" s="34">
        <v>23</v>
      </c>
      <c r="T89" s="31">
        <v>12.169312169312169</v>
      </c>
      <c r="U89" s="34">
        <v>24</v>
      </c>
      <c r="V89" s="31">
        <v>12.698412698412698</v>
      </c>
      <c r="W89" s="34">
        <v>3</v>
      </c>
      <c r="X89" s="31">
        <v>1.5873015873015872</v>
      </c>
      <c r="Y89" s="34">
        <v>32</v>
      </c>
      <c r="Z89" s="31">
        <v>16.93121693121693</v>
      </c>
      <c r="AA89" s="34">
        <v>1</v>
      </c>
      <c r="AB89" s="31">
        <v>0.52910052910052907</v>
      </c>
      <c r="AC89" s="31">
        <v>3.125</v>
      </c>
      <c r="AD89" s="34">
        <v>14</v>
      </c>
      <c r="AE89" s="31">
        <v>7.4074074074074066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693</v>
      </c>
      <c r="D90" s="114">
        <v>612</v>
      </c>
      <c r="E90" s="42">
        <v>88.311688311688314</v>
      </c>
      <c r="F90" s="10">
        <v>564</v>
      </c>
      <c r="G90" s="42">
        <v>92.156862745098039</v>
      </c>
      <c r="H90" s="60">
        <v>561</v>
      </c>
      <c r="I90" s="42">
        <v>91.666666666666657</v>
      </c>
      <c r="J90" s="42">
        <v>80.952380952380949</v>
      </c>
      <c r="K90" s="10">
        <v>371</v>
      </c>
      <c r="L90" s="42">
        <v>60.620915032679733</v>
      </c>
      <c r="M90" s="10">
        <v>190</v>
      </c>
      <c r="N90" s="42">
        <v>31.045751633986928</v>
      </c>
      <c r="O90" s="10">
        <v>51</v>
      </c>
      <c r="P90" s="42">
        <v>8.3333333333333321</v>
      </c>
      <c r="Q90" s="10">
        <v>3</v>
      </c>
      <c r="R90" s="42">
        <v>5.8823529411764701</v>
      </c>
      <c r="S90" s="10">
        <v>58</v>
      </c>
      <c r="T90" s="42">
        <v>9.477124183006536</v>
      </c>
      <c r="U90" s="10">
        <v>85</v>
      </c>
      <c r="V90" s="42">
        <v>13.888888888888889</v>
      </c>
      <c r="W90" s="10">
        <v>12</v>
      </c>
      <c r="X90" s="42">
        <v>1.9607843137254901</v>
      </c>
      <c r="Y90" s="10">
        <v>89</v>
      </c>
      <c r="Z90" s="42">
        <v>14.542483660130721</v>
      </c>
      <c r="AA90" s="10">
        <v>7</v>
      </c>
      <c r="AB90" s="42">
        <v>1.1437908496732025</v>
      </c>
      <c r="AC90" s="42">
        <v>7.8651685393258424</v>
      </c>
      <c r="AD90" s="10">
        <v>80</v>
      </c>
      <c r="AE90" s="42">
        <v>13.071895424836603</v>
      </c>
      <c r="AF90" s="10">
        <v>0</v>
      </c>
      <c r="AG90" s="42">
        <v>0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36</v>
      </c>
      <c r="D91" s="34">
        <v>36</v>
      </c>
      <c r="E91" s="31">
        <v>100</v>
      </c>
      <c r="F91" s="34">
        <v>33</v>
      </c>
      <c r="G91" s="31">
        <v>91.666666666666657</v>
      </c>
      <c r="H91" s="101">
        <v>36</v>
      </c>
      <c r="I91" s="31">
        <v>100</v>
      </c>
      <c r="J91" s="31">
        <v>100</v>
      </c>
      <c r="K91" s="34">
        <v>33</v>
      </c>
      <c r="L91" s="31">
        <v>91.666666666666657</v>
      </c>
      <c r="M91" s="34">
        <v>3</v>
      </c>
      <c r="N91" s="31">
        <v>8.3333333333333321</v>
      </c>
      <c r="O91" s="34">
        <v>0</v>
      </c>
      <c r="P91" s="31">
        <v>0</v>
      </c>
      <c r="Q91" s="34">
        <v>0</v>
      </c>
      <c r="R91" s="31">
        <v>0</v>
      </c>
      <c r="S91" s="34">
        <v>2</v>
      </c>
      <c r="T91" s="31">
        <v>5.5555555555555554</v>
      </c>
      <c r="U91" s="34">
        <v>2</v>
      </c>
      <c r="V91" s="31">
        <v>5.5555555555555554</v>
      </c>
      <c r="W91" s="34">
        <v>0</v>
      </c>
      <c r="X91" s="31">
        <v>0</v>
      </c>
      <c r="Y91" s="34">
        <v>3</v>
      </c>
      <c r="Z91" s="31">
        <v>8.3333333333333321</v>
      </c>
      <c r="AA91" s="34">
        <v>0</v>
      </c>
      <c r="AB91" s="31">
        <v>0</v>
      </c>
      <c r="AC91" s="31">
        <v>0</v>
      </c>
      <c r="AD91" s="34">
        <v>1</v>
      </c>
      <c r="AE91" s="31">
        <v>2.7777777777777777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76</v>
      </c>
      <c r="D92" s="34">
        <v>75</v>
      </c>
      <c r="E92" s="31">
        <v>98.68421052631578</v>
      </c>
      <c r="F92" s="34">
        <v>70</v>
      </c>
      <c r="G92" s="31">
        <v>93.333333333333329</v>
      </c>
      <c r="H92" s="101">
        <v>74</v>
      </c>
      <c r="I92" s="31">
        <v>98.666666666666671</v>
      </c>
      <c r="J92" s="31">
        <v>97.368421052631575</v>
      </c>
      <c r="K92" s="34">
        <v>44</v>
      </c>
      <c r="L92" s="31">
        <v>58.666666666666664</v>
      </c>
      <c r="M92" s="34">
        <v>30</v>
      </c>
      <c r="N92" s="31">
        <v>40</v>
      </c>
      <c r="O92" s="34">
        <v>1</v>
      </c>
      <c r="P92" s="31">
        <v>1.3333333333333335</v>
      </c>
      <c r="Q92" s="34">
        <v>0</v>
      </c>
      <c r="R92" s="31">
        <v>0</v>
      </c>
      <c r="S92" s="34">
        <v>5</v>
      </c>
      <c r="T92" s="31">
        <v>6.666666666666667</v>
      </c>
      <c r="U92" s="34">
        <v>14</v>
      </c>
      <c r="V92" s="31">
        <v>18.666666666666668</v>
      </c>
      <c r="W92" s="34">
        <v>2</v>
      </c>
      <c r="X92" s="31">
        <v>2.666666666666667</v>
      </c>
      <c r="Y92" s="34">
        <v>13</v>
      </c>
      <c r="Z92" s="31">
        <v>17.333333333333336</v>
      </c>
      <c r="AA92" s="34">
        <v>1</v>
      </c>
      <c r="AB92" s="31">
        <v>1.3333333333333335</v>
      </c>
      <c r="AC92" s="31">
        <v>7.6923076923076925</v>
      </c>
      <c r="AD92" s="34">
        <v>9</v>
      </c>
      <c r="AE92" s="31">
        <v>12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71</v>
      </c>
      <c r="D93" s="34">
        <v>66</v>
      </c>
      <c r="E93" s="31">
        <v>92.957746478873233</v>
      </c>
      <c r="F93" s="34">
        <v>65</v>
      </c>
      <c r="G93" s="31">
        <v>98.484848484848484</v>
      </c>
      <c r="H93" s="101">
        <v>52</v>
      </c>
      <c r="I93" s="31">
        <v>78.787878787878782</v>
      </c>
      <c r="J93" s="31">
        <v>73.239436619718319</v>
      </c>
      <c r="K93" s="34">
        <v>28</v>
      </c>
      <c r="L93" s="31">
        <v>42.424242424242422</v>
      </c>
      <c r="M93" s="34">
        <v>24</v>
      </c>
      <c r="N93" s="31">
        <v>36.363636363636367</v>
      </c>
      <c r="O93" s="34">
        <v>14</v>
      </c>
      <c r="P93" s="31">
        <v>21.212121212121211</v>
      </c>
      <c r="Q93" s="34">
        <v>0</v>
      </c>
      <c r="R93" s="31">
        <v>0</v>
      </c>
      <c r="S93" s="34">
        <v>6</v>
      </c>
      <c r="T93" s="31">
        <v>9.0909090909090917</v>
      </c>
      <c r="U93" s="34">
        <v>13</v>
      </c>
      <c r="V93" s="31">
        <v>19.696969696969695</v>
      </c>
      <c r="W93" s="34">
        <v>2</v>
      </c>
      <c r="X93" s="31">
        <v>3.0303030303030303</v>
      </c>
      <c r="Y93" s="34">
        <v>14</v>
      </c>
      <c r="Z93" s="31">
        <v>21.212121212121211</v>
      </c>
      <c r="AA93" s="34">
        <v>0</v>
      </c>
      <c r="AB93" s="31">
        <v>0</v>
      </c>
      <c r="AC93" s="31">
        <v>0</v>
      </c>
      <c r="AD93" s="34">
        <v>15</v>
      </c>
      <c r="AE93" s="31">
        <v>22.727272727272727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46</v>
      </c>
      <c r="D94" s="34">
        <v>38</v>
      </c>
      <c r="E94" s="31">
        <v>82.608695652173907</v>
      </c>
      <c r="F94" s="34">
        <v>38</v>
      </c>
      <c r="G94" s="31">
        <v>100</v>
      </c>
      <c r="H94" s="101">
        <v>32</v>
      </c>
      <c r="I94" s="31">
        <v>84.210526315789465</v>
      </c>
      <c r="J94" s="31">
        <v>69.565217391304344</v>
      </c>
      <c r="K94" s="34">
        <v>24</v>
      </c>
      <c r="L94" s="31">
        <v>63.157894736842103</v>
      </c>
      <c r="M94" s="34">
        <v>8</v>
      </c>
      <c r="N94" s="31">
        <v>21.052631578947366</v>
      </c>
      <c r="O94" s="34">
        <v>6</v>
      </c>
      <c r="P94" s="31">
        <v>15.789473684210526</v>
      </c>
      <c r="Q94" s="34">
        <v>2</v>
      </c>
      <c r="R94" s="31">
        <v>33.333333333333329</v>
      </c>
      <c r="S94" s="34">
        <v>6</v>
      </c>
      <c r="T94" s="31">
        <v>15.789473684210526</v>
      </c>
      <c r="U94" s="34">
        <v>8</v>
      </c>
      <c r="V94" s="31">
        <v>21.052631578947366</v>
      </c>
      <c r="W94" s="34">
        <v>0</v>
      </c>
      <c r="X94" s="31">
        <v>0</v>
      </c>
      <c r="Y94" s="34">
        <v>16</v>
      </c>
      <c r="Z94" s="31">
        <v>42.105263157894733</v>
      </c>
      <c r="AA94" s="34">
        <v>2</v>
      </c>
      <c r="AB94" s="31">
        <v>5.2631578947368416</v>
      </c>
      <c r="AC94" s="31">
        <v>12.5</v>
      </c>
      <c r="AD94" s="34">
        <v>14</v>
      </c>
      <c r="AE94" s="31">
        <v>36.84210526315789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114</v>
      </c>
      <c r="D95" s="34">
        <v>96</v>
      </c>
      <c r="E95" s="31">
        <v>84.210526315789465</v>
      </c>
      <c r="F95" s="34">
        <v>93</v>
      </c>
      <c r="G95" s="31">
        <v>96.875</v>
      </c>
      <c r="H95" s="101">
        <v>90</v>
      </c>
      <c r="I95" s="31">
        <v>93.75</v>
      </c>
      <c r="J95" s="31">
        <v>78.94736842105263</v>
      </c>
      <c r="K95" s="34">
        <v>60</v>
      </c>
      <c r="L95" s="31">
        <v>62.5</v>
      </c>
      <c r="M95" s="34">
        <v>30</v>
      </c>
      <c r="N95" s="31">
        <v>31.25</v>
      </c>
      <c r="O95" s="34">
        <v>6</v>
      </c>
      <c r="P95" s="31">
        <v>6.25</v>
      </c>
      <c r="Q95" s="34">
        <v>0</v>
      </c>
      <c r="R95" s="31">
        <v>0</v>
      </c>
      <c r="S95" s="34">
        <v>11</v>
      </c>
      <c r="T95" s="31">
        <v>11.458333333333332</v>
      </c>
      <c r="U95" s="34">
        <v>11</v>
      </c>
      <c r="V95" s="31">
        <v>11.458333333333332</v>
      </c>
      <c r="W95" s="34">
        <v>0</v>
      </c>
      <c r="X95" s="31">
        <v>0</v>
      </c>
      <c r="Y95" s="34">
        <v>11</v>
      </c>
      <c r="Z95" s="31">
        <v>11.458333333333332</v>
      </c>
      <c r="AA95" s="34">
        <v>0</v>
      </c>
      <c r="AB95" s="31">
        <v>0</v>
      </c>
      <c r="AC95" s="31">
        <v>0</v>
      </c>
      <c r="AD95" s="34">
        <v>3</v>
      </c>
      <c r="AE95" s="31">
        <v>3.125</v>
      </c>
      <c r="AF95" s="34">
        <v>0</v>
      </c>
      <c r="AG95" s="31">
        <v>0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37</v>
      </c>
      <c r="D96" s="34">
        <v>37</v>
      </c>
      <c r="E96" s="31">
        <v>100</v>
      </c>
      <c r="F96" s="34">
        <v>17</v>
      </c>
      <c r="G96" s="31">
        <v>45.945945945945951</v>
      </c>
      <c r="H96" s="101">
        <v>19</v>
      </c>
      <c r="I96" s="31">
        <v>51.351351351351347</v>
      </c>
      <c r="J96" s="31">
        <v>51.351351351351347</v>
      </c>
      <c r="K96" s="34">
        <v>12</v>
      </c>
      <c r="L96" s="31">
        <v>32.432432432432435</v>
      </c>
      <c r="M96" s="34">
        <v>7</v>
      </c>
      <c r="N96" s="31">
        <v>18.918918918918919</v>
      </c>
      <c r="O96" s="34">
        <v>18</v>
      </c>
      <c r="P96" s="31">
        <v>48.648648648648653</v>
      </c>
      <c r="Q96" s="34">
        <v>0</v>
      </c>
      <c r="R96" s="31">
        <v>0</v>
      </c>
      <c r="S96" s="34">
        <v>0</v>
      </c>
      <c r="T96" s="31">
        <v>0</v>
      </c>
      <c r="U96" s="34">
        <v>2</v>
      </c>
      <c r="V96" s="31">
        <v>5.4054054054054053</v>
      </c>
      <c r="W96" s="34">
        <v>1</v>
      </c>
      <c r="X96" s="31">
        <v>2.7027027027027026</v>
      </c>
      <c r="Y96" s="34">
        <v>4</v>
      </c>
      <c r="Z96" s="31">
        <v>10.810810810810811</v>
      </c>
      <c r="AA96" s="34">
        <v>0</v>
      </c>
      <c r="AB96" s="31">
        <v>0</v>
      </c>
      <c r="AC96" s="31">
        <v>0</v>
      </c>
      <c r="AD96" s="34">
        <v>5</v>
      </c>
      <c r="AE96" s="31">
        <v>13.513513513513514</v>
      </c>
      <c r="AF96" s="34">
        <v>0</v>
      </c>
      <c r="AG96" s="31">
        <v>0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204</v>
      </c>
      <c r="D97" s="34">
        <v>176</v>
      </c>
      <c r="E97" s="31">
        <v>86.274509803921575</v>
      </c>
      <c r="F97" s="34">
        <v>162</v>
      </c>
      <c r="G97" s="31">
        <v>92.045454545454547</v>
      </c>
      <c r="H97" s="101">
        <v>172</v>
      </c>
      <c r="I97" s="31">
        <v>97.727272727272734</v>
      </c>
      <c r="J97" s="31">
        <v>84.313725490196077</v>
      </c>
      <c r="K97" s="34">
        <v>107</v>
      </c>
      <c r="L97" s="31">
        <v>60.79545454545454</v>
      </c>
      <c r="M97" s="34">
        <v>65</v>
      </c>
      <c r="N97" s="31">
        <v>36.93181818181818</v>
      </c>
      <c r="O97" s="34">
        <v>4</v>
      </c>
      <c r="P97" s="31">
        <v>2.2727272727272729</v>
      </c>
      <c r="Q97" s="34">
        <v>1</v>
      </c>
      <c r="R97" s="31">
        <v>25</v>
      </c>
      <c r="S97" s="34">
        <v>21</v>
      </c>
      <c r="T97" s="31">
        <v>11.931818181818182</v>
      </c>
      <c r="U97" s="34">
        <v>24</v>
      </c>
      <c r="V97" s="31">
        <v>13.636363636363635</v>
      </c>
      <c r="W97" s="34">
        <v>6</v>
      </c>
      <c r="X97" s="31">
        <v>3.4090909090909087</v>
      </c>
      <c r="Y97" s="34">
        <v>18</v>
      </c>
      <c r="Z97" s="31">
        <v>10.227272727272728</v>
      </c>
      <c r="AA97" s="34">
        <v>0</v>
      </c>
      <c r="AB97" s="31">
        <v>0</v>
      </c>
      <c r="AC97" s="31">
        <v>0</v>
      </c>
      <c r="AD97" s="34">
        <v>22</v>
      </c>
      <c r="AE97" s="31">
        <v>12.5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14</v>
      </c>
      <c r="D98" s="34">
        <v>10</v>
      </c>
      <c r="E98" s="31">
        <v>71.428571428571431</v>
      </c>
      <c r="F98" s="34">
        <v>10</v>
      </c>
      <c r="G98" s="31">
        <v>100</v>
      </c>
      <c r="H98" s="101">
        <v>10</v>
      </c>
      <c r="I98" s="31">
        <v>100</v>
      </c>
      <c r="J98" s="31">
        <v>71.428571428571431</v>
      </c>
      <c r="K98" s="34">
        <v>9</v>
      </c>
      <c r="L98" s="31">
        <v>90</v>
      </c>
      <c r="M98" s="34">
        <v>1</v>
      </c>
      <c r="N98" s="31">
        <v>10</v>
      </c>
      <c r="O98" s="34">
        <v>0</v>
      </c>
      <c r="P98" s="31">
        <v>0</v>
      </c>
      <c r="Q98" s="34">
        <v>0</v>
      </c>
      <c r="R98" s="31">
        <v>0</v>
      </c>
      <c r="S98" s="34">
        <v>2</v>
      </c>
      <c r="T98" s="31">
        <v>20</v>
      </c>
      <c r="U98" s="34">
        <v>3</v>
      </c>
      <c r="V98" s="31">
        <v>30</v>
      </c>
      <c r="W98" s="34">
        <v>0</v>
      </c>
      <c r="X98" s="31">
        <v>0</v>
      </c>
      <c r="Y98" s="34">
        <v>0</v>
      </c>
      <c r="Z98" s="31">
        <v>0</v>
      </c>
      <c r="AA98" s="34">
        <v>4</v>
      </c>
      <c r="AB98" s="31">
        <v>40</v>
      </c>
      <c r="AC98" s="31">
        <v>0</v>
      </c>
      <c r="AD98" s="34">
        <v>3</v>
      </c>
      <c r="AE98" s="31">
        <v>30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57</v>
      </c>
      <c r="D99" s="34">
        <v>52</v>
      </c>
      <c r="E99" s="31">
        <v>91.228070175438589</v>
      </c>
      <c r="F99" s="34">
        <v>52</v>
      </c>
      <c r="G99" s="31">
        <v>100</v>
      </c>
      <c r="H99" s="101">
        <v>52</v>
      </c>
      <c r="I99" s="31">
        <v>100</v>
      </c>
      <c r="J99" s="31">
        <v>91.228070175438589</v>
      </c>
      <c r="K99" s="34">
        <v>43</v>
      </c>
      <c r="L99" s="31">
        <v>82.692307692307693</v>
      </c>
      <c r="M99" s="34">
        <v>9</v>
      </c>
      <c r="N99" s="31">
        <v>17.307692307692307</v>
      </c>
      <c r="O99" s="34">
        <v>0</v>
      </c>
      <c r="P99" s="31">
        <v>0</v>
      </c>
      <c r="Q99" s="34">
        <v>0</v>
      </c>
      <c r="R99" s="31">
        <v>0</v>
      </c>
      <c r="S99" s="34">
        <v>3</v>
      </c>
      <c r="T99" s="31">
        <v>5.7692307692307692</v>
      </c>
      <c r="U99" s="34">
        <v>3</v>
      </c>
      <c r="V99" s="31">
        <v>5.7692307692307692</v>
      </c>
      <c r="W99" s="34">
        <v>1</v>
      </c>
      <c r="X99" s="31">
        <v>1.9230769230769231</v>
      </c>
      <c r="Y99" s="34">
        <v>4</v>
      </c>
      <c r="Z99" s="31">
        <v>7.6923076923076925</v>
      </c>
      <c r="AA99" s="34">
        <v>0</v>
      </c>
      <c r="AB99" s="31">
        <v>0</v>
      </c>
      <c r="AC99" s="31">
        <v>0</v>
      </c>
      <c r="AD99" s="34">
        <v>5</v>
      </c>
      <c r="AE99" s="31">
        <v>9.6153846153846168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15</v>
      </c>
      <c r="D100" s="34">
        <v>11</v>
      </c>
      <c r="E100" s="31">
        <v>73.333333333333329</v>
      </c>
      <c r="F100" s="34">
        <v>11</v>
      </c>
      <c r="G100" s="31">
        <v>100</v>
      </c>
      <c r="H100" s="101">
        <v>11</v>
      </c>
      <c r="I100" s="31">
        <v>100</v>
      </c>
      <c r="J100" s="31">
        <v>73.333333333333329</v>
      </c>
      <c r="K100" s="34">
        <v>7</v>
      </c>
      <c r="L100" s="31">
        <v>63.636363636363633</v>
      </c>
      <c r="M100" s="34">
        <v>4</v>
      </c>
      <c r="N100" s="31">
        <v>36.363636363636367</v>
      </c>
      <c r="O100" s="34">
        <v>0</v>
      </c>
      <c r="P100" s="31">
        <v>0</v>
      </c>
      <c r="Q100" s="34">
        <v>0</v>
      </c>
      <c r="R100" s="31">
        <v>0</v>
      </c>
      <c r="S100" s="34">
        <v>1</v>
      </c>
      <c r="T100" s="31">
        <v>9.0909090909090917</v>
      </c>
      <c r="U100" s="34">
        <v>3</v>
      </c>
      <c r="V100" s="31">
        <v>27.27272727272727</v>
      </c>
      <c r="W100" s="34">
        <v>0</v>
      </c>
      <c r="X100" s="31">
        <v>0</v>
      </c>
      <c r="Y100" s="34">
        <v>2</v>
      </c>
      <c r="Z100" s="31">
        <v>18.181818181818183</v>
      </c>
      <c r="AA100" s="34">
        <v>0</v>
      </c>
      <c r="AB100" s="31">
        <v>0</v>
      </c>
      <c r="AC100" s="31">
        <v>0</v>
      </c>
      <c r="AD100" s="34">
        <v>0</v>
      </c>
      <c r="AE100" s="31">
        <v>0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23</v>
      </c>
      <c r="D101" s="34">
        <v>15</v>
      </c>
      <c r="E101" s="31">
        <v>65.217391304347828</v>
      </c>
      <c r="F101" s="34">
        <v>13</v>
      </c>
      <c r="G101" s="31">
        <v>86.666666666666671</v>
      </c>
      <c r="H101" s="101">
        <v>13</v>
      </c>
      <c r="I101" s="31">
        <v>86.666666666666671</v>
      </c>
      <c r="J101" s="31">
        <v>56.521739130434781</v>
      </c>
      <c r="K101" s="34">
        <v>4</v>
      </c>
      <c r="L101" s="31">
        <v>26.666666666666668</v>
      </c>
      <c r="M101" s="34">
        <v>9</v>
      </c>
      <c r="N101" s="31">
        <v>60</v>
      </c>
      <c r="O101" s="34">
        <v>2</v>
      </c>
      <c r="P101" s="31">
        <v>13.333333333333334</v>
      </c>
      <c r="Q101" s="34">
        <v>0</v>
      </c>
      <c r="R101" s="31">
        <v>0</v>
      </c>
      <c r="S101" s="34">
        <v>1</v>
      </c>
      <c r="T101" s="31">
        <v>6.666666666666667</v>
      </c>
      <c r="U101" s="34">
        <v>2</v>
      </c>
      <c r="V101" s="31">
        <v>13.333333333333334</v>
      </c>
      <c r="W101" s="34">
        <v>0</v>
      </c>
      <c r="X101" s="31">
        <v>0</v>
      </c>
      <c r="Y101" s="34">
        <v>4</v>
      </c>
      <c r="Z101" s="31">
        <v>26.666666666666668</v>
      </c>
      <c r="AA101" s="34">
        <v>0</v>
      </c>
      <c r="AB101" s="31">
        <v>0</v>
      </c>
      <c r="AC101" s="31">
        <v>0</v>
      </c>
      <c r="AD101" s="34">
        <v>3</v>
      </c>
      <c r="AE101" s="31">
        <v>20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14" fitToHeight="2" orientation="landscape" useFirstPageNumber="1" r:id="rId1"/>
  <headerFooter scaleWithDoc="0">
    <oddHeader>&amp;R&amp;P</oddHeader>
    <oddFooter>&amp;R&amp;P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I132"/>
  <sheetViews>
    <sheetView zoomScale="90" zoomScaleNormal="90" workbookViewId="0">
      <pane xSplit="2" ySplit="7" topLeftCell="C8" activePane="bottomRight" state="frozen"/>
      <selection activeCell="D2" sqref="D2:D6"/>
      <selection pane="topRight" activeCell="D2" sqref="D2:D6"/>
      <selection pane="bottomLeft" activeCell="D2" sqref="D2:D6"/>
      <selection pane="bottomRight" activeCell="C15" sqref="C15"/>
    </sheetView>
  </sheetViews>
  <sheetFormatPr defaultRowHeight="15" x14ac:dyDescent="0.25"/>
  <cols>
    <col min="1" max="1" width="5.28515625" customWidth="1"/>
    <col min="2" max="2" width="33.140625" customWidth="1"/>
    <col min="4" max="4" width="9.42578125" customWidth="1"/>
    <col min="5" max="5" width="8.7109375" customWidth="1"/>
    <col min="6" max="6" width="9.7109375" customWidth="1"/>
    <col min="7" max="7" width="8.28515625" customWidth="1"/>
    <col min="8" max="8" width="8.85546875" customWidth="1"/>
    <col min="9" max="10" width="8.28515625" customWidth="1"/>
    <col min="11" max="11" width="9.42578125" customWidth="1"/>
    <col min="12" max="12" width="8.28515625" customWidth="1"/>
    <col min="14" max="32" width="8.28515625" customWidth="1"/>
    <col min="33" max="33" width="7" customWidth="1"/>
  </cols>
  <sheetData>
    <row r="1" spans="1:35" ht="64.5" customHeight="1" thickBot="1" x14ac:dyDescent="0.3">
      <c r="A1" s="212" t="s">
        <v>242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41"/>
      <c r="AI1" s="41"/>
    </row>
    <row r="2" spans="1:35" ht="14.45" customHeight="1" x14ac:dyDescent="0.25">
      <c r="A2" s="227" t="s">
        <v>0</v>
      </c>
      <c r="B2" s="190" t="s">
        <v>1</v>
      </c>
      <c r="C2" s="255" t="s">
        <v>2</v>
      </c>
      <c r="D2" s="258" t="s">
        <v>3</v>
      </c>
      <c r="E2" s="255" t="s">
        <v>4</v>
      </c>
      <c r="F2" s="234" t="s">
        <v>9</v>
      </c>
      <c r="G2" s="235"/>
      <c r="H2" s="261" t="s">
        <v>5</v>
      </c>
      <c r="I2" s="262"/>
      <c r="J2" s="262"/>
      <c r="K2" s="262"/>
      <c r="L2" s="262"/>
      <c r="M2" s="262"/>
      <c r="N2" s="263"/>
      <c r="O2" s="283" t="s">
        <v>6</v>
      </c>
      <c r="P2" s="285"/>
      <c r="Q2" s="285"/>
      <c r="R2" s="284"/>
      <c r="S2" s="265" t="s">
        <v>8</v>
      </c>
      <c r="T2" s="266"/>
      <c r="U2" s="266"/>
      <c r="V2" s="267"/>
      <c r="W2" s="234" t="s">
        <v>7</v>
      </c>
      <c r="X2" s="235"/>
      <c r="Y2" s="196" t="s">
        <v>10</v>
      </c>
      <c r="Z2" s="197"/>
      <c r="AA2" s="197"/>
      <c r="AB2" s="197"/>
      <c r="AC2" s="198"/>
      <c r="AD2" s="196" t="s">
        <v>11</v>
      </c>
      <c r="AE2" s="197"/>
      <c r="AF2" s="197"/>
      <c r="AG2" s="198"/>
      <c r="AH2" s="41"/>
      <c r="AI2" s="41"/>
    </row>
    <row r="3" spans="1:35" ht="29.1" customHeight="1" x14ac:dyDescent="0.25">
      <c r="A3" s="191"/>
      <c r="B3" s="191"/>
      <c r="C3" s="256"/>
      <c r="D3" s="259"/>
      <c r="E3" s="256"/>
      <c r="F3" s="236"/>
      <c r="G3" s="237"/>
      <c r="H3" s="227" t="s">
        <v>12</v>
      </c>
      <c r="I3" s="218" t="s">
        <v>13</v>
      </c>
      <c r="J3" s="218" t="s">
        <v>14</v>
      </c>
      <c r="K3" s="228" t="s">
        <v>15</v>
      </c>
      <c r="L3" s="229"/>
      <c r="M3" s="228" t="s">
        <v>16</v>
      </c>
      <c r="N3" s="229"/>
      <c r="O3" s="286" t="s">
        <v>17</v>
      </c>
      <c r="P3" s="287"/>
      <c r="Q3" s="287"/>
      <c r="R3" s="288"/>
      <c r="S3" s="271" t="s">
        <v>18</v>
      </c>
      <c r="T3" s="272"/>
      <c r="U3" s="234" t="s">
        <v>19</v>
      </c>
      <c r="V3" s="235"/>
      <c r="W3" s="236"/>
      <c r="X3" s="237"/>
      <c r="Y3" s="246" t="s">
        <v>20</v>
      </c>
      <c r="Z3" s="247"/>
      <c r="AA3" s="243" t="s">
        <v>21</v>
      </c>
      <c r="AB3" s="280" t="s">
        <v>22</v>
      </c>
      <c r="AC3" s="176" t="s">
        <v>23</v>
      </c>
      <c r="AD3" s="232" t="s">
        <v>20</v>
      </c>
      <c r="AE3" s="233"/>
      <c r="AF3" s="234" t="s">
        <v>24</v>
      </c>
      <c r="AG3" s="235"/>
      <c r="AH3" s="41"/>
      <c r="AI3" s="41"/>
    </row>
    <row r="4" spans="1:35" ht="80.25" customHeight="1" x14ac:dyDescent="0.25">
      <c r="A4" s="191"/>
      <c r="B4" s="191"/>
      <c r="C4" s="256"/>
      <c r="D4" s="259"/>
      <c r="E4" s="256"/>
      <c r="F4" s="238"/>
      <c r="G4" s="239"/>
      <c r="H4" s="191"/>
      <c r="I4" s="219"/>
      <c r="J4" s="219"/>
      <c r="K4" s="225" t="s">
        <v>25</v>
      </c>
      <c r="L4" s="277" t="s">
        <v>22</v>
      </c>
      <c r="M4" s="225" t="s">
        <v>25</v>
      </c>
      <c r="N4" s="277" t="s">
        <v>22</v>
      </c>
      <c r="O4" s="225" t="s">
        <v>25</v>
      </c>
      <c r="P4" s="277" t="s">
        <v>22</v>
      </c>
      <c r="Q4" s="283" t="s">
        <v>26</v>
      </c>
      <c r="R4" s="284"/>
      <c r="S4" s="273"/>
      <c r="T4" s="274"/>
      <c r="U4" s="238"/>
      <c r="V4" s="239"/>
      <c r="W4" s="238"/>
      <c r="X4" s="239"/>
      <c r="Y4" s="248"/>
      <c r="Z4" s="249"/>
      <c r="AA4" s="244"/>
      <c r="AB4" s="281"/>
      <c r="AC4" s="177"/>
      <c r="AD4" s="240" t="s">
        <v>27</v>
      </c>
      <c r="AE4" s="243" t="s">
        <v>13</v>
      </c>
      <c r="AF4" s="238"/>
      <c r="AG4" s="239"/>
      <c r="AH4" s="41"/>
      <c r="AI4" s="41"/>
    </row>
    <row r="5" spans="1:35" ht="14.45" customHeight="1" x14ac:dyDescent="0.25">
      <c r="A5" s="191"/>
      <c r="B5" s="191"/>
      <c r="C5" s="256"/>
      <c r="D5" s="259"/>
      <c r="E5" s="256"/>
      <c r="F5" s="275" t="s">
        <v>25</v>
      </c>
      <c r="G5" s="277" t="s">
        <v>22</v>
      </c>
      <c r="H5" s="191"/>
      <c r="I5" s="219"/>
      <c r="J5" s="219"/>
      <c r="K5" s="230"/>
      <c r="L5" s="279"/>
      <c r="M5" s="230"/>
      <c r="N5" s="279"/>
      <c r="O5" s="230"/>
      <c r="P5" s="279"/>
      <c r="Q5" s="225" t="s">
        <v>25</v>
      </c>
      <c r="R5" s="176" t="s">
        <v>28</v>
      </c>
      <c r="S5" s="225" t="s">
        <v>25</v>
      </c>
      <c r="T5" s="277" t="s">
        <v>22</v>
      </c>
      <c r="U5" s="225" t="s">
        <v>25</v>
      </c>
      <c r="V5" s="277" t="s">
        <v>22</v>
      </c>
      <c r="W5" s="225" t="s">
        <v>25</v>
      </c>
      <c r="X5" s="277" t="s">
        <v>22</v>
      </c>
      <c r="Y5" s="225" t="s">
        <v>25</v>
      </c>
      <c r="Z5" s="277" t="s">
        <v>22</v>
      </c>
      <c r="AA5" s="244"/>
      <c r="AB5" s="281"/>
      <c r="AC5" s="177"/>
      <c r="AD5" s="241"/>
      <c r="AE5" s="244"/>
      <c r="AF5" s="225" t="s">
        <v>25</v>
      </c>
      <c r="AG5" s="277" t="s">
        <v>22</v>
      </c>
      <c r="AH5" s="41"/>
      <c r="AI5" s="41"/>
    </row>
    <row r="6" spans="1:35" ht="54" customHeight="1" x14ac:dyDescent="0.25">
      <c r="A6" s="192"/>
      <c r="B6" s="192"/>
      <c r="C6" s="257"/>
      <c r="D6" s="260"/>
      <c r="E6" s="257"/>
      <c r="F6" s="276"/>
      <c r="G6" s="278"/>
      <c r="H6" s="192"/>
      <c r="I6" s="220"/>
      <c r="J6" s="220"/>
      <c r="K6" s="226"/>
      <c r="L6" s="278"/>
      <c r="M6" s="226"/>
      <c r="N6" s="278"/>
      <c r="O6" s="226"/>
      <c r="P6" s="278"/>
      <c r="Q6" s="226"/>
      <c r="R6" s="178"/>
      <c r="S6" s="226"/>
      <c r="T6" s="278"/>
      <c r="U6" s="226"/>
      <c r="V6" s="278"/>
      <c r="W6" s="226"/>
      <c r="X6" s="278"/>
      <c r="Y6" s="226"/>
      <c r="Z6" s="278"/>
      <c r="AA6" s="245"/>
      <c r="AB6" s="282"/>
      <c r="AC6" s="178"/>
      <c r="AD6" s="242"/>
      <c r="AE6" s="245"/>
      <c r="AF6" s="226"/>
      <c r="AG6" s="278"/>
      <c r="AH6" s="41"/>
      <c r="AI6" s="41"/>
    </row>
    <row r="7" spans="1:35" ht="14.45" customHeight="1" x14ac:dyDescent="0.35">
      <c r="A7" s="2">
        <v>1</v>
      </c>
      <c r="B7" s="95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  <c r="AH7" s="41"/>
      <c r="AI7" s="41"/>
    </row>
    <row r="8" spans="1:35" s="29" customFormat="1" x14ac:dyDescent="0.25">
      <c r="A8" s="86"/>
      <c r="B8" s="87" t="s">
        <v>29</v>
      </c>
      <c r="C8" s="64">
        <v>34027.339999999997</v>
      </c>
      <c r="D8" s="64">
        <v>32165.8</v>
      </c>
      <c r="E8" s="61">
        <v>94.529281454265899</v>
      </c>
      <c r="F8" s="64">
        <v>20239.3</v>
      </c>
      <c r="G8" s="61">
        <v>62.92179892929758</v>
      </c>
      <c r="H8" s="64">
        <v>25737.8</v>
      </c>
      <c r="I8" s="61">
        <v>80.016041882993733</v>
      </c>
      <c r="J8" s="61">
        <v>75.638589440138432</v>
      </c>
      <c r="K8" s="64">
        <v>10793.3</v>
      </c>
      <c r="L8" s="61">
        <v>33.555204596186009</v>
      </c>
      <c r="M8" s="64">
        <v>14944.5</v>
      </c>
      <c r="N8" s="61">
        <v>46.460837286807724</v>
      </c>
      <c r="O8" s="64">
        <v>6428</v>
      </c>
      <c r="P8" s="61">
        <v>19.98395811700626</v>
      </c>
      <c r="Q8" s="64">
        <v>262</v>
      </c>
      <c r="R8" s="61">
        <v>4.0759178593652763</v>
      </c>
      <c r="S8" s="64">
        <v>3479</v>
      </c>
      <c r="T8" s="61">
        <v>10.815835452561416</v>
      </c>
      <c r="U8" s="64">
        <v>3384.5</v>
      </c>
      <c r="V8" s="61">
        <v>10.522045153548179</v>
      </c>
      <c r="W8" s="64">
        <v>650</v>
      </c>
      <c r="X8" s="61">
        <v>2.0207798344825871</v>
      </c>
      <c r="Y8" s="64">
        <v>6030</v>
      </c>
      <c r="Z8" s="61">
        <v>18.746619079892309</v>
      </c>
      <c r="AA8" s="64">
        <v>153</v>
      </c>
      <c r="AB8" s="61">
        <v>0.4756604841166705</v>
      </c>
      <c r="AC8" s="61">
        <v>2.5373134328358207</v>
      </c>
      <c r="AD8" s="64">
        <v>4970</v>
      </c>
      <c r="AE8" s="61">
        <v>15.451193503659166</v>
      </c>
      <c r="AF8" s="64">
        <v>44</v>
      </c>
      <c r="AG8" s="59">
        <v>0.13679125033420589</v>
      </c>
      <c r="AH8" s="43"/>
      <c r="AI8" s="43"/>
    </row>
    <row r="9" spans="1:35" s="29" customFormat="1" x14ac:dyDescent="0.25">
      <c r="A9" s="86" t="s">
        <v>30</v>
      </c>
      <c r="B9" s="87" t="s">
        <v>31</v>
      </c>
      <c r="C9" s="114">
        <v>1493.5</v>
      </c>
      <c r="D9" s="114">
        <v>1303</v>
      </c>
      <c r="E9" s="42">
        <v>87.244727150987615</v>
      </c>
      <c r="F9" s="10">
        <v>895</v>
      </c>
      <c r="G9" s="42">
        <v>68.687643898695313</v>
      </c>
      <c r="H9" s="60">
        <v>1114</v>
      </c>
      <c r="I9" s="42">
        <v>85.495011511895626</v>
      </c>
      <c r="J9" s="42">
        <v>74.589889521258783</v>
      </c>
      <c r="K9" s="10">
        <v>523</v>
      </c>
      <c r="L9" s="42">
        <v>40.138142747505754</v>
      </c>
      <c r="M9" s="10">
        <v>591</v>
      </c>
      <c r="N9" s="42">
        <v>45.356868764389866</v>
      </c>
      <c r="O9" s="10">
        <v>189</v>
      </c>
      <c r="P9" s="42">
        <v>14.504988488104376</v>
      </c>
      <c r="Q9" s="10">
        <v>1</v>
      </c>
      <c r="R9" s="42">
        <v>0.52910052910052907</v>
      </c>
      <c r="S9" s="10">
        <v>107</v>
      </c>
      <c r="T9" s="42">
        <v>8.2118188795088258</v>
      </c>
      <c r="U9" s="10">
        <v>194</v>
      </c>
      <c r="V9" s="42">
        <v>14.88871834228703</v>
      </c>
      <c r="W9" s="10">
        <v>7</v>
      </c>
      <c r="X9" s="42">
        <v>0.53722179585571761</v>
      </c>
      <c r="Y9" s="10">
        <v>218</v>
      </c>
      <c r="Z9" s="42">
        <v>16.730621642363776</v>
      </c>
      <c r="AA9" s="10">
        <v>2</v>
      </c>
      <c r="AB9" s="42">
        <v>0.15349194167306215</v>
      </c>
      <c r="AC9" s="42">
        <v>0.91743119266055051</v>
      </c>
      <c r="AD9" s="10">
        <v>202</v>
      </c>
      <c r="AE9" s="42">
        <v>15.502686108979278</v>
      </c>
      <c r="AF9" s="10">
        <v>1</v>
      </c>
      <c r="AG9" s="42">
        <v>7.6745970836531077E-2</v>
      </c>
      <c r="AH9" s="43"/>
      <c r="AI9" s="43"/>
    </row>
    <row r="10" spans="1:35" x14ac:dyDescent="0.25">
      <c r="A10" s="88">
        <v>1</v>
      </c>
      <c r="B10" s="89" t="s">
        <v>32</v>
      </c>
      <c r="C10" s="34">
        <v>15</v>
      </c>
      <c r="D10" s="34">
        <v>15</v>
      </c>
      <c r="E10" s="31">
        <v>100</v>
      </c>
      <c r="F10" s="34">
        <v>13</v>
      </c>
      <c r="G10" s="31">
        <v>86.666666666666671</v>
      </c>
      <c r="H10" s="101">
        <v>13</v>
      </c>
      <c r="I10" s="31">
        <v>86.666666666666671</v>
      </c>
      <c r="J10" s="31">
        <v>86.666666666666671</v>
      </c>
      <c r="K10" s="34">
        <v>5</v>
      </c>
      <c r="L10" s="31">
        <v>33.333333333333329</v>
      </c>
      <c r="M10" s="34">
        <v>8</v>
      </c>
      <c r="N10" s="31">
        <v>53.333333333333336</v>
      </c>
      <c r="O10" s="34">
        <v>2</v>
      </c>
      <c r="P10" s="31">
        <v>13.333333333333334</v>
      </c>
      <c r="Q10" s="34">
        <v>0</v>
      </c>
      <c r="R10" s="31">
        <v>0</v>
      </c>
      <c r="S10" s="34">
        <v>1</v>
      </c>
      <c r="T10" s="31">
        <v>6.666666666666667</v>
      </c>
      <c r="U10" s="34">
        <v>4</v>
      </c>
      <c r="V10" s="31">
        <v>26.666666666666668</v>
      </c>
      <c r="W10" s="34">
        <v>2</v>
      </c>
      <c r="X10" s="31">
        <v>13.333333333333334</v>
      </c>
      <c r="Y10" s="34">
        <v>0</v>
      </c>
      <c r="Z10" s="31">
        <v>0</v>
      </c>
      <c r="AA10" s="34">
        <v>0</v>
      </c>
      <c r="AB10" s="31">
        <v>0</v>
      </c>
      <c r="AC10" s="31">
        <v>0</v>
      </c>
      <c r="AD10" s="34">
        <v>1</v>
      </c>
      <c r="AE10" s="31">
        <v>6.666666666666667</v>
      </c>
      <c r="AF10" s="34">
        <v>0</v>
      </c>
      <c r="AG10" s="31">
        <v>0</v>
      </c>
      <c r="AH10" s="41"/>
      <c r="AI10" s="41"/>
    </row>
    <row r="11" spans="1:35" s="32" customFormat="1" x14ac:dyDescent="0.25">
      <c r="A11" s="88">
        <v>2</v>
      </c>
      <c r="B11" s="89" t="s">
        <v>33</v>
      </c>
      <c r="C11" s="34">
        <v>137</v>
      </c>
      <c r="D11" s="34">
        <v>133</v>
      </c>
      <c r="E11" s="31">
        <v>97.080291970802918</v>
      </c>
      <c r="F11" s="34">
        <v>101</v>
      </c>
      <c r="G11" s="31">
        <v>75.939849624060145</v>
      </c>
      <c r="H11" s="101">
        <v>109</v>
      </c>
      <c r="I11" s="31">
        <v>81.954887218045116</v>
      </c>
      <c r="J11" s="31">
        <v>79.56204379562044</v>
      </c>
      <c r="K11" s="34">
        <v>65</v>
      </c>
      <c r="L11" s="31">
        <v>48.872180451127818</v>
      </c>
      <c r="M11" s="34">
        <v>44</v>
      </c>
      <c r="N11" s="31">
        <v>33.082706766917291</v>
      </c>
      <c r="O11" s="34">
        <v>24</v>
      </c>
      <c r="P11" s="31">
        <v>18.045112781954884</v>
      </c>
      <c r="Q11" s="34">
        <v>1</v>
      </c>
      <c r="R11" s="31">
        <v>4.1666666666666661</v>
      </c>
      <c r="S11" s="34">
        <v>6</v>
      </c>
      <c r="T11" s="31">
        <v>4.5112781954887211</v>
      </c>
      <c r="U11" s="34">
        <v>7</v>
      </c>
      <c r="V11" s="31">
        <v>5.2631578947368416</v>
      </c>
      <c r="W11" s="34">
        <v>2</v>
      </c>
      <c r="X11" s="31">
        <v>1.5037593984962405</v>
      </c>
      <c r="Y11" s="34">
        <v>6</v>
      </c>
      <c r="Z11" s="31">
        <v>4.5112781954887211</v>
      </c>
      <c r="AA11" s="34">
        <v>1</v>
      </c>
      <c r="AB11" s="31">
        <v>0.75187969924812026</v>
      </c>
      <c r="AC11" s="31">
        <v>16.666666666666664</v>
      </c>
      <c r="AD11" s="34">
        <v>10</v>
      </c>
      <c r="AE11" s="31">
        <v>7.518796992481203</v>
      </c>
      <c r="AF11" s="34">
        <v>0</v>
      </c>
      <c r="AG11" s="31">
        <v>0</v>
      </c>
      <c r="AH11" s="44"/>
      <c r="AI11" s="44"/>
    </row>
    <row r="12" spans="1:35" x14ac:dyDescent="0.25">
      <c r="A12" s="88">
        <v>3</v>
      </c>
      <c r="B12" s="89" t="s">
        <v>34</v>
      </c>
      <c r="C12" s="34">
        <v>35</v>
      </c>
      <c r="D12" s="34">
        <v>29</v>
      </c>
      <c r="E12" s="31">
        <v>82.857142857142861</v>
      </c>
      <c r="F12" s="34">
        <v>20</v>
      </c>
      <c r="G12" s="31">
        <v>68.965517241379317</v>
      </c>
      <c r="H12" s="101">
        <v>27</v>
      </c>
      <c r="I12" s="31">
        <v>93.103448275862064</v>
      </c>
      <c r="J12" s="31">
        <v>77.142857142857153</v>
      </c>
      <c r="K12" s="34">
        <v>14</v>
      </c>
      <c r="L12" s="31">
        <v>48.275862068965516</v>
      </c>
      <c r="M12" s="34">
        <v>13</v>
      </c>
      <c r="N12" s="31">
        <v>44.827586206896555</v>
      </c>
      <c r="O12" s="34">
        <v>2</v>
      </c>
      <c r="P12" s="31">
        <v>6.8965517241379306</v>
      </c>
      <c r="Q12" s="34">
        <v>0</v>
      </c>
      <c r="R12" s="31">
        <v>0</v>
      </c>
      <c r="S12" s="34">
        <v>5</v>
      </c>
      <c r="T12" s="31">
        <v>17.241379310344829</v>
      </c>
      <c r="U12" s="34">
        <v>6</v>
      </c>
      <c r="V12" s="31">
        <v>20.689655172413794</v>
      </c>
      <c r="W12" s="34">
        <v>0</v>
      </c>
      <c r="X12" s="31">
        <v>0</v>
      </c>
      <c r="Y12" s="34">
        <v>7</v>
      </c>
      <c r="Z12" s="31">
        <v>24.137931034482758</v>
      </c>
      <c r="AA12" s="34">
        <v>0</v>
      </c>
      <c r="AB12" s="31">
        <v>0</v>
      </c>
      <c r="AC12" s="31">
        <v>0</v>
      </c>
      <c r="AD12" s="34">
        <v>6</v>
      </c>
      <c r="AE12" s="31">
        <v>20.689655172413794</v>
      </c>
      <c r="AF12" s="34">
        <v>0</v>
      </c>
      <c r="AG12" s="31">
        <v>0</v>
      </c>
      <c r="AH12" s="41"/>
      <c r="AI12" s="41"/>
    </row>
    <row r="13" spans="1:35" x14ac:dyDescent="0.25">
      <c r="A13" s="88">
        <v>4</v>
      </c>
      <c r="B13" s="89" t="s">
        <v>35</v>
      </c>
      <c r="C13" s="34">
        <v>217</v>
      </c>
      <c r="D13" s="34">
        <v>195</v>
      </c>
      <c r="E13" s="31">
        <v>89.861751152073737</v>
      </c>
      <c r="F13" s="34">
        <v>160</v>
      </c>
      <c r="G13" s="31">
        <v>82.051282051282044</v>
      </c>
      <c r="H13" s="101">
        <v>161</v>
      </c>
      <c r="I13" s="31">
        <v>82.564102564102555</v>
      </c>
      <c r="J13" s="31">
        <v>74.193548387096769</v>
      </c>
      <c r="K13" s="34">
        <v>44</v>
      </c>
      <c r="L13" s="31">
        <v>22.564102564102566</v>
      </c>
      <c r="M13" s="34">
        <v>117</v>
      </c>
      <c r="N13" s="31">
        <v>60</v>
      </c>
      <c r="O13" s="34">
        <v>34</v>
      </c>
      <c r="P13" s="31">
        <v>17.435897435897434</v>
      </c>
      <c r="Q13" s="34">
        <v>0</v>
      </c>
      <c r="R13" s="31">
        <v>0</v>
      </c>
      <c r="S13" s="34">
        <v>9</v>
      </c>
      <c r="T13" s="31">
        <v>4.6153846153846159</v>
      </c>
      <c r="U13" s="34">
        <v>40</v>
      </c>
      <c r="V13" s="31">
        <v>20.512820512820511</v>
      </c>
      <c r="W13" s="34">
        <v>1</v>
      </c>
      <c r="X13" s="31">
        <v>0.51282051282051277</v>
      </c>
      <c r="Y13" s="34">
        <v>38</v>
      </c>
      <c r="Z13" s="31">
        <v>19.487179487179489</v>
      </c>
      <c r="AA13" s="34">
        <v>0</v>
      </c>
      <c r="AB13" s="31">
        <v>0</v>
      </c>
      <c r="AC13" s="31">
        <v>0</v>
      </c>
      <c r="AD13" s="34">
        <v>38</v>
      </c>
      <c r="AE13" s="31">
        <v>19.487179487179489</v>
      </c>
      <c r="AF13" s="34">
        <v>0</v>
      </c>
      <c r="AG13" s="31">
        <v>0</v>
      </c>
      <c r="AH13" s="41"/>
      <c r="AI13" s="41"/>
    </row>
    <row r="14" spans="1:35" x14ac:dyDescent="0.25">
      <c r="A14" s="88">
        <v>5</v>
      </c>
      <c r="B14" s="90" t="s">
        <v>36</v>
      </c>
      <c r="C14" s="34">
        <v>444.9</v>
      </c>
      <c r="D14" s="34">
        <v>343</v>
      </c>
      <c r="E14" s="31">
        <v>77.095976623960453</v>
      </c>
      <c r="F14" s="34">
        <v>175</v>
      </c>
      <c r="G14" s="31">
        <v>51.020408163265309</v>
      </c>
      <c r="H14" s="101">
        <v>292</v>
      </c>
      <c r="I14" s="31">
        <v>85.131195335276971</v>
      </c>
      <c r="J14" s="31">
        <v>65.632726455383235</v>
      </c>
      <c r="K14" s="34">
        <v>152</v>
      </c>
      <c r="L14" s="31">
        <v>44.314868804664727</v>
      </c>
      <c r="M14" s="34">
        <v>140</v>
      </c>
      <c r="N14" s="31">
        <v>40.816326530612244</v>
      </c>
      <c r="O14" s="34">
        <v>51</v>
      </c>
      <c r="P14" s="31">
        <v>14.868804664723031</v>
      </c>
      <c r="Q14" s="34">
        <v>0</v>
      </c>
      <c r="R14" s="31">
        <v>0</v>
      </c>
      <c r="S14" s="34">
        <v>30</v>
      </c>
      <c r="T14" s="31">
        <v>8.7463556851311957</v>
      </c>
      <c r="U14" s="34">
        <v>27</v>
      </c>
      <c r="V14" s="31">
        <v>7.8717201166180768</v>
      </c>
      <c r="W14" s="34">
        <v>0</v>
      </c>
      <c r="X14" s="31">
        <v>0</v>
      </c>
      <c r="Y14" s="34">
        <v>83</v>
      </c>
      <c r="Z14" s="31">
        <v>24.198250728862973</v>
      </c>
      <c r="AA14" s="34">
        <v>0</v>
      </c>
      <c r="AB14" s="31">
        <v>0</v>
      </c>
      <c r="AC14" s="31">
        <v>0</v>
      </c>
      <c r="AD14" s="34">
        <v>53</v>
      </c>
      <c r="AE14" s="31">
        <v>15.451895043731778</v>
      </c>
      <c r="AF14" s="34">
        <v>0</v>
      </c>
      <c r="AG14" s="31">
        <v>0</v>
      </c>
      <c r="AH14" s="41"/>
      <c r="AI14" s="41"/>
    </row>
    <row r="15" spans="1:35" x14ac:dyDescent="0.25">
      <c r="A15" s="88">
        <v>6</v>
      </c>
      <c r="B15" s="89" t="s">
        <v>37</v>
      </c>
      <c r="C15" s="34">
        <v>466</v>
      </c>
      <c r="D15" s="34">
        <v>415</v>
      </c>
      <c r="E15" s="31">
        <v>89.055793991416309</v>
      </c>
      <c r="F15" s="34">
        <v>285</v>
      </c>
      <c r="G15" s="31">
        <v>68.674698795180717</v>
      </c>
      <c r="H15" s="101">
        <v>372</v>
      </c>
      <c r="I15" s="31">
        <v>89.638554216867476</v>
      </c>
      <c r="J15" s="31">
        <v>79.82832618025752</v>
      </c>
      <c r="K15" s="34">
        <v>179</v>
      </c>
      <c r="L15" s="31">
        <v>43.132530120481924</v>
      </c>
      <c r="M15" s="34">
        <v>193</v>
      </c>
      <c r="N15" s="31">
        <v>46.506024096385538</v>
      </c>
      <c r="O15" s="34">
        <v>43</v>
      </c>
      <c r="P15" s="31">
        <v>10.361445783132531</v>
      </c>
      <c r="Q15" s="34">
        <v>0</v>
      </c>
      <c r="R15" s="31">
        <v>0</v>
      </c>
      <c r="S15" s="34">
        <v>38</v>
      </c>
      <c r="T15" s="31">
        <v>9.1566265060240966</v>
      </c>
      <c r="U15" s="34">
        <v>86</v>
      </c>
      <c r="V15" s="31">
        <v>20.722891566265062</v>
      </c>
      <c r="W15" s="34">
        <v>1</v>
      </c>
      <c r="X15" s="31">
        <v>0.24096385542168677</v>
      </c>
      <c r="Y15" s="34">
        <v>67</v>
      </c>
      <c r="Z15" s="31">
        <v>16.14457831325301</v>
      </c>
      <c r="AA15" s="34">
        <v>1</v>
      </c>
      <c r="AB15" s="31">
        <v>0.24096385542168677</v>
      </c>
      <c r="AC15" s="31">
        <v>1.4925373134328357</v>
      </c>
      <c r="AD15" s="34">
        <v>76</v>
      </c>
      <c r="AE15" s="31">
        <v>18.313253012048193</v>
      </c>
      <c r="AF15" s="34">
        <v>1</v>
      </c>
      <c r="AG15" s="31">
        <v>0.24096385542168677</v>
      </c>
      <c r="AH15" s="41"/>
      <c r="AI15" s="41"/>
    </row>
    <row r="16" spans="1:35" x14ac:dyDescent="0.25">
      <c r="A16" s="88">
        <v>7</v>
      </c>
      <c r="B16" s="89" t="s">
        <v>38</v>
      </c>
      <c r="C16" s="34">
        <v>7</v>
      </c>
      <c r="D16" s="34">
        <v>7</v>
      </c>
      <c r="E16" s="31">
        <v>100</v>
      </c>
      <c r="F16" s="34">
        <v>6</v>
      </c>
      <c r="G16" s="31">
        <v>85.714285714285708</v>
      </c>
      <c r="H16" s="101">
        <v>7</v>
      </c>
      <c r="I16" s="31">
        <v>100</v>
      </c>
      <c r="J16" s="31">
        <v>100</v>
      </c>
      <c r="K16" s="34">
        <v>5</v>
      </c>
      <c r="L16" s="31">
        <v>71.428571428571431</v>
      </c>
      <c r="M16" s="34">
        <v>2</v>
      </c>
      <c r="N16" s="31">
        <v>28.571428571428569</v>
      </c>
      <c r="O16" s="34">
        <v>0</v>
      </c>
      <c r="P16" s="31">
        <v>0</v>
      </c>
      <c r="Q16" s="34">
        <v>0</v>
      </c>
      <c r="R16" s="31">
        <v>0</v>
      </c>
      <c r="S16" s="34">
        <v>0</v>
      </c>
      <c r="T16" s="31">
        <v>0</v>
      </c>
      <c r="U16" s="34">
        <v>0</v>
      </c>
      <c r="V16" s="31">
        <v>0</v>
      </c>
      <c r="W16" s="34">
        <v>0</v>
      </c>
      <c r="X16" s="31">
        <v>0</v>
      </c>
      <c r="Y16" s="34">
        <v>2</v>
      </c>
      <c r="Z16" s="31">
        <v>28.571428571428569</v>
      </c>
      <c r="AA16" s="34">
        <v>0</v>
      </c>
      <c r="AB16" s="31">
        <v>0</v>
      </c>
      <c r="AC16" s="31">
        <v>0</v>
      </c>
      <c r="AD16" s="34">
        <v>1</v>
      </c>
      <c r="AE16" s="31">
        <v>14.285714285714285</v>
      </c>
      <c r="AF16" s="34">
        <v>0</v>
      </c>
      <c r="AG16" s="31">
        <v>0</v>
      </c>
      <c r="AH16" s="41"/>
      <c r="AI16" s="41"/>
    </row>
    <row r="17" spans="1:35" x14ac:dyDescent="0.25">
      <c r="A17" s="88">
        <v>8</v>
      </c>
      <c r="B17" s="89" t="s">
        <v>39</v>
      </c>
      <c r="C17" s="34">
        <v>59</v>
      </c>
      <c r="D17" s="34">
        <v>54</v>
      </c>
      <c r="E17" s="31">
        <v>91.525423728813564</v>
      </c>
      <c r="F17" s="34">
        <v>49</v>
      </c>
      <c r="G17" s="31">
        <v>90.740740740740748</v>
      </c>
      <c r="H17" s="101">
        <v>44</v>
      </c>
      <c r="I17" s="31">
        <v>81.481481481481481</v>
      </c>
      <c r="J17" s="31">
        <v>74.576271186440678</v>
      </c>
      <c r="K17" s="34">
        <v>25</v>
      </c>
      <c r="L17" s="31">
        <v>46.296296296296298</v>
      </c>
      <c r="M17" s="34">
        <v>19</v>
      </c>
      <c r="N17" s="31">
        <v>35.185185185185183</v>
      </c>
      <c r="O17" s="34">
        <v>10</v>
      </c>
      <c r="P17" s="31">
        <v>18.518518518518519</v>
      </c>
      <c r="Q17" s="34">
        <v>0</v>
      </c>
      <c r="R17" s="31">
        <v>0</v>
      </c>
      <c r="S17" s="34">
        <v>13</v>
      </c>
      <c r="T17" s="31">
        <v>24.074074074074073</v>
      </c>
      <c r="U17" s="34">
        <v>6</v>
      </c>
      <c r="V17" s="31">
        <v>11.111111111111111</v>
      </c>
      <c r="W17" s="34">
        <v>1</v>
      </c>
      <c r="X17" s="31">
        <v>1.8518518518518516</v>
      </c>
      <c r="Y17" s="34">
        <v>9</v>
      </c>
      <c r="Z17" s="31">
        <v>16.666666666666664</v>
      </c>
      <c r="AA17" s="34">
        <v>0</v>
      </c>
      <c r="AB17" s="31">
        <v>0</v>
      </c>
      <c r="AC17" s="31">
        <v>0</v>
      </c>
      <c r="AD17" s="34">
        <v>13</v>
      </c>
      <c r="AE17" s="31">
        <v>24.074074074074073</v>
      </c>
      <c r="AF17" s="34">
        <v>0</v>
      </c>
      <c r="AG17" s="31">
        <v>0</v>
      </c>
      <c r="AH17" s="41"/>
      <c r="AI17" s="41"/>
    </row>
    <row r="18" spans="1:35" x14ac:dyDescent="0.25">
      <c r="A18" s="88">
        <v>9</v>
      </c>
      <c r="B18" s="89" t="s">
        <v>40</v>
      </c>
      <c r="C18" s="34">
        <v>2</v>
      </c>
      <c r="D18" s="34">
        <v>2</v>
      </c>
      <c r="E18" s="31">
        <v>100</v>
      </c>
      <c r="F18" s="34">
        <v>1</v>
      </c>
      <c r="G18" s="31">
        <v>50</v>
      </c>
      <c r="H18" s="101">
        <v>1</v>
      </c>
      <c r="I18" s="31">
        <v>50</v>
      </c>
      <c r="J18" s="31">
        <v>50</v>
      </c>
      <c r="K18" s="34">
        <v>1</v>
      </c>
      <c r="L18" s="31">
        <v>50</v>
      </c>
      <c r="M18" s="34">
        <v>0</v>
      </c>
      <c r="N18" s="31">
        <v>0</v>
      </c>
      <c r="O18" s="34">
        <v>1</v>
      </c>
      <c r="P18" s="31">
        <v>50</v>
      </c>
      <c r="Q18" s="34">
        <v>0</v>
      </c>
      <c r="R18" s="31">
        <v>0</v>
      </c>
      <c r="S18" s="34">
        <v>0</v>
      </c>
      <c r="T18" s="31">
        <v>0</v>
      </c>
      <c r="U18" s="34">
        <v>0</v>
      </c>
      <c r="V18" s="31">
        <v>0</v>
      </c>
      <c r="W18" s="34">
        <v>0</v>
      </c>
      <c r="X18" s="31">
        <v>0</v>
      </c>
      <c r="Y18" s="34">
        <v>0</v>
      </c>
      <c r="Z18" s="31">
        <v>0</v>
      </c>
      <c r="AA18" s="34">
        <v>0</v>
      </c>
      <c r="AB18" s="31">
        <v>0</v>
      </c>
      <c r="AC18" s="31">
        <v>0</v>
      </c>
      <c r="AD18" s="34">
        <v>0</v>
      </c>
      <c r="AE18" s="31">
        <v>0</v>
      </c>
      <c r="AF18" s="34">
        <v>0</v>
      </c>
      <c r="AG18" s="31">
        <v>0</v>
      </c>
      <c r="AH18" s="41"/>
      <c r="AI18" s="41"/>
    </row>
    <row r="19" spans="1:35" x14ac:dyDescent="0.25">
      <c r="A19" s="88">
        <v>10</v>
      </c>
      <c r="B19" s="89" t="s">
        <v>41</v>
      </c>
      <c r="C19" s="34">
        <v>76</v>
      </c>
      <c r="D19" s="34">
        <v>76</v>
      </c>
      <c r="E19" s="31">
        <v>100</v>
      </c>
      <c r="F19" s="34">
        <v>59</v>
      </c>
      <c r="G19" s="31">
        <v>77.631578947368425</v>
      </c>
      <c r="H19" s="101">
        <v>63</v>
      </c>
      <c r="I19" s="31">
        <v>82.89473684210526</v>
      </c>
      <c r="J19" s="31">
        <v>82.89473684210526</v>
      </c>
      <c r="K19" s="34">
        <v>24</v>
      </c>
      <c r="L19" s="31">
        <v>31.578947368421051</v>
      </c>
      <c r="M19" s="34">
        <v>39</v>
      </c>
      <c r="N19" s="31">
        <v>51.315789473684212</v>
      </c>
      <c r="O19" s="34">
        <v>13</v>
      </c>
      <c r="P19" s="31">
        <v>17.105263157894736</v>
      </c>
      <c r="Q19" s="34">
        <v>0</v>
      </c>
      <c r="R19" s="31">
        <v>0</v>
      </c>
      <c r="S19" s="34">
        <v>3</v>
      </c>
      <c r="T19" s="31">
        <v>3.9473684210526314</v>
      </c>
      <c r="U19" s="34">
        <v>12</v>
      </c>
      <c r="V19" s="31">
        <v>15.789473684210526</v>
      </c>
      <c r="W19" s="34">
        <v>0</v>
      </c>
      <c r="X19" s="31">
        <v>0</v>
      </c>
      <c r="Y19" s="34">
        <v>6</v>
      </c>
      <c r="Z19" s="31">
        <v>7.8947368421052628</v>
      </c>
      <c r="AA19" s="34">
        <v>0</v>
      </c>
      <c r="AB19" s="31">
        <v>0</v>
      </c>
      <c r="AC19" s="31">
        <v>0</v>
      </c>
      <c r="AD19" s="34">
        <v>4</v>
      </c>
      <c r="AE19" s="31">
        <v>5.2631578947368416</v>
      </c>
      <c r="AF19" s="34">
        <v>0</v>
      </c>
      <c r="AG19" s="31">
        <v>0</v>
      </c>
      <c r="AH19" s="41"/>
      <c r="AI19" s="41"/>
    </row>
    <row r="20" spans="1:35" x14ac:dyDescent="0.25">
      <c r="A20" s="88">
        <v>11</v>
      </c>
      <c r="B20" s="89" t="s">
        <v>255</v>
      </c>
      <c r="C20" s="34">
        <v>34.6</v>
      </c>
      <c r="D20" s="34">
        <v>34</v>
      </c>
      <c r="E20" s="31">
        <v>98.265895953757223</v>
      </c>
      <c r="F20" s="34">
        <v>26</v>
      </c>
      <c r="G20" s="31">
        <v>76.470588235294116</v>
      </c>
      <c r="H20" s="101">
        <v>25</v>
      </c>
      <c r="I20" s="31">
        <v>73.529411764705884</v>
      </c>
      <c r="J20" s="31">
        <v>72.254335260115596</v>
      </c>
      <c r="K20" s="34">
        <v>9</v>
      </c>
      <c r="L20" s="31">
        <v>26.47058823529412</v>
      </c>
      <c r="M20" s="34">
        <v>16</v>
      </c>
      <c r="N20" s="31">
        <v>47.058823529411761</v>
      </c>
      <c r="O20" s="34">
        <v>9</v>
      </c>
      <c r="P20" s="31">
        <v>26.47058823529412</v>
      </c>
      <c r="Q20" s="34">
        <v>0</v>
      </c>
      <c r="R20" s="31">
        <v>0</v>
      </c>
      <c r="S20" s="34">
        <v>2</v>
      </c>
      <c r="T20" s="31">
        <v>5.8823529411764701</v>
      </c>
      <c r="U20" s="34">
        <v>6</v>
      </c>
      <c r="V20" s="31">
        <v>17.647058823529413</v>
      </c>
      <c r="W20" s="34">
        <v>0</v>
      </c>
      <c r="X20" s="31">
        <v>0</v>
      </c>
      <c r="Y20" s="34">
        <v>0</v>
      </c>
      <c r="Z20" s="31">
        <v>0</v>
      </c>
      <c r="AA20" s="34">
        <v>0</v>
      </c>
      <c r="AB20" s="31">
        <v>0</v>
      </c>
      <c r="AC20" s="31">
        <v>0</v>
      </c>
      <c r="AD20" s="34">
        <v>0</v>
      </c>
      <c r="AE20" s="31">
        <v>0</v>
      </c>
      <c r="AF20" s="34">
        <v>0</v>
      </c>
      <c r="AG20" s="31">
        <v>0</v>
      </c>
      <c r="AH20" s="41"/>
      <c r="AI20" s="41"/>
    </row>
    <row r="21" spans="1:35" s="9" customFormat="1" x14ac:dyDescent="0.25">
      <c r="A21" s="86" t="s">
        <v>42</v>
      </c>
      <c r="B21" s="87" t="s">
        <v>43</v>
      </c>
      <c r="C21" s="114">
        <v>10817</v>
      </c>
      <c r="D21" s="114">
        <v>10108</v>
      </c>
      <c r="E21" s="42">
        <v>93.445502449847467</v>
      </c>
      <c r="F21" s="10">
        <v>6240</v>
      </c>
      <c r="G21" s="42">
        <v>61.733280569845675</v>
      </c>
      <c r="H21" s="60">
        <v>8379</v>
      </c>
      <c r="I21" s="42">
        <v>82.89473684210526</v>
      </c>
      <c r="J21" s="42">
        <v>77.461403346584078</v>
      </c>
      <c r="K21" s="10">
        <v>3758</v>
      </c>
      <c r="L21" s="42">
        <v>37.178472497032054</v>
      </c>
      <c r="M21" s="10">
        <v>4621</v>
      </c>
      <c r="N21" s="42">
        <v>45.716264345073213</v>
      </c>
      <c r="O21" s="10">
        <v>1729</v>
      </c>
      <c r="P21" s="42">
        <v>17.105263157894736</v>
      </c>
      <c r="Q21" s="10">
        <v>70</v>
      </c>
      <c r="R21" s="42">
        <v>4.048582995951417</v>
      </c>
      <c r="S21" s="10">
        <v>1338</v>
      </c>
      <c r="T21" s="42">
        <v>13.237039968341907</v>
      </c>
      <c r="U21" s="10">
        <v>970</v>
      </c>
      <c r="V21" s="42">
        <v>9.5963593193510093</v>
      </c>
      <c r="W21" s="10">
        <v>137</v>
      </c>
      <c r="X21" s="42">
        <v>1.3553620894341116</v>
      </c>
      <c r="Y21" s="10">
        <v>1974</v>
      </c>
      <c r="Z21" s="42">
        <v>19.529085872576175</v>
      </c>
      <c r="AA21" s="10">
        <v>57</v>
      </c>
      <c r="AB21" s="42">
        <v>0.56390977443609014</v>
      </c>
      <c r="AC21" s="42">
        <v>2.8875379939209727</v>
      </c>
      <c r="AD21" s="10">
        <v>1582</v>
      </c>
      <c r="AE21" s="42">
        <v>15.650969529085874</v>
      </c>
      <c r="AF21" s="10">
        <v>16</v>
      </c>
      <c r="AG21" s="42">
        <v>0.15829046299960428</v>
      </c>
      <c r="AH21" s="45"/>
      <c r="AI21" s="45"/>
    </row>
    <row r="22" spans="1:35" x14ac:dyDescent="0.25">
      <c r="A22" s="88">
        <v>12</v>
      </c>
      <c r="B22" s="89" t="s">
        <v>44</v>
      </c>
      <c r="C22" s="34">
        <v>2781</v>
      </c>
      <c r="D22" s="34">
        <v>2645</v>
      </c>
      <c r="E22" s="31">
        <v>95.109672779575689</v>
      </c>
      <c r="F22" s="34">
        <v>1703</v>
      </c>
      <c r="G22" s="31">
        <v>64.385633270321364</v>
      </c>
      <c r="H22" s="101">
        <v>1960</v>
      </c>
      <c r="I22" s="31">
        <v>74.10207939508507</v>
      </c>
      <c r="J22" s="31">
        <v>70.478245235526799</v>
      </c>
      <c r="K22" s="34">
        <v>1002</v>
      </c>
      <c r="L22" s="31">
        <v>37.882797731568999</v>
      </c>
      <c r="M22" s="34">
        <v>958</v>
      </c>
      <c r="N22" s="31">
        <v>36.219281663516071</v>
      </c>
      <c r="O22" s="34">
        <v>685</v>
      </c>
      <c r="P22" s="31">
        <v>25.89792060491493</v>
      </c>
      <c r="Q22" s="34">
        <v>28</v>
      </c>
      <c r="R22" s="31">
        <v>4.0875912408759127</v>
      </c>
      <c r="S22" s="34">
        <v>473</v>
      </c>
      <c r="T22" s="31">
        <v>17.882797731568996</v>
      </c>
      <c r="U22" s="34">
        <v>251</v>
      </c>
      <c r="V22" s="31">
        <v>9.4896030245746701</v>
      </c>
      <c r="W22" s="34">
        <v>30</v>
      </c>
      <c r="X22" s="31">
        <v>1.1342155009451798</v>
      </c>
      <c r="Y22" s="34">
        <v>522</v>
      </c>
      <c r="Z22" s="31">
        <v>19.735349716446123</v>
      </c>
      <c r="AA22" s="34">
        <v>28</v>
      </c>
      <c r="AB22" s="31">
        <v>1.0586011342155011</v>
      </c>
      <c r="AC22" s="31">
        <v>5.3639846743295019</v>
      </c>
      <c r="AD22" s="34">
        <v>466</v>
      </c>
      <c r="AE22" s="31">
        <v>17.618147448015122</v>
      </c>
      <c r="AF22" s="34">
        <v>11</v>
      </c>
      <c r="AG22" s="31">
        <v>0.41587901701323249</v>
      </c>
      <c r="AH22" s="41"/>
      <c r="AI22" s="41"/>
    </row>
    <row r="23" spans="1:35" x14ac:dyDescent="0.25">
      <c r="A23" s="88">
        <v>13</v>
      </c>
      <c r="B23" s="89" t="s">
        <v>45</v>
      </c>
      <c r="C23" s="34">
        <v>593</v>
      </c>
      <c r="D23" s="34">
        <v>541</v>
      </c>
      <c r="E23" s="31">
        <v>91.231028667790895</v>
      </c>
      <c r="F23" s="34">
        <v>337</v>
      </c>
      <c r="G23" s="31">
        <v>62.292051756007396</v>
      </c>
      <c r="H23" s="101">
        <v>430</v>
      </c>
      <c r="I23" s="31">
        <v>79.482439926062838</v>
      </c>
      <c r="J23" s="31">
        <v>72.51264755480608</v>
      </c>
      <c r="K23" s="34">
        <v>222</v>
      </c>
      <c r="L23" s="31">
        <v>41.035120147874302</v>
      </c>
      <c r="M23" s="34">
        <v>208</v>
      </c>
      <c r="N23" s="31">
        <v>38.447319778188536</v>
      </c>
      <c r="O23" s="34">
        <v>111</v>
      </c>
      <c r="P23" s="31">
        <v>20.517560073937151</v>
      </c>
      <c r="Q23" s="34">
        <v>1</v>
      </c>
      <c r="R23" s="31">
        <v>0.90090090090090091</v>
      </c>
      <c r="S23" s="34">
        <v>154</v>
      </c>
      <c r="T23" s="31">
        <v>28.465804066543438</v>
      </c>
      <c r="U23" s="34">
        <v>36</v>
      </c>
      <c r="V23" s="31">
        <v>6.654343807763401</v>
      </c>
      <c r="W23" s="34">
        <v>2</v>
      </c>
      <c r="X23" s="31">
        <v>0.36968576709796674</v>
      </c>
      <c r="Y23" s="34">
        <v>120</v>
      </c>
      <c r="Z23" s="31">
        <v>22.181146025878004</v>
      </c>
      <c r="AA23" s="34">
        <v>1</v>
      </c>
      <c r="AB23" s="31">
        <v>0.18484288354898337</v>
      </c>
      <c r="AC23" s="31">
        <v>0.83333333333333337</v>
      </c>
      <c r="AD23" s="34">
        <v>90</v>
      </c>
      <c r="AE23" s="31">
        <v>16.635859519408502</v>
      </c>
      <c r="AF23" s="34">
        <v>0</v>
      </c>
      <c r="AG23" s="31">
        <v>0</v>
      </c>
      <c r="AH23" s="41"/>
      <c r="AI23" s="41"/>
    </row>
    <row r="24" spans="1:35" x14ac:dyDescent="0.25">
      <c r="A24" s="88">
        <v>14</v>
      </c>
      <c r="B24" s="89" t="s">
        <v>46</v>
      </c>
      <c r="C24" s="34">
        <v>83</v>
      </c>
      <c r="D24" s="34">
        <v>80</v>
      </c>
      <c r="E24" s="31">
        <v>96.385542168674704</v>
      </c>
      <c r="F24" s="34">
        <v>65</v>
      </c>
      <c r="G24" s="31">
        <v>81.25</v>
      </c>
      <c r="H24" s="101">
        <v>62</v>
      </c>
      <c r="I24" s="31">
        <v>77.5</v>
      </c>
      <c r="J24" s="31">
        <v>74.698795180722882</v>
      </c>
      <c r="K24" s="34">
        <v>25</v>
      </c>
      <c r="L24" s="31">
        <v>31.25</v>
      </c>
      <c r="M24" s="34">
        <v>37</v>
      </c>
      <c r="N24" s="31">
        <v>46.25</v>
      </c>
      <c r="O24" s="34">
        <v>18</v>
      </c>
      <c r="P24" s="31">
        <v>22.5</v>
      </c>
      <c r="Q24" s="34">
        <v>1</v>
      </c>
      <c r="R24" s="31">
        <v>5.5555555555555554</v>
      </c>
      <c r="S24" s="34">
        <v>10</v>
      </c>
      <c r="T24" s="31">
        <v>12.5</v>
      </c>
      <c r="U24" s="34">
        <v>23</v>
      </c>
      <c r="V24" s="31">
        <v>28.749999999999996</v>
      </c>
      <c r="W24" s="34">
        <v>1</v>
      </c>
      <c r="X24" s="31">
        <v>1.25</v>
      </c>
      <c r="Y24" s="34">
        <v>10</v>
      </c>
      <c r="Z24" s="31">
        <v>12.5</v>
      </c>
      <c r="AA24" s="34">
        <v>0</v>
      </c>
      <c r="AB24" s="31">
        <v>0</v>
      </c>
      <c r="AC24" s="31">
        <v>0</v>
      </c>
      <c r="AD24" s="34">
        <v>6</v>
      </c>
      <c r="AE24" s="31">
        <v>7.5</v>
      </c>
      <c r="AF24" s="34">
        <v>0</v>
      </c>
      <c r="AG24" s="31">
        <v>0</v>
      </c>
      <c r="AH24" s="41"/>
      <c r="AI24" s="41"/>
    </row>
    <row r="25" spans="1:35" x14ac:dyDescent="0.25">
      <c r="A25" s="88">
        <v>15</v>
      </c>
      <c r="B25" s="89" t="s">
        <v>47</v>
      </c>
      <c r="C25" s="34">
        <v>1146</v>
      </c>
      <c r="D25" s="34">
        <v>1080</v>
      </c>
      <c r="E25" s="31">
        <v>94.240837696335078</v>
      </c>
      <c r="F25" s="34">
        <v>707</v>
      </c>
      <c r="G25" s="31">
        <v>65.462962962962962</v>
      </c>
      <c r="H25" s="101">
        <v>933</v>
      </c>
      <c r="I25" s="31">
        <v>86.388888888888886</v>
      </c>
      <c r="J25" s="31">
        <v>81.413612565445021</v>
      </c>
      <c r="K25" s="34">
        <v>383</v>
      </c>
      <c r="L25" s="31">
        <v>35.462962962962962</v>
      </c>
      <c r="M25" s="34">
        <v>550</v>
      </c>
      <c r="N25" s="31">
        <v>50.925925925925931</v>
      </c>
      <c r="O25" s="34">
        <v>147</v>
      </c>
      <c r="P25" s="31">
        <v>13.611111111111111</v>
      </c>
      <c r="Q25" s="34">
        <v>2</v>
      </c>
      <c r="R25" s="31">
        <v>1.3605442176870748</v>
      </c>
      <c r="S25" s="34">
        <v>115</v>
      </c>
      <c r="T25" s="31">
        <v>10.648148148148149</v>
      </c>
      <c r="U25" s="34">
        <v>104</v>
      </c>
      <c r="V25" s="31">
        <v>9.6296296296296298</v>
      </c>
      <c r="W25" s="34">
        <v>10</v>
      </c>
      <c r="X25" s="31">
        <v>0.92592592592592582</v>
      </c>
      <c r="Y25" s="34">
        <v>157</v>
      </c>
      <c r="Z25" s="31">
        <v>14.537037037037038</v>
      </c>
      <c r="AA25" s="34">
        <v>3</v>
      </c>
      <c r="AB25" s="31">
        <v>0.27777777777777779</v>
      </c>
      <c r="AC25" s="31">
        <v>1.910828025477707</v>
      </c>
      <c r="AD25" s="34">
        <v>155</v>
      </c>
      <c r="AE25" s="31">
        <v>14.351851851851851</v>
      </c>
      <c r="AF25" s="34">
        <v>0</v>
      </c>
      <c r="AG25" s="31">
        <v>0</v>
      </c>
      <c r="AH25" s="41"/>
      <c r="AI25" s="41"/>
    </row>
    <row r="26" spans="1:35" x14ac:dyDescent="0.25">
      <c r="A26" s="88">
        <v>16</v>
      </c>
      <c r="B26" s="89" t="s">
        <v>48</v>
      </c>
      <c r="C26" s="34">
        <v>12.5</v>
      </c>
      <c r="D26" s="34">
        <v>12</v>
      </c>
      <c r="E26" s="31">
        <v>96</v>
      </c>
      <c r="F26" s="34">
        <v>10</v>
      </c>
      <c r="G26" s="31">
        <v>83.333333333333343</v>
      </c>
      <c r="H26" s="101">
        <v>12</v>
      </c>
      <c r="I26" s="31">
        <v>100</v>
      </c>
      <c r="J26" s="31">
        <v>96</v>
      </c>
      <c r="K26" s="34">
        <v>3</v>
      </c>
      <c r="L26" s="31">
        <v>25</v>
      </c>
      <c r="M26" s="34">
        <v>9</v>
      </c>
      <c r="N26" s="31">
        <v>75</v>
      </c>
      <c r="O26" s="34">
        <v>0</v>
      </c>
      <c r="P26" s="31">
        <v>0</v>
      </c>
      <c r="Q26" s="34">
        <v>0</v>
      </c>
      <c r="R26" s="31">
        <v>0</v>
      </c>
      <c r="S26" s="34">
        <v>0</v>
      </c>
      <c r="T26" s="31">
        <v>0</v>
      </c>
      <c r="U26" s="34">
        <v>6</v>
      </c>
      <c r="V26" s="31">
        <v>50</v>
      </c>
      <c r="W26" s="34">
        <v>0</v>
      </c>
      <c r="X26" s="31">
        <v>0</v>
      </c>
      <c r="Y26" s="34">
        <v>5</v>
      </c>
      <c r="Z26" s="31">
        <v>41.666666666666671</v>
      </c>
      <c r="AA26" s="34">
        <v>0</v>
      </c>
      <c r="AB26" s="31">
        <v>0</v>
      </c>
      <c r="AC26" s="31">
        <v>0</v>
      </c>
      <c r="AD26" s="34">
        <v>5</v>
      </c>
      <c r="AE26" s="31">
        <v>41.666666666666671</v>
      </c>
      <c r="AF26" s="34">
        <v>0</v>
      </c>
      <c r="AG26" s="31">
        <v>0</v>
      </c>
      <c r="AH26" s="41"/>
      <c r="AI26" s="41"/>
    </row>
    <row r="27" spans="1:35" x14ac:dyDescent="0.25">
      <c r="A27" s="88">
        <v>17</v>
      </c>
      <c r="B27" s="90" t="s">
        <v>49</v>
      </c>
      <c r="C27" s="34">
        <v>251</v>
      </c>
      <c r="D27" s="34">
        <v>188</v>
      </c>
      <c r="E27" s="31">
        <v>74.900398406374507</v>
      </c>
      <c r="F27" s="34">
        <v>121</v>
      </c>
      <c r="G27" s="31">
        <v>64.361702127659569</v>
      </c>
      <c r="H27" s="101">
        <v>171</v>
      </c>
      <c r="I27" s="31">
        <v>90.957446808510639</v>
      </c>
      <c r="J27" s="31">
        <v>68.127490039840637</v>
      </c>
      <c r="K27" s="34">
        <v>97</v>
      </c>
      <c r="L27" s="31">
        <v>51.595744680851062</v>
      </c>
      <c r="M27" s="34">
        <v>74</v>
      </c>
      <c r="N27" s="31">
        <v>39.361702127659576</v>
      </c>
      <c r="O27" s="34">
        <v>17</v>
      </c>
      <c r="P27" s="31">
        <v>9.0425531914893629</v>
      </c>
      <c r="Q27" s="34">
        <v>0</v>
      </c>
      <c r="R27" s="31">
        <v>0</v>
      </c>
      <c r="S27" s="34">
        <v>22</v>
      </c>
      <c r="T27" s="31">
        <v>11.702127659574469</v>
      </c>
      <c r="U27" s="34">
        <v>22</v>
      </c>
      <c r="V27" s="31">
        <v>11.702127659574469</v>
      </c>
      <c r="W27" s="34">
        <v>0</v>
      </c>
      <c r="X27" s="31">
        <v>0</v>
      </c>
      <c r="Y27" s="34">
        <v>77</v>
      </c>
      <c r="Z27" s="31">
        <v>40.957446808510639</v>
      </c>
      <c r="AA27" s="34">
        <v>0</v>
      </c>
      <c r="AB27" s="31">
        <v>0</v>
      </c>
      <c r="AC27" s="31">
        <v>0</v>
      </c>
      <c r="AD27" s="34">
        <v>41</v>
      </c>
      <c r="AE27" s="31">
        <v>21.808510638297875</v>
      </c>
      <c r="AF27" s="34">
        <v>0</v>
      </c>
      <c r="AG27" s="31">
        <v>0</v>
      </c>
      <c r="AH27" s="41"/>
      <c r="AI27" s="41"/>
    </row>
    <row r="28" spans="1:35" x14ac:dyDescent="0.25">
      <c r="A28" s="88">
        <v>18</v>
      </c>
      <c r="B28" s="90" t="s">
        <v>50</v>
      </c>
      <c r="C28" s="34">
        <v>116</v>
      </c>
      <c r="D28" s="34">
        <v>114</v>
      </c>
      <c r="E28" s="31">
        <v>98.275862068965509</v>
      </c>
      <c r="F28" s="34">
        <v>90</v>
      </c>
      <c r="G28" s="31">
        <v>78.94736842105263</v>
      </c>
      <c r="H28" s="101">
        <v>90</v>
      </c>
      <c r="I28" s="31">
        <v>78.94736842105263</v>
      </c>
      <c r="J28" s="31">
        <v>77.58620689655173</v>
      </c>
      <c r="K28" s="34">
        <v>36</v>
      </c>
      <c r="L28" s="31">
        <v>31.578947368421051</v>
      </c>
      <c r="M28" s="34">
        <v>54</v>
      </c>
      <c r="N28" s="31">
        <v>47.368421052631575</v>
      </c>
      <c r="O28" s="34">
        <v>24</v>
      </c>
      <c r="P28" s="31">
        <v>21.052631578947366</v>
      </c>
      <c r="Q28" s="34">
        <v>1</v>
      </c>
      <c r="R28" s="31">
        <v>4.1666666666666661</v>
      </c>
      <c r="S28" s="34">
        <v>8</v>
      </c>
      <c r="T28" s="31">
        <v>7.0175438596491224</v>
      </c>
      <c r="U28" s="34">
        <v>16</v>
      </c>
      <c r="V28" s="31">
        <v>14.035087719298245</v>
      </c>
      <c r="W28" s="34">
        <v>1</v>
      </c>
      <c r="X28" s="31">
        <v>0.8771929824561403</v>
      </c>
      <c r="Y28" s="34">
        <v>23</v>
      </c>
      <c r="Z28" s="31">
        <v>20.175438596491226</v>
      </c>
      <c r="AA28" s="34">
        <v>0</v>
      </c>
      <c r="AB28" s="31">
        <v>0</v>
      </c>
      <c r="AC28" s="31">
        <v>0</v>
      </c>
      <c r="AD28" s="34">
        <v>26</v>
      </c>
      <c r="AE28" s="31">
        <v>22.807017543859647</v>
      </c>
      <c r="AF28" s="34">
        <v>0</v>
      </c>
      <c r="AG28" s="31">
        <v>0</v>
      </c>
      <c r="AH28" s="41"/>
      <c r="AI28" s="41"/>
    </row>
    <row r="29" spans="1:35" x14ac:dyDescent="0.25">
      <c r="A29" s="88">
        <v>19</v>
      </c>
      <c r="B29" s="90" t="s">
        <v>51</v>
      </c>
      <c r="C29" s="34">
        <v>1187</v>
      </c>
      <c r="D29" s="34">
        <v>1147</v>
      </c>
      <c r="E29" s="31">
        <v>96.630160067396801</v>
      </c>
      <c r="F29" s="34">
        <v>509</v>
      </c>
      <c r="G29" s="31">
        <v>44.376634699215344</v>
      </c>
      <c r="H29" s="101">
        <v>1060</v>
      </c>
      <c r="I29" s="31">
        <v>92.41499564080209</v>
      </c>
      <c r="J29" s="31">
        <v>89.300758213984835</v>
      </c>
      <c r="K29" s="34">
        <v>416</v>
      </c>
      <c r="L29" s="31">
        <v>36.268526591107239</v>
      </c>
      <c r="M29" s="34">
        <v>644</v>
      </c>
      <c r="N29" s="31">
        <v>56.146469049694858</v>
      </c>
      <c r="O29" s="34">
        <v>87</v>
      </c>
      <c r="P29" s="31">
        <v>7.5850043591979084</v>
      </c>
      <c r="Q29" s="34">
        <v>2</v>
      </c>
      <c r="R29" s="31">
        <v>2.2988505747126435</v>
      </c>
      <c r="S29" s="34">
        <v>70</v>
      </c>
      <c r="T29" s="31">
        <v>6.1028770706190061</v>
      </c>
      <c r="U29" s="34">
        <v>62</v>
      </c>
      <c r="V29" s="31">
        <v>5.4054054054054053</v>
      </c>
      <c r="W29" s="34">
        <v>13</v>
      </c>
      <c r="X29" s="31">
        <v>1.1333914559721012</v>
      </c>
      <c r="Y29" s="34">
        <v>198</v>
      </c>
      <c r="Z29" s="31">
        <v>17.262423714036618</v>
      </c>
      <c r="AA29" s="34">
        <v>0</v>
      </c>
      <c r="AB29" s="31">
        <v>0</v>
      </c>
      <c r="AC29" s="31">
        <v>0</v>
      </c>
      <c r="AD29" s="34">
        <v>182</v>
      </c>
      <c r="AE29" s="31">
        <v>15.867480383609417</v>
      </c>
      <c r="AF29" s="34">
        <v>0</v>
      </c>
      <c r="AG29" s="31">
        <v>0</v>
      </c>
      <c r="AH29" s="41"/>
      <c r="AI29" s="41"/>
    </row>
    <row r="30" spans="1:35" x14ac:dyDescent="0.25">
      <c r="A30" s="88">
        <v>20</v>
      </c>
      <c r="B30" s="90" t="s">
        <v>52</v>
      </c>
      <c r="C30" s="34">
        <v>749</v>
      </c>
      <c r="D30" s="34">
        <v>729</v>
      </c>
      <c r="E30" s="31">
        <v>97.329773030707614</v>
      </c>
      <c r="F30" s="34">
        <v>502</v>
      </c>
      <c r="G30" s="31">
        <v>68.861454046639238</v>
      </c>
      <c r="H30" s="101">
        <v>576</v>
      </c>
      <c r="I30" s="31">
        <v>79.012345679012341</v>
      </c>
      <c r="J30" s="31">
        <v>76.902536715620826</v>
      </c>
      <c r="K30" s="34">
        <v>262</v>
      </c>
      <c r="L30" s="31">
        <v>35.939643347050755</v>
      </c>
      <c r="M30" s="34">
        <v>314</v>
      </c>
      <c r="N30" s="31">
        <v>43.072702331961594</v>
      </c>
      <c r="O30" s="34">
        <v>153</v>
      </c>
      <c r="P30" s="31">
        <v>20.987654320987652</v>
      </c>
      <c r="Q30" s="34">
        <v>4</v>
      </c>
      <c r="R30" s="31">
        <v>2.6143790849673203</v>
      </c>
      <c r="S30" s="34">
        <v>87</v>
      </c>
      <c r="T30" s="31">
        <v>11.934156378600823</v>
      </c>
      <c r="U30" s="34">
        <v>49</v>
      </c>
      <c r="V30" s="31">
        <v>6.7215363511659811</v>
      </c>
      <c r="W30" s="34">
        <v>11</v>
      </c>
      <c r="X30" s="31">
        <v>1.5089163237311385</v>
      </c>
      <c r="Y30" s="34">
        <v>138</v>
      </c>
      <c r="Z30" s="31">
        <v>18.930041152263374</v>
      </c>
      <c r="AA30" s="34">
        <v>0</v>
      </c>
      <c r="AB30" s="31">
        <v>0</v>
      </c>
      <c r="AC30" s="31">
        <v>0</v>
      </c>
      <c r="AD30" s="34">
        <v>55</v>
      </c>
      <c r="AE30" s="31">
        <v>7.544581618655692</v>
      </c>
      <c r="AF30" s="34">
        <v>0</v>
      </c>
      <c r="AG30" s="31">
        <v>0</v>
      </c>
      <c r="AH30" s="41"/>
      <c r="AI30" s="41"/>
    </row>
    <row r="31" spans="1:35" x14ac:dyDescent="0.25">
      <c r="A31" s="88">
        <v>21</v>
      </c>
      <c r="B31" s="90" t="s">
        <v>53</v>
      </c>
      <c r="C31" s="34">
        <v>1280</v>
      </c>
      <c r="D31" s="34">
        <v>1137</v>
      </c>
      <c r="E31" s="31">
        <v>88.828125</v>
      </c>
      <c r="F31" s="34">
        <v>596</v>
      </c>
      <c r="G31" s="31">
        <v>52.418645558487242</v>
      </c>
      <c r="H31" s="101">
        <v>953</v>
      </c>
      <c r="I31" s="31">
        <v>83.817062445030786</v>
      </c>
      <c r="J31" s="31">
        <v>74.453125</v>
      </c>
      <c r="K31" s="34">
        <v>419</v>
      </c>
      <c r="L31" s="31">
        <v>36.85136323658751</v>
      </c>
      <c r="M31" s="34">
        <v>534</v>
      </c>
      <c r="N31" s="31">
        <v>46.965699208443276</v>
      </c>
      <c r="O31" s="34">
        <v>184</v>
      </c>
      <c r="P31" s="31">
        <v>16.182937554969218</v>
      </c>
      <c r="Q31" s="34">
        <v>6</v>
      </c>
      <c r="R31" s="31">
        <v>3.2608695652173911</v>
      </c>
      <c r="S31" s="34">
        <v>132</v>
      </c>
      <c r="T31" s="31">
        <v>11.609498680738787</v>
      </c>
      <c r="U31" s="34">
        <v>152</v>
      </c>
      <c r="V31" s="31">
        <v>13.368513632365875</v>
      </c>
      <c r="W31" s="34">
        <v>15</v>
      </c>
      <c r="X31" s="31">
        <v>1.3192612137203166</v>
      </c>
      <c r="Y31" s="34">
        <v>293</v>
      </c>
      <c r="Z31" s="31">
        <v>25.769569041336855</v>
      </c>
      <c r="AA31" s="34">
        <v>3</v>
      </c>
      <c r="AB31" s="31">
        <v>0.26385224274406333</v>
      </c>
      <c r="AC31" s="31">
        <v>1.0238907849829351</v>
      </c>
      <c r="AD31" s="34">
        <v>219</v>
      </c>
      <c r="AE31" s="31">
        <v>19.261213720316622</v>
      </c>
      <c r="AF31" s="34">
        <v>4</v>
      </c>
      <c r="AG31" s="31">
        <v>0.35180299032541779</v>
      </c>
      <c r="AH31" s="41"/>
      <c r="AI31" s="41"/>
    </row>
    <row r="32" spans="1:35" x14ac:dyDescent="0.25">
      <c r="A32" s="88">
        <v>22</v>
      </c>
      <c r="B32" s="90" t="s">
        <v>256</v>
      </c>
      <c r="C32" s="34">
        <v>0</v>
      </c>
      <c r="D32" s="34">
        <v>0</v>
      </c>
      <c r="E32" s="31">
        <v>0</v>
      </c>
      <c r="F32" s="34">
        <v>0</v>
      </c>
      <c r="G32" s="31">
        <v>0</v>
      </c>
      <c r="H32" s="101">
        <v>0</v>
      </c>
      <c r="I32" s="31">
        <v>0</v>
      </c>
      <c r="J32" s="31">
        <v>0</v>
      </c>
      <c r="K32" s="34">
        <v>0</v>
      </c>
      <c r="L32" s="31">
        <v>0</v>
      </c>
      <c r="M32" s="34">
        <v>0</v>
      </c>
      <c r="N32" s="31">
        <v>0</v>
      </c>
      <c r="O32" s="34">
        <v>0</v>
      </c>
      <c r="P32" s="31">
        <v>0</v>
      </c>
      <c r="Q32" s="34">
        <v>0</v>
      </c>
      <c r="R32" s="31">
        <v>0</v>
      </c>
      <c r="S32" s="34">
        <v>0</v>
      </c>
      <c r="T32" s="31">
        <v>0</v>
      </c>
      <c r="U32" s="34">
        <v>0</v>
      </c>
      <c r="V32" s="31">
        <v>0</v>
      </c>
      <c r="W32" s="34">
        <v>0</v>
      </c>
      <c r="X32" s="31">
        <v>0</v>
      </c>
      <c r="Y32" s="34">
        <v>0</v>
      </c>
      <c r="Z32" s="31">
        <v>0</v>
      </c>
      <c r="AA32" s="34">
        <v>0</v>
      </c>
      <c r="AB32" s="31">
        <v>0</v>
      </c>
      <c r="AC32" s="31">
        <v>0</v>
      </c>
      <c r="AD32" s="34">
        <v>0</v>
      </c>
      <c r="AE32" s="31">
        <v>0</v>
      </c>
      <c r="AF32" s="34">
        <v>0</v>
      </c>
      <c r="AG32" s="31">
        <v>0</v>
      </c>
      <c r="AH32" s="41"/>
      <c r="AI32" s="41"/>
    </row>
    <row r="33" spans="1:35" x14ac:dyDescent="0.25">
      <c r="A33" s="88">
        <v>23</v>
      </c>
      <c r="B33" s="90" t="s">
        <v>54</v>
      </c>
      <c r="C33" s="34">
        <v>888</v>
      </c>
      <c r="D33" s="34">
        <v>845</v>
      </c>
      <c r="E33" s="31">
        <v>95.157657657657651</v>
      </c>
      <c r="F33" s="34">
        <v>480</v>
      </c>
      <c r="G33" s="31">
        <v>56.80473372781065</v>
      </c>
      <c r="H33" s="101">
        <v>800</v>
      </c>
      <c r="I33" s="31">
        <v>94.674556213017752</v>
      </c>
      <c r="J33" s="31">
        <v>90.090090090090087</v>
      </c>
      <c r="K33" s="34">
        <v>349</v>
      </c>
      <c r="L33" s="31">
        <v>41.301775147928993</v>
      </c>
      <c r="M33" s="34">
        <v>451</v>
      </c>
      <c r="N33" s="31">
        <v>53.372781065088759</v>
      </c>
      <c r="O33" s="34">
        <v>45</v>
      </c>
      <c r="P33" s="31">
        <v>5.3254437869822491</v>
      </c>
      <c r="Q33" s="34">
        <v>5</v>
      </c>
      <c r="R33" s="31">
        <v>11.111111111111111</v>
      </c>
      <c r="S33" s="34">
        <v>115</v>
      </c>
      <c r="T33" s="31">
        <v>13.609467455621301</v>
      </c>
      <c r="U33" s="34">
        <v>84</v>
      </c>
      <c r="V33" s="31">
        <v>9.9408284023668632</v>
      </c>
      <c r="W33" s="34">
        <v>22</v>
      </c>
      <c r="X33" s="31">
        <v>2.6035502958579881</v>
      </c>
      <c r="Y33" s="34">
        <v>79</v>
      </c>
      <c r="Z33" s="31">
        <v>9.3491124260355019</v>
      </c>
      <c r="AA33" s="34">
        <v>2</v>
      </c>
      <c r="AB33" s="31">
        <v>0.23668639053254439</v>
      </c>
      <c r="AC33" s="31">
        <v>2.5316455696202533</v>
      </c>
      <c r="AD33" s="34">
        <v>61</v>
      </c>
      <c r="AE33" s="31">
        <v>7.218934911242604</v>
      </c>
      <c r="AF33" s="34">
        <v>0</v>
      </c>
      <c r="AG33" s="31">
        <v>0</v>
      </c>
      <c r="AH33" s="41"/>
      <c r="AI33" s="41"/>
    </row>
    <row r="34" spans="1:35" x14ac:dyDescent="0.25">
      <c r="A34" s="88">
        <v>24</v>
      </c>
      <c r="B34" s="89" t="s">
        <v>55</v>
      </c>
      <c r="C34" s="34">
        <v>450.5</v>
      </c>
      <c r="D34" s="34">
        <v>429</v>
      </c>
      <c r="E34" s="31">
        <v>95.22752497225305</v>
      </c>
      <c r="F34" s="34">
        <v>341</v>
      </c>
      <c r="G34" s="31">
        <v>79.487179487179489</v>
      </c>
      <c r="H34" s="101">
        <v>348</v>
      </c>
      <c r="I34" s="31">
        <v>81.11888111888112</v>
      </c>
      <c r="J34" s="31">
        <v>77.247502774694794</v>
      </c>
      <c r="K34" s="34">
        <v>115</v>
      </c>
      <c r="L34" s="31">
        <v>26.806526806526808</v>
      </c>
      <c r="M34" s="34">
        <v>233</v>
      </c>
      <c r="N34" s="31">
        <v>54.312354312354316</v>
      </c>
      <c r="O34" s="34">
        <v>81</v>
      </c>
      <c r="P34" s="31">
        <v>18.88111888111888</v>
      </c>
      <c r="Q34" s="34">
        <v>2</v>
      </c>
      <c r="R34" s="31">
        <v>2.4691358024691357</v>
      </c>
      <c r="S34" s="34">
        <v>47</v>
      </c>
      <c r="T34" s="31">
        <v>10.955710955710956</v>
      </c>
      <c r="U34" s="34">
        <v>41</v>
      </c>
      <c r="V34" s="31">
        <v>9.5571095571095572</v>
      </c>
      <c r="W34" s="34">
        <v>2</v>
      </c>
      <c r="X34" s="31">
        <v>0.46620046620046618</v>
      </c>
      <c r="Y34" s="34">
        <v>75</v>
      </c>
      <c r="Z34" s="31">
        <v>17.482517482517483</v>
      </c>
      <c r="AA34" s="34">
        <v>1</v>
      </c>
      <c r="AB34" s="31">
        <v>0.23310023310023309</v>
      </c>
      <c r="AC34" s="31">
        <v>1.3333333333333335</v>
      </c>
      <c r="AD34" s="34">
        <v>52</v>
      </c>
      <c r="AE34" s="31">
        <v>12.121212121212121</v>
      </c>
      <c r="AF34" s="34">
        <v>0</v>
      </c>
      <c r="AG34" s="31">
        <v>0</v>
      </c>
      <c r="AH34" s="41"/>
      <c r="AI34" s="41"/>
    </row>
    <row r="35" spans="1:35" x14ac:dyDescent="0.25">
      <c r="A35" s="88">
        <v>25</v>
      </c>
      <c r="B35" s="89" t="s">
        <v>56</v>
      </c>
      <c r="C35" s="34">
        <v>122</v>
      </c>
      <c r="D35" s="34">
        <v>115</v>
      </c>
      <c r="E35" s="31">
        <v>94.262295081967224</v>
      </c>
      <c r="F35" s="34">
        <v>47</v>
      </c>
      <c r="G35" s="31">
        <v>40.869565217391305</v>
      </c>
      <c r="H35" s="101">
        <v>98</v>
      </c>
      <c r="I35" s="31">
        <v>85.217391304347828</v>
      </c>
      <c r="J35" s="31">
        <v>80.327868852459019</v>
      </c>
      <c r="K35" s="34">
        <v>57</v>
      </c>
      <c r="L35" s="31">
        <v>49.565217391304351</v>
      </c>
      <c r="M35" s="34">
        <v>41</v>
      </c>
      <c r="N35" s="31">
        <v>35.652173913043477</v>
      </c>
      <c r="O35" s="34">
        <v>17</v>
      </c>
      <c r="P35" s="31">
        <v>14.782608695652174</v>
      </c>
      <c r="Q35" s="34">
        <v>13</v>
      </c>
      <c r="R35" s="31">
        <v>76.470588235294116</v>
      </c>
      <c r="S35" s="34">
        <v>6</v>
      </c>
      <c r="T35" s="31">
        <v>5.2173913043478262</v>
      </c>
      <c r="U35" s="34">
        <v>10</v>
      </c>
      <c r="V35" s="31">
        <v>8.695652173913043</v>
      </c>
      <c r="W35" s="34">
        <v>4</v>
      </c>
      <c r="X35" s="31">
        <v>3.4782608695652173</v>
      </c>
      <c r="Y35" s="34">
        <v>18</v>
      </c>
      <c r="Z35" s="31">
        <v>15.65217391304348</v>
      </c>
      <c r="AA35" s="34">
        <v>1</v>
      </c>
      <c r="AB35" s="31">
        <v>0.86956521739130432</v>
      </c>
      <c r="AC35" s="31">
        <v>5.5555555555555554</v>
      </c>
      <c r="AD35" s="34">
        <v>7</v>
      </c>
      <c r="AE35" s="31">
        <v>6.0869565217391308</v>
      </c>
      <c r="AF35" s="34">
        <v>0</v>
      </c>
      <c r="AG35" s="31">
        <v>0</v>
      </c>
      <c r="AH35" s="41"/>
      <c r="AI35" s="41"/>
    </row>
    <row r="36" spans="1:35" x14ac:dyDescent="0.25">
      <c r="A36" s="88">
        <v>26</v>
      </c>
      <c r="B36" s="89" t="s">
        <v>57</v>
      </c>
      <c r="C36" s="34">
        <v>221</v>
      </c>
      <c r="D36" s="34">
        <v>221</v>
      </c>
      <c r="E36" s="31">
        <v>100</v>
      </c>
      <c r="F36" s="34">
        <v>105</v>
      </c>
      <c r="G36" s="31">
        <v>47.511312217194565</v>
      </c>
      <c r="H36" s="101">
        <v>202</v>
      </c>
      <c r="I36" s="31">
        <v>91.402714932126699</v>
      </c>
      <c r="J36" s="31">
        <v>91.402714932126699</v>
      </c>
      <c r="K36" s="34">
        <v>82</v>
      </c>
      <c r="L36" s="31">
        <v>37.104072398190048</v>
      </c>
      <c r="M36" s="34">
        <v>120</v>
      </c>
      <c r="N36" s="31">
        <v>54.298642533936651</v>
      </c>
      <c r="O36" s="34">
        <v>19</v>
      </c>
      <c r="P36" s="31">
        <v>8.5972850678733028</v>
      </c>
      <c r="Q36" s="34">
        <v>2</v>
      </c>
      <c r="R36" s="31">
        <v>10.526315789473683</v>
      </c>
      <c r="S36" s="34">
        <v>32</v>
      </c>
      <c r="T36" s="31">
        <v>14.479638009049776</v>
      </c>
      <c r="U36" s="34">
        <v>34</v>
      </c>
      <c r="V36" s="31">
        <v>15.384615384615385</v>
      </c>
      <c r="W36" s="34">
        <v>8</v>
      </c>
      <c r="X36" s="31">
        <v>3.6199095022624439</v>
      </c>
      <c r="Y36" s="34">
        <v>50</v>
      </c>
      <c r="Z36" s="31">
        <v>22.624434389140273</v>
      </c>
      <c r="AA36" s="34">
        <v>5</v>
      </c>
      <c r="AB36" s="31">
        <v>2.2624434389140271</v>
      </c>
      <c r="AC36" s="31">
        <v>10</v>
      </c>
      <c r="AD36" s="34">
        <v>48</v>
      </c>
      <c r="AE36" s="31">
        <v>21.719457013574662</v>
      </c>
      <c r="AF36" s="34">
        <v>0</v>
      </c>
      <c r="AG36" s="31">
        <v>0</v>
      </c>
      <c r="AH36" s="41"/>
      <c r="AI36" s="41"/>
    </row>
    <row r="37" spans="1:35" x14ac:dyDescent="0.25">
      <c r="A37" s="88">
        <v>27</v>
      </c>
      <c r="B37" s="89" t="s">
        <v>58</v>
      </c>
      <c r="C37" s="34">
        <v>167</v>
      </c>
      <c r="D37" s="34">
        <v>161</v>
      </c>
      <c r="E37" s="31">
        <v>96.407185628742525</v>
      </c>
      <c r="F37" s="34">
        <v>130</v>
      </c>
      <c r="G37" s="31">
        <v>80.745341614906835</v>
      </c>
      <c r="H37" s="101">
        <v>148</v>
      </c>
      <c r="I37" s="31">
        <v>91.925465838509311</v>
      </c>
      <c r="J37" s="31">
        <v>88.622754491017957</v>
      </c>
      <c r="K37" s="34">
        <v>79</v>
      </c>
      <c r="L37" s="31">
        <v>49.068322981366457</v>
      </c>
      <c r="M37" s="34">
        <v>69</v>
      </c>
      <c r="N37" s="31">
        <v>42.857142857142854</v>
      </c>
      <c r="O37" s="34">
        <v>13</v>
      </c>
      <c r="P37" s="31">
        <v>8.0745341614906838</v>
      </c>
      <c r="Q37" s="34">
        <v>1</v>
      </c>
      <c r="R37" s="31">
        <v>7.6923076923076925</v>
      </c>
      <c r="S37" s="34">
        <v>10</v>
      </c>
      <c r="T37" s="31">
        <v>6.2111801242236027</v>
      </c>
      <c r="U37" s="34">
        <v>8</v>
      </c>
      <c r="V37" s="31">
        <v>4.9689440993788816</v>
      </c>
      <c r="W37" s="34">
        <v>2</v>
      </c>
      <c r="X37" s="31">
        <v>1.2422360248447204</v>
      </c>
      <c r="Y37" s="34">
        <v>42</v>
      </c>
      <c r="Z37" s="31">
        <v>26.086956521739129</v>
      </c>
      <c r="AA37" s="34">
        <v>2</v>
      </c>
      <c r="AB37" s="31">
        <v>1.2422360248447204</v>
      </c>
      <c r="AC37" s="31">
        <v>4.7619047619047619</v>
      </c>
      <c r="AD37" s="34">
        <v>41</v>
      </c>
      <c r="AE37" s="31">
        <v>25.465838509316768</v>
      </c>
      <c r="AF37" s="34">
        <v>0</v>
      </c>
      <c r="AG37" s="31">
        <v>0</v>
      </c>
      <c r="AH37" s="41"/>
      <c r="AI37" s="41"/>
    </row>
    <row r="38" spans="1:35" x14ac:dyDescent="0.25">
      <c r="A38" s="88">
        <v>28</v>
      </c>
      <c r="B38" s="89" t="s">
        <v>59</v>
      </c>
      <c r="C38" s="34">
        <v>622</v>
      </c>
      <c r="D38" s="34">
        <v>520</v>
      </c>
      <c r="E38" s="31">
        <v>83.60128617363344</v>
      </c>
      <c r="F38" s="34">
        <v>368</v>
      </c>
      <c r="G38" s="31">
        <v>70.769230769230774</v>
      </c>
      <c r="H38" s="101">
        <v>414</v>
      </c>
      <c r="I38" s="31">
        <v>79.615384615384613</v>
      </c>
      <c r="J38" s="31">
        <v>66.559485530546624</v>
      </c>
      <c r="K38" s="34">
        <v>159</v>
      </c>
      <c r="L38" s="31">
        <v>30.57692307692308</v>
      </c>
      <c r="M38" s="34">
        <v>255</v>
      </c>
      <c r="N38" s="31">
        <v>49.038461538461533</v>
      </c>
      <c r="O38" s="34">
        <v>106</v>
      </c>
      <c r="P38" s="31">
        <v>20.384615384615383</v>
      </c>
      <c r="Q38" s="34">
        <v>2</v>
      </c>
      <c r="R38" s="31">
        <v>1.8867924528301887</v>
      </c>
      <c r="S38" s="34">
        <v>57</v>
      </c>
      <c r="T38" s="31">
        <v>10.961538461538462</v>
      </c>
      <c r="U38" s="34">
        <v>46</v>
      </c>
      <c r="V38" s="31">
        <v>8.8461538461538467</v>
      </c>
      <c r="W38" s="34">
        <v>16</v>
      </c>
      <c r="X38" s="31">
        <v>3.0769230769230771</v>
      </c>
      <c r="Y38" s="34">
        <v>153</v>
      </c>
      <c r="Z38" s="31">
        <v>29.423076923076923</v>
      </c>
      <c r="AA38" s="34">
        <v>0</v>
      </c>
      <c r="AB38" s="31">
        <v>0</v>
      </c>
      <c r="AC38" s="31">
        <v>0</v>
      </c>
      <c r="AD38" s="34">
        <v>113</v>
      </c>
      <c r="AE38" s="31">
        <v>21.73076923076923</v>
      </c>
      <c r="AF38" s="34">
        <v>0</v>
      </c>
      <c r="AG38" s="31">
        <v>0</v>
      </c>
      <c r="AH38" s="41"/>
      <c r="AI38" s="41"/>
    </row>
    <row r="39" spans="1:35" x14ac:dyDescent="0.25">
      <c r="A39" s="88">
        <v>29</v>
      </c>
      <c r="B39" s="89" t="s">
        <v>60</v>
      </c>
      <c r="C39" s="34">
        <v>148</v>
      </c>
      <c r="D39" s="34">
        <v>144</v>
      </c>
      <c r="E39" s="31">
        <v>97.297297297297305</v>
      </c>
      <c r="F39" s="34">
        <v>129</v>
      </c>
      <c r="G39" s="31">
        <v>89.583333333333343</v>
      </c>
      <c r="H39" s="101">
        <v>122</v>
      </c>
      <c r="I39" s="31">
        <v>84.722222222222214</v>
      </c>
      <c r="J39" s="31">
        <v>82.432432432432435</v>
      </c>
      <c r="K39" s="34">
        <v>52</v>
      </c>
      <c r="L39" s="31">
        <v>36.111111111111107</v>
      </c>
      <c r="M39" s="34">
        <v>70</v>
      </c>
      <c r="N39" s="31">
        <v>48.611111111111107</v>
      </c>
      <c r="O39" s="34">
        <v>22</v>
      </c>
      <c r="P39" s="31">
        <v>15.277777777777779</v>
      </c>
      <c r="Q39" s="34">
        <v>0</v>
      </c>
      <c r="R39" s="31">
        <v>0</v>
      </c>
      <c r="S39" s="34">
        <v>0</v>
      </c>
      <c r="T39" s="31">
        <v>0</v>
      </c>
      <c r="U39" s="34">
        <v>26</v>
      </c>
      <c r="V39" s="31">
        <v>18.055555555555554</v>
      </c>
      <c r="W39" s="34">
        <v>0</v>
      </c>
      <c r="X39" s="31">
        <v>0</v>
      </c>
      <c r="Y39" s="34">
        <v>14</v>
      </c>
      <c r="Z39" s="31">
        <v>9.7222222222222232</v>
      </c>
      <c r="AA39" s="34">
        <v>11</v>
      </c>
      <c r="AB39" s="31">
        <v>7.6388888888888893</v>
      </c>
      <c r="AC39" s="31">
        <v>78.571428571428569</v>
      </c>
      <c r="AD39" s="34">
        <v>15</v>
      </c>
      <c r="AE39" s="31">
        <v>10.416666666666668</v>
      </c>
      <c r="AF39" s="34">
        <v>1</v>
      </c>
      <c r="AG39" s="31">
        <v>0.69444444444444442</v>
      </c>
      <c r="AH39" s="41"/>
      <c r="AI39" s="41"/>
    </row>
    <row r="40" spans="1:35" s="9" customFormat="1" x14ac:dyDescent="0.25">
      <c r="A40" s="86" t="s">
        <v>61</v>
      </c>
      <c r="B40" s="87" t="s">
        <v>62</v>
      </c>
      <c r="C40" s="114">
        <v>6729.1</v>
      </c>
      <c r="D40" s="114">
        <v>6404</v>
      </c>
      <c r="E40" s="42">
        <v>95.168744705829894</v>
      </c>
      <c r="F40" s="10">
        <v>3923</v>
      </c>
      <c r="G40" s="42">
        <v>61.258588382261095</v>
      </c>
      <c r="H40" s="60">
        <v>5194</v>
      </c>
      <c r="I40" s="42">
        <v>81.105559025608997</v>
      </c>
      <c r="J40" s="42">
        <v>77.187142411317993</v>
      </c>
      <c r="K40" s="10">
        <v>1994</v>
      </c>
      <c r="L40" s="42">
        <v>31.136789506558397</v>
      </c>
      <c r="M40" s="10">
        <v>3200</v>
      </c>
      <c r="N40" s="42">
        <v>49.968769519050596</v>
      </c>
      <c r="O40" s="10">
        <v>1210</v>
      </c>
      <c r="P40" s="42">
        <v>18.894440974391006</v>
      </c>
      <c r="Q40" s="10">
        <v>22</v>
      </c>
      <c r="R40" s="42">
        <v>1.8181818181818181</v>
      </c>
      <c r="S40" s="10">
        <v>578</v>
      </c>
      <c r="T40" s="42">
        <v>9.0256089943785138</v>
      </c>
      <c r="U40" s="10">
        <v>726</v>
      </c>
      <c r="V40" s="42">
        <v>11.336664584634605</v>
      </c>
      <c r="W40" s="10">
        <v>323</v>
      </c>
      <c r="X40" s="42">
        <v>5.0437226733291691</v>
      </c>
      <c r="Y40" s="10">
        <v>1064</v>
      </c>
      <c r="Z40" s="42">
        <v>16.614615865084321</v>
      </c>
      <c r="AA40" s="10">
        <v>39</v>
      </c>
      <c r="AB40" s="42">
        <v>0.60899437851342908</v>
      </c>
      <c r="AC40" s="42">
        <v>3.6654135338345863</v>
      </c>
      <c r="AD40" s="10">
        <v>777</v>
      </c>
      <c r="AE40" s="42">
        <v>12.133041848844472</v>
      </c>
      <c r="AF40" s="10">
        <v>4</v>
      </c>
      <c r="AG40" s="42">
        <v>6.2460961898813241E-2</v>
      </c>
      <c r="AH40" s="45"/>
      <c r="AI40" s="45"/>
    </row>
    <row r="41" spans="1:35" x14ac:dyDescent="0.25">
      <c r="A41" s="88">
        <v>30</v>
      </c>
      <c r="B41" s="91" t="s">
        <v>63</v>
      </c>
      <c r="C41" s="34">
        <v>877</v>
      </c>
      <c r="D41" s="34">
        <v>797</v>
      </c>
      <c r="E41" s="31">
        <v>90.877993158494874</v>
      </c>
      <c r="F41" s="34">
        <v>486</v>
      </c>
      <c r="G41" s="31">
        <v>60.978670012547056</v>
      </c>
      <c r="H41" s="101">
        <v>581</v>
      </c>
      <c r="I41" s="31">
        <v>72.898368883312429</v>
      </c>
      <c r="J41" s="31">
        <v>66.248574686431013</v>
      </c>
      <c r="K41" s="34">
        <v>213</v>
      </c>
      <c r="L41" s="31">
        <v>26.725219573400249</v>
      </c>
      <c r="M41" s="34">
        <v>368</v>
      </c>
      <c r="N41" s="31">
        <v>46.173149309912169</v>
      </c>
      <c r="O41" s="34">
        <v>216</v>
      </c>
      <c r="P41" s="31">
        <v>27.101631116687582</v>
      </c>
      <c r="Q41" s="34">
        <v>1</v>
      </c>
      <c r="R41" s="31">
        <v>0.46296296296296291</v>
      </c>
      <c r="S41" s="34">
        <v>64</v>
      </c>
      <c r="T41" s="31">
        <v>8.0301129234629851</v>
      </c>
      <c r="U41" s="34">
        <v>100</v>
      </c>
      <c r="V41" s="31">
        <v>12.547051442910917</v>
      </c>
      <c r="W41" s="34">
        <v>15</v>
      </c>
      <c r="X41" s="31">
        <v>1.8820577164366372</v>
      </c>
      <c r="Y41" s="34">
        <v>222</v>
      </c>
      <c r="Z41" s="31">
        <v>27.854454203262236</v>
      </c>
      <c r="AA41" s="34">
        <v>2</v>
      </c>
      <c r="AB41" s="31">
        <v>0.25094102885821828</v>
      </c>
      <c r="AC41" s="31">
        <v>0.90090090090090091</v>
      </c>
      <c r="AD41" s="34">
        <v>145</v>
      </c>
      <c r="AE41" s="31">
        <v>18.193224592220826</v>
      </c>
      <c r="AF41" s="34">
        <v>0</v>
      </c>
      <c r="AG41" s="31">
        <v>0</v>
      </c>
      <c r="AH41" s="41"/>
      <c r="AI41" s="41"/>
    </row>
    <row r="42" spans="1:35" x14ac:dyDescent="0.25">
      <c r="A42" s="88">
        <v>31</v>
      </c>
      <c r="B42" s="89" t="s">
        <v>64</v>
      </c>
      <c r="C42" s="34">
        <v>397</v>
      </c>
      <c r="D42" s="34">
        <v>387</v>
      </c>
      <c r="E42" s="31">
        <v>97.48110831234257</v>
      </c>
      <c r="F42" s="34">
        <v>320</v>
      </c>
      <c r="G42" s="31">
        <v>82.68733850129199</v>
      </c>
      <c r="H42" s="101">
        <v>305</v>
      </c>
      <c r="I42" s="31">
        <v>78.811369509043928</v>
      </c>
      <c r="J42" s="31">
        <v>76.826196473551633</v>
      </c>
      <c r="K42" s="34">
        <v>167</v>
      </c>
      <c r="L42" s="31">
        <v>43.152454780361758</v>
      </c>
      <c r="M42" s="34">
        <v>138</v>
      </c>
      <c r="N42" s="31">
        <v>35.65891472868217</v>
      </c>
      <c r="O42" s="34">
        <v>82</v>
      </c>
      <c r="P42" s="31">
        <v>21.188630490956072</v>
      </c>
      <c r="Q42" s="34">
        <v>0</v>
      </c>
      <c r="R42" s="31">
        <v>0</v>
      </c>
      <c r="S42" s="34">
        <v>78</v>
      </c>
      <c r="T42" s="31">
        <v>20.155038759689923</v>
      </c>
      <c r="U42" s="34">
        <v>25</v>
      </c>
      <c r="V42" s="31">
        <v>6.459948320413436</v>
      </c>
      <c r="W42" s="34">
        <v>11</v>
      </c>
      <c r="X42" s="31">
        <v>2.842377260981912</v>
      </c>
      <c r="Y42" s="34">
        <v>66</v>
      </c>
      <c r="Z42" s="31">
        <v>17.054263565891471</v>
      </c>
      <c r="AA42" s="34">
        <v>1</v>
      </c>
      <c r="AB42" s="31">
        <v>0.2583979328165375</v>
      </c>
      <c r="AC42" s="31">
        <v>1.5151515151515151</v>
      </c>
      <c r="AD42" s="34">
        <v>74</v>
      </c>
      <c r="AE42" s="31">
        <v>19.12144702842377</v>
      </c>
      <c r="AF42" s="34">
        <v>0</v>
      </c>
      <c r="AG42" s="31">
        <v>0</v>
      </c>
      <c r="AH42" s="41"/>
      <c r="AI42" s="41"/>
    </row>
    <row r="43" spans="1:35" x14ac:dyDescent="0.25">
      <c r="A43" s="88">
        <v>32</v>
      </c>
      <c r="B43" s="89" t="s">
        <v>65</v>
      </c>
      <c r="C43" s="34">
        <v>549</v>
      </c>
      <c r="D43" s="34">
        <v>539</v>
      </c>
      <c r="E43" s="31">
        <v>98.178506375227698</v>
      </c>
      <c r="F43" s="34">
        <v>377</v>
      </c>
      <c r="G43" s="31">
        <v>69.944341372912803</v>
      </c>
      <c r="H43" s="101">
        <v>477</v>
      </c>
      <c r="I43" s="31">
        <v>88.497217068645639</v>
      </c>
      <c r="J43" s="31">
        <v>86.885245901639337</v>
      </c>
      <c r="K43" s="34">
        <v>276</v>
      </c>
      <c r="L43" s="31">
        <v>51.205936920222641</v>
      </c>
      <c r="M43" s="34">
        <v>201</v>
      </c>
      <c r="N43" s="31">
        <v>37.291280148423006</v>
      </c>
      <c r="O43" s="34">
        <v>62</v>
      </c>
      <c r="P43" s="31">
        <v>11.502782931354361</v>
      </c>
      <c r="Q43" s="34">
        <v>0</v>
      </c>
      <c r="R43" s="31">
        <v>0</v>
      </c>
      <c r="S43" s="34">
        <v>59</v>
      </c>
      <c r="T43" s="31">
        <v>10.946196660482375</v>
      </c>
      <c r="U43" s="34">
        <v>48</v>
      </c>
      <c r="V43" s="31">
        <v>8.9053803339517614</v>
      </c>
      <c r="W43" s="34">
        <v>138</v>
      </c>
      <c r="X43" s="31">
        <v>25.60296846011132</v>
      </c>
      <c r="Y43" s="34">
        <v>96</v>
      </c>
      <c r="Z43" s="31">
        <v>17.810760667903523</v>
      </c>
      <c r="AA43" s="34">
        <v>0</v>
      </c>
      <c r="AB43" s="31">
        <v>0</v>
      </c>
      <c r="AC43" s="31">
        <v>0</v>
      </c>
      <c r="AD43" s="34">
        <v>60</v>
      </c>
      <c r="AE43" s="31">
        <v>11.131725417439704</v>
      </c>
      <c r="AF43" s="34">
        <v>0</v>
      </c>
      <c r="AG43" s="31">
        <v>0</v>
      </c>
      <c r="AH43" s="41"/>
      <c r="AI43" s="41"/>
    </row>
    <row r="44" spans="1:35" x14ac:dyDescent="0.25">
      <c r="A44" s="88">
        <v>33</v>
      </c>
      <c r="B44" s="89" t="s">
        <v>66</v>
      </c>
      <c r="C44" s="34">
        <v>1772</v>
      </c>
      <c r="D44" s="34">
        <v>1690</v>
      </c>
      <c r="E44" s="31">
        <v>95.372460496613996</v>
      </c>
      <c r="F44" s="34">
        <v>743</v>
      </c>
      <c r="G44" s="31">
        <v>43.964497041420117</v>
      </c>
      <c r="H44" s="101">
        <v>1468</v>
      </c>
      <c r="I44" s="31">
        <v>86.863905325443795</v>
      </c>
      <c r="J44" s="31">
        <v>82.844243792325059</v>
      </c>
      <c r="K44" s="34">
        <v>394</v>
      </c>
      <c r="L44" s="31">
        <v>23.31360946745562</v>
      </c>
      <c r="M44" s="34">
        <v>1074</v>
      </c>
      <c r="N44" s="31">
        <v>63.550295857988168</v>
      </c>
      <c r="O44" s="34">
        <v>222</v>
      </c>
      <c r="P44" s="31">
        <v>13.136094674556212</v>
      </c>
      <c r="Q44" s="34">
        <v>4</v>
      </c>
      <c r="R44" s="31">
        <v>1.8018018018018018</v>
      </c>
      <c r="S44" s="34">
        <v>145</v>
      </c>
      <c r="T44" s="31">
        <v>8.5798816568047336</v>
      </c>
      <c r="U44" s="34">
        <v>164</v>
      </c>
      <c r="V44" s="31">
        <v>9.7041420118343193</v>
      </c>
      <c r="W44" s="34">
        <v>64</v>
      </c>
      <c r="X44" s="31">
        <v>3.7869822485207103</v>
      </c>
      <c r="Y44" s="34">
        <v>242</v>
      </c>
      <c r="Z44" s="31">
        <v>14.319526627218934</v>
      </c>
      <c r="AA44" s="34">
        <v>8</v>
      </c>
      <c r="AB44" s="31">
        <v>0.47337278106508879</v>
      </c>
      <c r="AC44" s="31">
        <v>3.3057851239669422</v>
      </c>
      <c r="AD44" s="34">
        <v>150</v>
      </c>
      <c r="AE44" s="31">
        <v>8.8757396449704142</v>
      </c>
      <c r="AF44" s="34">
        <v>1</v>
      </c>
      <c r="AG44" s="31">
        <v>5.9171597633136098E-2</v>
      </c>
      <c r="AH44" s="41"/>
      <c r="AI44" s="41"/>
    </row>
    <row r="45" spans="1:35" x14ac:dyDescent="0.25">
      <c r="A45" s="88">
        <v>34</v>
      </c>
      <c r="B45" s="91" t="s">
        <v>67</v>
      </c>
      <c r="C45" s="34">
        <v>222</v>
      </c>
      <c r="D45" s="34">
        <v>222</v>
      </c>
      <c r="E45" s="31">
        <v>100</v>
      </c>
      <c r="F45" s="34">
        <v>189</v>
      </c>
      <c r="G45" s="31">
        <v>85.13513513513513</v>
      </c>
      <c r="H45" s="101">
        <v>191</v>
      </c>
      <c r="I45" s="31">
        <v>86.036036036036037</v>
      </c>
      <c r="J45" s="31">
        <v>86.036036036036037</v>
      </c>
      <c r="K45" s="34">
        <v>95</v>
      </c>
      <c r="L45" s="31">
        <v>42.792792792792795</v>
      </c>
      <c r="M45" s="34">
        <v>96</v>
      </c>
      <c r="N45" s="31">
        <v>43.243243243243242</v>
      </c>
      <c r="O45" s="34">
        <v>31</v>
      </c>
      <c r="P45" s="31">
        <v>13.963963963963963</v>
      </c>
      <c r="Q45" s="34">
        <v>0</v>
      </c>
      <c r="R45" s="31">
        <v>0</v>
      </c>
      <c r="S45" s="34">
        <v>20</v>
      </c>
      <c r="T45" s="31">
        <v>9.0090090090090094</v>
      </c>
      <c r="U45" s="34">
        <v>29</v>
      </c>
      <c r="V45" s="31">
        <v>13.063063063063062</v>
      </c>
      <c r="W45" s="34">
        <v>12</v>
      </c>
      <c r="X45" s="31">
        <v>5.4054054054054053</v>
      </c>
      <c r="Y45" s="34">
        <v>36</v>
      </c>
      <c r="Z45" s="31">
        <v>16.216216216216218</v>
      </c>
      <c r="AA45" s="34">
        <v>0</v>
      </c>
      <c r="AB45" s="31">
        <v>0</v>
      </c>
      <c r="AC45" s="31">
        <v>0</v>
      </c>
      <c r="AD45" s="34">
        <v>18</v>
      </c>
      <c r="AE45" s="31">
        <v>8.1081081081081088</v>
      </c>
      <c r="AF45" s="34">
        <v>0</v>
      </c>
      <c r="AG45" s="31">
        <v>0</v>
      </c>
      <c r="AH45" s="41"/>
      <c r="AI45" s="41"/>
    </row>
    <row r="46" spans="1:35" x14ac:dyDescent="0.25">
      <c r="A46" s="88">
        <v>35</v>
      </c>
      <c r="B46" s="89" t="s">
        <v>68</v>
      </c>
      <c r="C46" s="34">
        <v>120</v>
      </c>
      <c r="D46" s="34">
        <v>104</v>
      </c>
      <c r="E46" s="31">
        <v>86.666666666666671</v>
      </c>
      <c r="F46" s="34">
        <v>52</v>
      </c>
      <c r="G46" s="31">
        <v>50</v>
      </c>
      <c r="H46" s="101">
        <v>79</v>
      </c>
      <c r="I46" s="31">
        <v>75.961538461538453</v>
      </c>
      <c r="J46" s="31">
        <v>65.833333333333329</v>
      </c>
      <c r="K46" s="34">
        <v>43</v>
      </c>
      <c r="L46" s="31">
        <v>41.346153846153847</v>
      </c>
      <c r="M46" s="34">
        <v>36</v>
      </c>
      <c r="N46" s="31">
        <v>34.615384615384613</v>
      </c>
      <c r="O46" s="34">
        <v>25</v>
      </c>
      <c r="P46" s="31">
        <v>24.03846153846154</v>
      </c>
      <c r="Q46" s="34">
        <v>0</v>
      </c>
      <c r="R46" s="31">
        <v>0</v>
      </c>
      <c r="S46" s="34">
        <v>5</v>
      </c>
      <c r="T46" s="31">
        <v>4.8076923076923084</v>
      </c>
      <c r="U46" s="34">
        <v>12</v>
      </c>
      <c r="V46" s="31">
        <v>11.538461538461538</v>
      </c>
      <c r="W46" s="34">
        <v>1</v>
      </c>
      <c r="X46" s="31">
        <v>0.96153846153846156</v>
      </c>
      <c r="Y46" s="34">
        <v>23</v>
      </c>
      <c r="Z46" s="31">
        <v>22.115384615384613</v>
      </c>
      <c r="AA46" s="34">
        <v>0</v>
      </c>
      <c r="AB46" s="31">
        <v>0</v>
      </c>
      <c r="AC46" s="31">
        <v>0</v>
      </c>
      <c r="AD46" s="34">
        <v>10</v>
      </c>
      <c r="AE46" s="31">
        <v>9.6153846153846168</v>
      </c>
      <c r="AF46" s="34">
        <v>0</v>
      </c>
      <c r="AG46" s="31">
        <v>0</v>
      </c>
      <c r="AH46" s="41"/>
      <c r="AI46" s="41"/>
    </row>
    <row r="47" spans="1:35" x14ac:dyDescent="0.25">
      <c r="A47" s="88">
        <v>36</v>
      </c>
      <c r="B47" s="89" t="s">
        <v>69</v>
      </c>
      <c r="C47" s="34">
        <v>515.6</v>
      </c>
      <c r="D47" s="34">
        <v>476</v>
      </c>
      <c r="E47" s="31">
        <v>92.319627618308758</v>
      </c>
      <c r="F47" s="34">
        <v>390</v>
      </c>
      <c r="G47" s="31">
        <v>81.932773109243698</v>
      </c>
      <c r="H47" s="101">
        <v>352</v>
      </c>
      <c r="I47" s="31">
        <v>73.94957983193278</v>
      </c>
      <c r="J47" s="31">
        <v>68.269976726144293</v>
      </c>
      <c r="K47" s="34">
        <v>99</v>
      </c>
      <c r="L47" s="31">
        <v>20.798319327731093</v>
      </c>
      <c r="M47" s="34">
        <v>253</v>
      </c>
      <c r="N47" s="31">
        <v>53.15126050420168</v>
      </c>
      <c r="O47" s="34">
        <v>124</v>
      </c>
      <c r="P47" s="31">
        <v>26.05042016806723</v>
      </c>
      <c r="Q47" s="34">
        <v>1</v>
      </c>
      <c r="R47" s="31">
        <v>0.80645161290322576</v>
      </c>
      <c r="S47" s="34">
        <v>20</v>
      </c>
      <c r="T47" s="31">
        <v>4.2016806722689077</v>
      </c>
      <c r="U47" s="34">
        <v>76</v>
      </c>
      <c r="V47" s="31">
        <v>15.966386554621847</v>
      </c>
      <c r="W47" s="34">
        <v>9</v>
      </c>
      <c r="X47" s="31">
        <v>1.8907563025210083</v>
      </c>
      <c r="Y47" s="34">
        <v>74</v>
      </c>
      <c r="Z47" s="31">
        <v>15.546218487394958</v>
      </c>
      <c r="AA47" s="34">
        <v>0</v>
      </c>
      <c r="AB47" s="31">
        <v>0</v>
      </c>
      <c r="AC47" s="31">
        <v>0</v>
      </c>
      <c r="AD47" s="34">
        <v>63</v>
      </c>
      <c r="AE47" s="31">
        <v>13.23529411764706</v>
      </c>
      <c r="AF47" s="34">
        <v>1</v>
      </c>
      <c r="AG47" s="31">
        <v>0.21008403361344538</v>
      </c>
      <c r="AH47" s="41"/>
      <c r="AI47" s="41"/>
    </row>
    <row r="48" spans="1:35" x14ac:dyDescent="0.25">
      <c r="A48" s="88">
        <v>37</v>
      </c>
      <c r="B48" s="89" t="s">
        <v>70</v>
      </c>
      <c r="C48" s="34">
        <v>471</v>
      </c>
      <c r="D48" s="34">
        <v>457</v>
      </c>
      <c r="E48" s="31">
        <v>97.027600849256899</v>
      </c>
      <c r="F48" s="34">
        <v>316</v>
      </c>
      <c r="G48" s="31">
        <v>69.146608315098462</v>
      </c>
      <c r="H48" s="101">
        <v>387</v>
      </c>
      <c r="I48" s="31">
        <v>84.682713347921222</v>
      </c>
      <c r="J48" s="31">
        <v>82.165605095541409</v>
      </c>
      <c r="K48" s="34">
        <v>171</v>
      </c>
      <c r="L48" s="31">
        <v>37.417943107221006</v>
      </c>
      <c r="M48" s="34">
        <v>216</v>
      </c>
      <c r="N48" s="31">
        <v>47.264770240700223</v>
      </c>
      <c r="O48" s="34">
        <v>70</v>
      </c>
      <c r="P48" s="31">
        <v>15.317286652078774</v>
      </c>
      <c r="Q48" s="34">
        <v>3</v>
      </c>
      <c r="R48" s="31">
        <v>4.2857142857142856</v>
      </c>
      <c r="S48" s="34">
        <v>55</v>
      </c>
      <c r="T48" s="31">
        <v>12.035010940919037</v>
      </c>
      <c r="U48" s="34">
        <v>73</v>
      </c>
      <c r="V48" s="31">
        <v>15.973741794310722</v>
      </c>
      <c r="W48" s="34">
        <v>33</v>
      </c>
      <c r="X48" s="31">
        <v>7.2210065645514225</v>
      </c>
      <c r="Y48" s="34">
        <v>73</v>
      </c>
      <c r="Z48" s="31">
        <v>15.973741794310722</v>
      </c>
      <c r="AA48" s="34">
        <v>1</v>
      </c>
      <c r="AB48" s="31">
        <v>0.21881838074398249</v>
      </c>
      <c r="AC48" s="31">
        <v>1.3698630136986301</v>
      </c>
      <c r="AD48" s="34">
        <v>73</v>
      </c>
      <c r="AE48" s="31">
        <v>15.973741794310722</v>
      </c>
      <c r="AF48" s="34">
        <v>0</v>
      </c>
      <c r="AG48" s="31">
        <v>0</v>
      </c>
      <c r="AH48" s="41"/>
      <c r="AI48" s="41"/>
    </row>
    <row r="49" spans="1:35" x14ac:dyDescent="0.25">
      <c r="A49" s="88">
        <v>38</v>
      </c>
      <c r="B49" s="91" t="s">
        <v>71</v>
      </c>
      <c r="C49" s="34">
        <v>166</v>
      </c>
      <c r="D49" s="34">
        <v>160</v>
      </c>
      <c r="E49" s="31">
        <v>96.385542168674704</v>
      </c>
      <c r="F49" s="34">
        <v>85</v>
      </c>
      <c r="G49" s="31">
        <v>53.125</v>
      </c>
      <c r="H49" s="101">
        <v>106</v>
      </c>
      <c r="I49" s="31">
        <v>66.25</v>
      </c>
      <c r="J49" s="31">
        <v>63.855421686746979</v>
      </c>
      <c r="K49" s="34">
        <v>39</v>
      </c>
      <c r="L49" s="31">
        <v>24.375</v>
      </c>
      <c r="M49" s="34">
        <v>67</v>
      </c>
      <c r="N49" s="31">
        <v>41.875</v>
      </c>
      <c r="O49" s="34">
        <v>54</v>
      </c>
      <c r="P49" s="31">
        <v>33.75</v>
      </c>
      <c r="Q49" s="34">
        <v>0</v>
      </c>
      <c r="R49" s="31">
        <v>0</v>
      </c>
      <c r="S49" s="34">
        <v>6</v>
      </c>
      <c r="T49" s="31">
        <v>3.75</v>
      </c>
      <c r="U49" s="34">
        <v>14</v>
      </c>
      <c r="V49" s="31">
        <v>8.75</v>
      </c>
      <c r="W49" s="34">
        <v>0</v>
      </c>
      <c r="X49" s="31">
        <v>0</v>
      </c>
      <c r="Y49" s="34">
        <v>16</v>
      </c>
      <c r="Z49" s="31">
        <v>10</v>
      </c>
      <c r="AA49" s="34">
        <v>9</v>
      </c>
      <c r="AB49" s="31">
        <v>5.625</v>
      </c>
      <c r="AC49" s="31">
        <v>56.25</v>
      </c>
      <c r="AD49" s="34">
        <v>18</v>
      </c>
      <c r="AE49" s="31">
        <v>11.25</v>
      </c>
      <c r="AF49" s="34">
        <v>0</v>
      </c>
      <c r="AG49" s="31">
        <v>0</v>
      </c>
      <c r="AH49" s="41"/>
      <c r="AI49" s="41"/>
    </row>
    <row r="50" spans="1:35" x14ac:dyDescent="0.25">
      <c r="A50" s="88">
        <v>39</v>
      </c>
      <c r="B50" s="89" t="s">
        <v>72</v>
      </c>
      <c r="C50" s="34">
        <v>250.5</v>
      </c>
      <c r="D50" s="34">
        <v>237</v>
      </c>
      <c r="E50" s="31">
        <v>94.610778443113773</v>
      </c>
      <c r="F50" s="34">
        <v>143</v>
      </c>
      <c r="G50" s="31">
        <v>60.337552742616026</v>
      </c>
      <c r="H50" s="101">
        <v>166</v>
      </c>
      <c r="I50" s="31">
        <v>70.042194092827003</v>
      </c>
      <c r="J50" s="31">
        <v>66.267465069860279</v>
      </c>
      <c r="K50" s="34">
        <v>76</v>
      </c>
      <c r="L50" s="31">
        <v>32.067510548523209</v>
      </c>
      <c r="M50" s="34">
        <v>90</v>
      </c>
      <c r="N50" s="31">
        <v>37.974683544303801</v>
      </c>
      <c r="O50" s="34">
        <v>71</v>
      </c>
      <c r="P50" s="31">
        <v>29.957805907172997</v>
      </c>
      <c r="Q50" s="34">
        <v>0</v>
      </c>
      <c r="R50" s="31">
        <v>0</v>
      </c>
      <c r="S50" s="34">
        <v>9</v>
      </c>
      <c r="T50" s="31">
        <v>3.79746835443038</v>
      </c>
      <c r="U50" s="34">
        <v>41</v>
      </c>
      <c r="V50" s="31">
        <v>17.299578059071731</v>
      </c>
      <c r="W50" s="34">
        <v>1</v>
      </c>
      <c r="X50" s="31">
        <v>0.42194092827004215</v>
      </c>
      <c r="Y50" s="34">
        <v>30</v>
      </c>
      <c r="Z50" s="31">
        <v>12.658227848101266</v>
      </c>
      <c r="AA50" s="34">
        <v>0</v>
      </c>
      <c r="AB50" s="31">
        <v>0</v>
      </c>
      <c r="AC50" s="31">
        <v>0</v>
      </c>
      <c r="AD50" s="34">
        <v>13</v>
      </c>
      <c r="AE50" s="31">
        <v>5.485232067510549</v>
      </c>
      <c r="AF50" s="34">
        <v>0</v>
      </c>
      <c r="AG50" s="31">
        <v>0</v>
      </c>
      <c r="AH50" s="41"/>
      <c r="AI50" s="41"/>
    </row>
    <row r="51" spans="1:35" x14ac:dyDescent="0.25">
      <c r="A51" s="88">
        <v>40</v>
      </c>
      <c r="B51" s="91" t="s">
        <v>73</v>
      </c>
      <c r="C51" s="34">
        <v>215</v>
      </c>
      <c r="D51" s="34">
        <v>212</v>
      </c>
      <c r="E51" s="31">
        <v>98.604651162790702</v>
      </c>
      <c r="F51" s="34">
        <v>152</v>
      </c>
      <c r="G51" s="31">
        <v>71.698113207547166</v>
      </c>
      <c r="H51" s="101">
        <v>166</v>
      </c>
      <c r="I51" s="31">
        <v>78.301886792452834</v>
      </c>
      <c r="J51" s="31">
        <v>77.20930232558139</v>
      </c>
      <c r="K51" s="34">
        <v>44</v>
      </c>
      <c r="L51" s="31">
        <v>20.754716981132077</v>
      </c>
      <c r="M51" s="34">
        <v>122</v>
      </c>
      <c r="N51" s="31">
        <v>57.547169811320757</v>
      </c>
      <c r="O51" s="34">
        <v>46</v>
      </c>
      <c r="P51" s="31">
        <v>21.69811320754717</v>
      </c>
      <c r="Q51" s="34">
        <v>3</v>
      </c>
      <c r="R51" s="31">
        <v>6.5217391304347823</v>
      </c>
      <c r="S51" s="34">
        <v>25</v>
      </c>
      <c r="T51" s="31">
        <v>11.79245283018868</v>
      </c>
      <c r="U51" s="34">
        <v>37</v>
      </c>
      <c r="V51" s="31">
        <v>17.452830188679243</v>
      </c>
      <c r="W51" s="34">
        <v>28</v>
      </c>
      <c r="X51" s="31">
        <v>13.20754716981132</v>
      </c>
      <c r="Y51" s="34">
        <v>43</v>
      </c>
      <c r="Z51" s="31">
        <v>20.283018867924529</v>
      </c>
      <c r="AA51" s="34">
        <v>13</v>
      </c>
      <c r="AB51" s="31">
        <v>6.132075471698113</v>
      </c>
      <c r="AC51" s="31">
        <v>30.232558139534881</v>
      </c>
      <c r="AD51" s="34">
        <v>43</v>
      </c>
      <c r="AE51" s="31">
        <v>20.283018867924529</v>
      </c>
      <c r="AF51" s="34">
        <v>1</v>
      </c>
      <c r="AG51" s="31">
        <v>0.47169811320754718</v>
      </c>
      <c r="AH51" s="41"/>
      <c r="AI51" s="41"/>
    </row>
    <row r="52" spans="1:35" x14ac:dyDescent="0.25">
      <c r="A52" s="88">
        <v>41</v>
      </c>
      <c r="B52" s="89" t="s">
        <v>74</v>
      </c>
      <c r="C52" s="34">
        <v>618</v>
      </c>
      <c r="D52" s="34">
        <v>581</v>
      </c>
      <c r="E52" s="31">
        <v>94.01294498381877</v>
      </c>
      <c r="F52" s="34">
        <v>303</v>
      </c>
      <c r="G52" s="31">
        <v>52.151462994836486</v>
      </c>
      <c r="H52" s="101">
        <v>465</v>
      </c>
      <c r="I52" s="31">
        <v>80.034423407917387</v>
      </c>
      <c r="J52" s="31">
        <v>75.242718446601941</v>
      </c>
      <c r="K52" s="34">
        <v>218</v>
      </c>
      <c r="L52" s="31">
        <v>37.521514629948364</v>
      </c>
      <c r="M52" s="34">
        <v>247</v>
      </c>
      <c r="N52" s="31">
        <v>42.512908777969017</v>
      </c>
      <c r="O52" s="34">
        <v>116</v>
      </c>
      <c r="P52" s="31">
        <v>19.965576592082616</v>
      </c>
      <c r="Q52" s="34">
        <v>5</v>
      </c>
      <c r="R52" s="31">
        <v>4.3103448275862073</v>
      </c>
      <c r="S52" s="34">
        <v>47</v>
      </c>
      <c r="T52" s="31">
        <v>8.0895008605851988</v>
      </c>
      <c r="U52" s="34">
        <v>77</v>
      </c>
      <c r="V52" s="31">
        <v>13.253012048192772</v>
      </c>
      <c r="W52" s="34">
        <v>7</v>
      </c>
      <c r="X52" s="31">
        <v>1.2048192771084338</v>
      </c>
      <c r="Y52" s="34">
        <v>91</v>
      </c>
      <c r="Z52" s="31">
        <v>15.66265060240964</v>
      </c>
      <c r="AA52" s="34">
        <v>1</v>
      </c>
      <c r="AB52" s="31">
        <v>0.17211703958691912</v>
      </c>
      <c r="AC52" s="31">
        <v>1.098901098901099</v>
      </c>
      <c r="AD52" s="34">
        <v>73</v>
      </c>
      <c r="AE52" s="31">
        <v>12.564543889845096</v>
      </c>
      <c r="AF52" s="34">
        <v>1</v>
      </c>
      <c r="AG52" s="31">
        <v>0.17211703958691912</v>
      </c>
      <c r="AH52" s="41"/>
      <c r="AI52" s="41"/>
    </row>
    <row r="53" spans="1:35" x14ac:dyDescent="0.25">
      <c r="A53" s="88">
        <v>42</v>
      </c>
      <c r="B53" s="89" t="s">
        <v>75</v>
      </c>
      <c r="C53" s="34">
        <v>372</v>
      </c>
      <c r="D53" s="34">
        <v>363</v>
      </c>
      <c r="E53" s="31">
        <v>97.58064516129032</v>
      </c>
      <c r="F53" s="34">
        <v>260</v>
      </c>
      <c r="G53" s="31">
        <v>71.625344352617077</v>
      </c>
      <c r="H53" s="101">
        <v>276</v>
      </c>
      <c r="I53" s="31">
        <v>76.033057851239676</v>
      </c>
      <c r="J53" s="31">
        <v>74.193548387096769</v>
      </c>
      <c r="K53" s="34">
        <v>107</v>
      </c>
      <c r="L53" s="31">
        <v>29.476584022038566</v>
      </c>
      <c r="M53" s="34">
        <v>169</v>
      </c>
      <c r="N53" s="31">
        <v>46.556473829201103</v>
      </c>
      <c r="O53" s="34">
        <v>87</v>
      </c>
      <c r="P53" s="31">
        <v>23.966942148760332</v>
      </c>
      <c r="Q53" s="34">
        <v>4</v>
      </c>
      <c r="R53" s="31">
        <v>4.5977011494252871</v>
      </c>
      <c r="S53" s="34">
        <v>29</v>
      </c>
      <c r="T53" s="31">
        <v>7.9889807162534439</v>
      </c>
      <c r="U53" s="34">
        <v>23</v>
      </c>
      <c r="V53" s="31">
        <v>6.336088154269973</v>
      </c>
      <c r="W53" s="34">
        <v>4</v>
      </c>
      <c r="X53" s="31">
        <v>1.1019283746556474</v>
      </c>
      <c r="Y53" s="34">
        <v>39</v>
      </c>
      <c r="Z53" s="31">
        <v>10.743801652892563</v>
      </c>
      <c r="AA53" s="34">
        <v>0</v>
      </c>
      <c r="AB53" s="31">
        <v>0</v>
      </c>
      <c r="AC53" s="31">
        <v>0</v>
      </c>
      <c r="AD53" s="34">
        <v>27</v>
      </c>
      <c r="AE53" s="31">
        <v>7.4380165289256199</v>
      </c>
      <c r="AF53" s="34">
        <v>0</v>
      </c>
      <c r="AG53" s="31">
        <v>0</v>
      </c>
      <c r="AH53" s="41"/>
      <c r="AI53" s="41"/>
    </row>
    <row r="54" spans="1:35" x14ac:dyDescent="0.25">
      <c r="A54" s="88">
        <v>43</v>
      </c>
      <c r="B54" s="89" t="s">
        <v>76</v>
      </c>
      <c r="C54" s="34">
        <v>184</v>
      </c>
      <c r="D54" s="34">
        <v>179</v>
      </c>
      <c r="E54" s="31">
        <v>97.282608695652172</v>
      </c>
      <c r="F54" s="34">
        <v>107</v>
      </c>
      <c r="G54" s="31">
        <v>59.77653631284916</v>
      </c>
      <c r="H54" s="101">
        <v>175</v>
      </c>
      <c r="I54" s="31">
        <v>97.765363128491629</v>
      </c>
      <c r="J54" s="31">
        <v>95.108695652173907</v>
      </c>
      <c r="K54" s="34">
        <v>52</v>
      </c>
      <c r="L54" s="31">
        <v>29.050279329608941</v>
      </c>
      <c r="M54" s="34">
        <v>123</v>
      </c>
      <c r="N54" s="31">
        <v>68.715083798882688</v>
      </c>
      <c r="O54" s="34">
        <v>4</v>
      </c>
      <c r="P54" s="31">
        <v>2.2346368715083798</v>
      </c>
      <c r="Q54" s="34">
        <v>1</v>
      </c>
      <c r="R54" s="31">
        <v>25</v>
      </c>
      <c r="S54" s="34">
        <v>16</v>
      </c>
      <c r="T54" s="31">
        <v>8.938547486033519</v>
      </c>
      <c r="U54" s="34">
        <v>7</v>
      </c>
      <c r="V54" s="31">
        <v>3.9106145251396649</v>
      </c>
      <c r="W54" s="34">
        <v>0</v>
      </c>
      <c r="X54" s="31">
        <v>0</v>
      </c>
      <c r="Y54" s="34">
        <v>13</v>
      </c>
      <c r="Z54" s="31">
        <v>7.2625698324022352</v>
      </c>
      <c r="AA54" s="34">
        <v>4</v>
      </c>
      <c r="AB54" s="31">
        <v>2.2346368715083798</v>
      </c>
      <c r="AC54" s="31">
        <v>30.76923076923077</v>
      </c>
      <c r="AD54" s="34">
        <v>10</v>
      </c>
      <c r="AE54" s="31">
        <v>5.5865921787709496</v>
      </c>
      <c r="AF54" s="34">
        <v>0</v>
      </c>
      <c r="AG54" s="31">
        <v>0</v>
      </c>
      <c r="AH54" s="41"/>
      <c r="AI54" s="41"/>
    </row>
    <row r="55" spans="1:35" s="9" customFormat="1" ht="13.9" customHeight="1" x14ac:dyDescent="0.25">
      <c r="A55" s="92" t="s">
        <v>77</v>
      </c>
      <c r="B55" s="87" t="s">
        <v>78</v>
      </c>
      <c r="C55" s="114">
        <v>6109.59</v>
      </c>
      <c r="D55" s="114">
        <v>5983.8</v>
      </c>
      <c r="E55" s="42">
        <v>97.941105704310758</v>
      </c>
      <c r="F55" s="10">
        <v>3708.3</v>
      </c>
      <c r="G55" s="42">
        <v>61.972325278251283</v>
      </c>
      <c r="H55" s="60">
        <v>4703.8</v>
      </c>
      <c r="I55" s="42">
        <v>78.608910725625861</v>
      </c>
      <c r="J55" s="42">
        <v>76.990436346792507</v>
      </c>
      <c r="K55" s="10">
        <v>2080.3000000000002</v>
      </c>
      <c r="L55" s="42">
        <v>34.765533607406667</v>
      </c>
      <c r="M55" s="10">
        <v>2623.5</v>
      </c>
      <c r="N55" s="42">
        <v>43.843377118219188</v>
      </c>
      <c r="O55" s="10">
        <v>1280</v>
      </c>
      <c r="P55" s="42">
        <v>21.391089274374142</v>
      </c>
      <c r="Q55" s="10">
        <v>57</v>
      </c>
      <c r="R55" s="42">
        <v>4.453125</v>
      </c>
      <c r="S55" s="10">
        <v>665</v>
      </c>
      <c r="T55" s="42">
        <v>11.113339349577192</v>
      </c>
      <c r="U55" s="10">
        <v>642.5</v>
      </c>
      <c r="V55" s="42">
        <v>10.737324108426083</v>
      </c>
      <c r="W55" s="10">
        <v>84</v>
      </c>
      <c r="X55" s="42">
        <v>1.4037902336308032</v>
      </c>
      <c r="Y55" s="10">
        <v>1141</v>
      </c>
      <c r="Z55" s="42">
        <v>19.068150673485075</v>
      </c>
      <c r="AA55" s="10">
        <v>26</v>
      </c>
      <c r="AB55" s="42">
        <v>0.43450650088572479</v>
      </c>
      <c r="AC55" s="42">
        <v>2.2787028921998247</v>
      </c>
      <c r="AD55" s="10">
        <v>950</v>
      </c>
      <c r="AE55" s="42">
        <v>15.876199070824558</v>
      </c>
      <c r="AF55" s="10">
        <v>4</v>
      </c>
      <c r="AG55" s="42">
        <v>6.6847153982419194E-2</v>
      </c>
      <c r="AH55" s="45"/>
      <c r="AI55" s="45"/>
    </row>
    <row r="56" spans="1:35" x14ac:dyDescent="0.25">
      <c r="A56" s="88">
        <v>44</v>
      </c>
      <c r="B56" s="89" t="s">
        <v>79</v>
      </c>
      <c r="C56" s="34">
        <v>131</v>
      </c>
      <c r="D56" s="34">
        <v>125</v>
      </c>
      <c r="E56" s="31">
        <v>95.419847328244273</v>
      </c>
      <c r="F56" s="34">
        <v>61</v>
      </c>
      <c r="G56" s="31">
        <v>48.8</v>
      </c>
      <c r="H56" s="101">
        <v>110</v>
      </c>
      <c r="I56" s="31">
        <v>88</v>
      </c>
      <c r="J56" s="31">
        <v>83.969465648854964</v>
      </c>
      <c r="K56" s="34">
        <v>47</v>
      </c>
      <c r="L56" s="31">
        <v>37.6</v>
      </c>
      <c r="M56" s="34">
        <v>63</v>
      </c>
      <c r="N56" s="31">
        <v>50.4</v>
      </c>
      <c r="O56" s="34">
        <v>15</v>
      </c>
      <c r="P56" s="31">
        <v>12</v>
      </c>
      <c r="Q56" s="34">
        <v>1</v>
      </c>
      <c r="R56" s="31">
        <v>6.666666666666667</v>
      </c>
      <c r="S56" s="34">
        <v>14</v>
      </c>
      <c r="T56" s="31">
        <v>11.200000000000001</v>
      </c>
      <c r="U56" s="34">
        <v>14</v>
      </c>
      <c r="V56" s="31">
        <v>11.200000000000001</v>
      </c>
      <c r="W56" s="34">
        <v>0</v>
      </c>
      <c r="X56" s="31">
        <v>0</v>
      </c>
      <c r="Y56" s="34">
        <v>14</v>
      </c>
      <c r="Z56" s="31">
        <v>11.200000000000001</v>
      </c>
      <c r="AA56" s="34">
        <v>0</v>
      </c>
      <c r="AB56" s="31">
        <v>0</v>
      </c>
      <c r="AC56" s="31">
        <v>0</v>
      </c>
      <c r="AD56" s="34">
        <v>12</v>
      </c>
      <c r="AE56" s="31">
        <v>9.6</v>
      </c>
      <c r="AF56" s="34">
        <v>0</v>
      </c>
      <c r="AG56" s="31">
        <v>0</v>
      </c>
      <c r="AH56" s="41"/>
      <c r="AI56" s="41"/>
    </row>
    <row r="57" spans="1:35" x14ac:dyDescent="0.25">
      <c r="A57" s="88">
        <v>45</v>
      </c>
      <c r="B57" s="89" t="s">
        <v>80</v>
      </c>
      <c r="C57" s="34">
        <v>6</v>
      </c>
      <c r="D57" s="34">
        <v>4</v>
      </c>
      <c r="E57" s="31">
        <v>66.666666666666657</v>
      </c>
      <c r="F57" s="34">
        <v>3</v>
      </c>
      <c r="G57" s="31">
        <v>75</v>
      </c>
      <c r="H57" s="101">
        <v>4</v>
      </c>
      <c r="I57" s="31">
        <v>100</v>
      </c>
      <c r="J57" s="31">
        <v>66.666666666666657</v>
      </c>
      <c r="K57" s="34">
        <v>1</v>
      </c>
      <c r="L57" s="31">
        <v>25</v>
      </c>
      <c r="M57" s="34">
        <v>3</v>
      </c>
      <c r="N57" s="31">
        <v>75</v>
      </c>
      <c r="O57" s="34">
        <v>0</v>
      </c>
      <c r="P57" s="31">
        <v>0</v>
      </c>
      <c r="Q57" s="34">
        <v>0</v>
      </c>
      <c r="R57" s="31">
        <v>0</v>
      </c>
      <c r="S57" s="34">
        <v>1</v>
      </c>
      <c r="T57" s="31">
        <v>25</v>
      </c>
      <c r="U57" s="34">
        <v>0</v>
      </c>
      <c r="V57" s="31">
        <v>0</v>
      </c>
      <c r="W57" s="34">
        <v>0</v>
      </c>
      <c r="X57" s="31">
        <v>0</v>
      </c>
      <c r="Y57" s="34">
        <v>1</v>
      </c>
      <c r="Z57" s="31">
        <v>25</v>
      </c>
      <c r="AA57" s="34">
        <v>0</v>
      </c>
      <c r="AB57" s="31">
        <v>0</v>
      </c>
      <c r="AC57" s="31">
        <v>0</v>
      </c>
      <c r="AD57" s="34">
        <v>2</v>
      </c>
      <c r="AE57" s="31">
        <v>50</v>
      </c>
      <c r="AF57" s="34">
        <v>0</v>
      </c>
      <c r="AG57" s="31">
        <v>0</v>
      </c>
      <c r="AH57" s="41"/>
      <c r="AI57" s="41"/>
    </row>
    <row r="58" spans="1:35" x14ac:dyDescent="0.25">
      <c r="A58" s="88">
        <v>46</v>
      </c>
      <c r="B58" s="91" t="s">
        <v>254</v>
      </c>
      <c r="C58" s="34">
        <v>868.65</v>
      </c>
      <c r="D58" s="34">
        <v>815</v>
      </c>
      <c r="E58" s="31">
        <v>93.823749496344917</v>
      </c>
      <c r="F58" s="34">
        <v>434</v>
      </c>
      <c r="G58" s="31">
        <v>53.25153374233129</v>
      </c>
      <c r="H58" s="101">
        <v>659</v>
      </c>
      <c r="I58" s="31">
        <v>80.858895705521476</v>
      </c>
      <c r="J58" s="31">
        <v>75.864847752259251</v>
      </c>
      <c r="K58" s="34">
        <v>247</v>
      </c>
      <c r="L58" s="31">
        <v>30.306748466257673</v>
      </c>
      <c r="M58" s="34">
        <v>412</v>
      </c>
      <c r="N58" s="31">
        <v>50.552147239263803</v>
      </c>
      <c r="O58" s="34">
        <v>156</v>
      </c>
      <c r="P58" s="31">
        <v>19.141104294478527</v>
      </c>
      <c r="Q58" s="34">
        <v>2</v>
      </c>
      <c r="R58" s="31">
        <v>1.2820512820512819</v>
      </c>
      <c r="S58" s="34">
        <v>32</v>
      </c>
      <c r="T58" s="31">
        <v>3.9263803680981599</v>
      </c>
      <c r="U58" s="34">
        <v>36</v>
      </c>
      <c r="V58" s="31">
        <v>4.4171779141104297</v>
      </c>
      <c r="W58" s="34">
        <v>9</v>
      </c>
      <c r="X58" s="31">
        <v>1.1042944785276074</v>
      </c>
      <c r="Y58" s="34">
        <v>60</v>
      </c>
      <c r="Z58" s="31">
        <v>7.3619631901840492</v>
      </c>
      <c r="AA58" s="34">
        <v>1</v>
      </c>
      <c r="AB58" s="31">
        <v>0.1226993865030675</v>
      </c>
      <c r="AC58" s="31">
        <v>1.6666666666666667</v>
      </c>
      <c r="AD58" s="34">
        <v>48</v>
      </c>
      <c r="AE58" s="31">
        <v>5.889570552147239</v>
      </c>
      <c r="AF58" s="34">
        <v>2</v>
      </c>
      <c r="AG58" s="31">
        <v>0.245398773006135</v>
      </c>
      <c r="AH58" s="41"/>
      <c r="AI58" s="41"/>
    </row>
    <row r="59" spans="1:35" x14ac:dyDescent="0.25">
      <c r="A59" s="88">
        <v>47</v>
      </c>
      <c r="B59" s="91" t="s">
        <v>257</v>
      </c>
      <c r="C59" s="34">
        <v>28</v>
      </c>
      <c r="D59" s="34">
        <v>28</v>
      </c>
      <c r="E59" s="31">
        <v>100</v>
      </c>
      <c r="F59" s="34">
        <v>26</v>
      </c>
      <c r="G59" s="31">
        <v>92.857142857142861</v>
      </c>
      <c r="H59" s="101">
        <v>24.5</v>
      </c>
      <c r="I59" s="31">
        <v>87.5</v>
      </c>
      <c r="J59" s="31">
        <v>87.5</v>
      </c>
      <c r="K59" s="34">
        <v>15</v>
      </c>
      <c r="L59" s="31">
        <v>53.571428571428569</v>
      </c>
      <c r="M59" s="34">
        <v>9.5</v>
      </c>
      <c r="N59" s="31">
        <v>33.928571428571431</v>
      </c>
      <c r="O59" s="34">
        <v>3.5</v>
      </c>
      <c r="P59" s="31">
        <v>12.5</v>
      </c>
      <c r="Q59" s="34">
        <v>0</v>
      </c>
      <c r="R59" s="31">
        <v>0</v>
      </c>
      <c r="S59" s="34">
        <v>2</v>
      </c>
      <c r="T59" s="31">
        <v>7.1428571428571423</v>
      </c>
      <c r="U59" s="34">
        <v>8</v>
      </c>
      <c r="V59" s="31">
        <v>28.571428571428569</v>
      </c>
      <c r="W59" s="34">
        <v>6</v>
      </c>
      <c r="X59" s="31">
        <v>21.428571428571427</v>
      </c>
      <c r="Y59" s="34">
        <v>2</v>
      </c>
      <c r="Z59" s="31">
        <v>7.1428571428571423</v>
      </c>
      <c r="AA59" s="34">
        <v>0</v>
      </c>
      <c r="AB59" s="31">
        <v>0</v>
      </c>
      <c r="AC59" s="31">
        <v>0</v>
      </c>
      <c r="AD59" s="34">
        <v>12</v>
      </c>
      <c r="AE59" s="31">
        <v>42.857142857142854</v>
      </c>
      <c r="AF59" s="34">
        <v>0</v>
      </c>
      <c r="AG59" s="31">
        <v>0</v>
      </c>
      <c r="AH59" s="41"/>
      <c r="AI59" s="41"/>
    </row>
    <row r="60" spans="1:35" x14ac:dyDescent="0.25">
      <c r="A60" s="88">
        <v>48</v>
      </c>
      <c r="B60" s="89" t="s">
        <v>81</v>
      </c>
      <c r="C60" s="34">
        <v>3394.94</v>
      </c>
      <c r="D60" s="34">
        <v>3364</v>
      </c>
      <c r="E60" s="31">
        <v>99.088643687370023</v>
      </c>
      <c r="F60" s="34">
        <v>2126</v>
      </c>
      <c r="G60" s="31">
        <v>63.198573127229487</v>
      </c>
      <c r="H60" s="101">
        <v>2713</v>
      </c>
      <c r="I60" s="31">
        <v>80.648038049940553</v>
      </c>
      <c r="J60" s="31">
        <v>79.913047064160196</v>
      </c>
      <c r="K60" s="34">
        <v>1391</v>
      </c>
      <c r="L60" s="31">
        <v>41.349583828775266</v>
      </c>
      <c r="M60" s="34">
        <v>1322</v>
      </c>
      <c r="N60" s="31">
        <v>39.298454221165279</v>
      </c>
      <c r="O60" s="34">
        <v>651</v>
      </c>
      <c r="P60" s="31">
        <v>19.351961950059454</v>
      </c>
      <c r="Q60" s="34">
        <v>23</v>
      </c>
      <c r="R60" s="31">
        <v>3.5330261136712746</v>
      </c>
      <c r="S60" s="34">
        <v>422</v>
      </c>
      <c r="T60" s="31">
        <v>12.544589774078476</v>
      </c>
      <c r="U60" s="34">
        <v>393</v>
      </c>
      <c r="V60" s="31">
        <v>11.682520808561236</v>
      </c>
      <c r="W60" s="34">
        <v>34</v>
      </c>
      <c r="X60" s="31">
        <v>1.0107015457788349</v>
      </c>
      <c r="Y60" s="34">
        <v>804</v>
      </c>
      <c r="Z60" s="31">
        <v>23.900118906064211</v>
      </c>
      <c r="AA60" s="34">
        <v>20</v>
      </c>
      <c r="AB60" s="31">
        <v>0.59453032104637338</v>
      </c>
      <c r="AC60" s="31">
        <v>2.4875621890547266</v>
      </c>
      <c r="AD60" s="34">
        <v>612</v>
      </c>
      <c r="AE60" s="31">
        <v>18.192627824019027</v>
      </c>
      <c r="AF60" s="34">
        <v>0</v>
      </c>
      <c r="AG60" s="31">
        <v>0</v>
      </c>
      <c r="AH60" s="41"/>
      <c r="AI60" s="41"/>
    </row>
    <row r="61" spans="1:35" x14ac:dyDescent="0.25">
      <c r="A61" s="88">
        <v>49</v>
      </c>
      <c r="B61" s="89" t="s">
        <v>82</v>
      </c>
      <c r="C61" s="34">
        <v>157.5</v>
      </c>
      <c r="D61" s="34">
        <v>152</v>
      </c>
      <c r="E61" s="31">
        <v>96.507936507936506</v>
      </c>
      <c r="F61" s="34">
        <v>71</v>
      </c>
      <c r="G61" s="31">
        <v>46.710526315789473</v>
      </c>
      <c r="H61" s="101">
        <v>119</v>
      </c>
      <c r="I61" s="31">
        <v>78.289473684210535</v>
      </c>
      <c r="J61" s="31">
        <v>75.555555555555557</v>
      </c>
      <c r="K61" s="34">
        <v>38</v>
      </c>
      <c r="L61" s="31">
        <v>25</v>
      </c>
      <c r="M61" s="34">
        <v>81</v>
      </c>
      <c r="N61" s="31">
        <v>53.289473684210535</v>
      </c>
      <c r="O61" s="34">
        <v>33</v>
      </c>
      <c r="P61" s="31">
        <v>21.710526315789476</v>
      </c>
      <c r="Q61" s="34">
        <v>1</v>
      </c>
      <c r="R61" s="31">
        <v>3.0303030303030303</v>
      </c>
      <c r="S61" s="34">
        <v>8</v>
      </c>
      <c r="T61" s="31">
        <v>5.2631578947368416</v>
      </c>
      <c r="U61" s="34">
        <v>36</v>
      </c>
      <c r="V61" s="31">
        <v>23.684210526315788</v>
      </c>
      <c r="W61" s="34">
        <v>6</v>
      </c>
      <c r="X61" s="31">
        <v>3.9473684210526314</v>
      </c>
      <c r="Y61" s="34">
        <v>27</v>
      </c>
      <c r="Z61" s="31">
        <v>17.763157894736842</v>
      </c>
      <c r="AA61" s="34">
        <v>0</v>
      </c>
      <c r="AB61" s="31">
        <v>0</v>
      </c>
      <c r="AC61" s="31">
        <v>0</v>
      </c>
      <c r="AD61" s="34">
        <v>31</v>
      </c>
      <c r="AE61" s="31">
        <v>20.394736842105264</v>
      </c>
      <c r="AF61" s="34">
        <v>0</v>
      </c>
      <c r="AG61" s="31">
        <v>0</v>
      </c>
      <c r="AH61" s="41"/>
      <c r="AI61" s="41"/>
    </row>
    <row r="62" spans="1:35" x14ac:dyDescent="0.25">
      <c r="A62" s="88">
        <v>50</v>
      </c>
      <c r="B62" s="89" t="s">
        <v>83</v>
      </c>
      <c r="C62" s="34">
        <v>515.5</v>
      </c>
      <c r="D62" s="34">
        <v>487.8</v>
      </c>
      <c r="E62" s="31">
        <v>94.62657613967022</v>
      </c>
      <c r="F62" s="34">
        <v>351.3</v>
      </c>
      <c r="G62" s="31">
        <v>72.017220172201718</v>
      </c>
      <c r="H62" s="101">
        <v>398.3</v>
      </c>
      <c r="I62" s="31">
        <v>81.65231652316524</v>
      </c>
      <c r="J62" s="31">
        <v>77.264791464597479</v>
      </c>
      <c r="K62" s="34">
        <v>165.3</v>
      </c>
      <c r="L62" s="31">
        <v>33.886838868388686</v>
      </c>
      <c r="M62" s="34">
        <v>233</v>
      </c>
      <c r="N62" s="31">
        <v>47.765477654776547</v>
      </c>
      <c r="O62" s="34">
        <v>89.5</v>
      </c>
      <c r="P62" s="31">
        <v>18.347683476834767</v>
      </c>
      <c r="Q62" s="34">
        <v>2</v>
      </c>
      <c r="R62" s="31">
        <v>2.2346368715083798</v>
      </c>
      <c r="S62" s="34">
        <v>22</v>
      </c>
      <c r="T62" s="31">
        <v>4.5100451004510047</v>
      </c>
      <c r="U62" s="34">
        <v>56.5</v>
      </c>
      <c r="V62" s="31">
        <v>11.582615826158262</v>
      </c>
      <c r="W62" s="34">
        <v>1</v>
      </c>
      <c r="X62" s="31">
        <v>0.2050020500205002</v>
      </c>
      <c r="Y62" s="34">
        <v>76</v>
      </c>
      <c r="Z62" s="31">
        <v>15.580155801558016</v>
      </c>
      <c r="AA62" s="34">
        <v>0</v>
      </c>
      <c r="AB62" s="31">
        <v>0</v>
      </c>
      <c r="AC62" s="31">
        <v>0</v>
      </c>
      <c r="AD62" s="34">
        <v>55</v>
      </c>
      <c r="AE62" s="31">
        <v>11.27511275112751</v>
      </c>
      <c r="AF62" s="34">
        <v>0</v>
      </c>
      <c r="AG62" s="31">
        <v>0</v>
      </c>
      <c r="AH62" s="41"/>
      <c r="AI62" s="41"/>
    </row>
    <row r="63" spans="1:35" x14ac:dyDescent="0.25">
      <c r="A63" s="88">
        <v>51</v>
      </c>
      <c r="B63" s="89" t="s">
        <v>84</v>
      </c>
      <c r="C63" s="34">
        <v>1008</v>
      </c>
      <c r="D63" s="34">
        <v>1008</v>
      </c>
      <c r="E63" s="31">
        <v>100</v>
      </c>
      <c r="F63" s="34">
        <v>636</v>
      </c>
      <c r="G63" s="31">
        <v>63.095238095238095</v>
      </c>
      <c r="H63" s="101">
        <v>676</v>
      </c>
      <c r="I63" s="31">
        <v>67.063492063492063</v>
      </c>
      <c r="J63" s="31">
        <v>67.063492063492063</v>
      </c>
      <c r="K63" s="34">
        <v>176</v>
      </c>
      <c r="L63" s="31">
        <v>17.460317460317459</v>
      </c>
      <c r="M63" s="34">
        <v>500</v>
      </c>
      <c r="N63" s="31">
        <v>49.603174603174608</v>
      </c>
      <c r="O63" s="34">
        <v>332</v>
      </c>
      <c r="P63" s="31">
        <v>32.936507936507937</v>
      </c>
      <c r="Q63" s="34">
        <v>28</v>
      </c>
      <c r="R63" s="31">
        <v>8.4337349397590362</v>
      </c>
      <c r="S63" s="34">
        <v>164</v>
      </c>
      <c r="T63" s="31">
        <v>16.269841269841269</v>
      </c>
      <c r="U63" s="34">
        <v>99</v>
      </c>
      <c r="V63" s="31">
        <v>9.8214285714285712</v>
      </c>
      <c r="W63" s="34">
        <v>28</v>
      </c>
      <c r="X63" s="31">
        <v>2.7777777777777777</v>
      </c>
      <c r="Y63" s="34">
        <v>157</v>
      </c>
      <c r="Z63" s="31">
        <v>15.575396825396826</v>
      </c>
      <c r="AA63" s="34">
        <v>5</v>
      </c>
      <c r="AB63" s="31">
        <v>0.49603174603174599</v>
      </c>
      <c r="AC63" s="31">
        <v>3.1847133757961785</v>
      </c>
      <c r="AD63" s="34">
        <v>178</v>
      </c>
      <c r="AE63" s="31">
        <v>17.658730158730158</v>
      </c>
      <c r="AF63" s="34">
        <v>2</v>
      </c>
      <c r="AG63" s="31">
        <v>0.1984126984126984</v>
      </c>
      <c r="AH63" s="41"/>
      <c r="AI63" s="41"/>
    </row>
    <row r="64" spans="1:35" s="9" customFormat="1" x14ac:dyDescent="0.25">
      <c r="A64" s="86" t="s">
        <v>85</v>
      </c>
      <c r="B64" s="87" t="s">
        <v>86</v>
      </c>
      <c r="C64" s="114">
        <v>2477</v>
      </c>
      <c r="D64" s="114">
        <v>2432</v>
      </c>
      <c r="E64" s="42">
        <v>98.183286233346792</v>
      </c>
      <c r="F64" s="10">
        <v>1323</v>
      </c>
      <c r="G64" s="42">
        <v>54.399671052631582</v>
      </c>
      <c r="H64" s="60">
        <v>2063</v>
      </c>
      <c r="I64" s="42">
        <v>84.827302631578945</v>
      </c>
      <c r="J64" s="42">
        <v>83.286233346790468</v>
      </c>
      <c r="K64" s="10">
        <v>790</v>
      </c>
      <c r="L64" s="42">
        <v>32.483552631578952</v>
      </c>
      <c r="M64" s="10">
        <v>1273</v>
      </c>
      <c r="N64" s="42">
        <v>52.34375</v>
      </c>
      <c r="O64" s="10">
        <v>369</v>
      </c>
      <c r="P64" s="42">
        <v>15.172697368421053</v>
      </c>
      <c r="Q64" s="10">
        <v>9</v>
      </c>
      <c r="R64" s="42">
        <v>2.4390243902439024</v>
      </c>
      <c r="S64" s="10">
        <v>193</v>
      </c>
      <c r="T64" s="42">
        <v>7.9358552631578938</v>
      </c>
      <c r="U64" s="10">
        <v>220</v>
      </c>
      <c r="V64" s="42">
        <v>9.0460526315789469</v>
      </c>
      <c r="W64" s="10">
        <v>15</v>
      </c>
      <c r="X64" s="42">
        <v>0.61677631578947367</v>
      </c>
      <c r="Y64" s="10">
        <v>484</v>
      </c>
      <c r="Z64" s="42">
        <v>19.901315789473685</v>
      </c>
      <c r="AA64" s="10">
        <v>6</v>
      </c>
      <c r="AB64" s="42">
        <v>0.24671052631578946</v>
      </c>
      <c r="AC64" s="42">
        <v>1.2396694214876034</v>
      </c>
      <c r="AD64" s="10">
        <v>374</v>
      </c>
      <c r="AE64" s="42">
        <v>15.378289473684212</v>
      </c>
      <c r="AF64" s="10">
        <v>0</v>
      </c>
      <c r="AG64" s="42">
        <v>0</v>
      </c>
      <c r="AH64" s="45"/>
      <c r="AI64" s="45"/>
    </row>
    <row r="65" spans="1:35" x14ac:dyDescent="0.25">
      <c r="A65" s="88">
        <v>52</v>
      </c>
      <c r="B65" s="89" t="s">
        <v>87</v>
      </c>
      <c r="C65" s="34">
        <v>309</v>
      </c>
      <c r="D65" s="34">
        <v>309</v>
      </c>
      <c r="E65" s="31">
        <v>100</v>
      </c>
      <c r="F65" s="34">
        <v>108</v>
      </c>
      <c r="G65" s="31">
        <v>34.95145631067961</v>
      </c>
      <c r="H65" s="101">
        <v>272</v>
      </c>
      <c r="I65" s="31">
        <v>88.025889967637539</v>
      </c>
      <c r="J65" s="31">
        <v>88.025889967637539</v>
      </c>
      <c r="K65" s="34">
        <v>185</v>
      </c>
      <c r="L65" s="31">
        <v>59.870550161812297</v>
      </c>
      <c r="M65" s="34">
        <v>87</v>
      </c>
      <c r="N65" s="31">
        <v>28.155339805825243</v>
      </c>
      <c r="O65" s="34">
        <v>37</v>
      </c>
      <c r="P65" s="31">
        <v>11.974110032362459</v>
      </c>
      <c r="Q65" s="34">
        <v>0</v>
      </c>
      <c r="R65" s="31">
        <v>0</v>
      </c>
      <c r="S65" s="34">
        <v>16</v>
      </c>
      <c r="T65" s="31">
        <v>5.1779935275080913</v>
      </c>
      <c r="U65" s="34">
        <v>18</v>
      </c>
      <c r="V65" s="31">
        <v>5.825242718446602</v>
      </c>
      <c r="W65" s="34">
        <v>0</v>
      </c>
      <c r="X65" s="31">
        <v>0</v>
      </c>
      <c r="Y65" s="34">
        <v>8</v>
      </c>
      <c r="Z65" s="31">
        <v>2.5889967637540456</v>
      </c>
      <c r="AA65" s="34">
        <v>0</v>
      </c>
      <c r="AB65" s="31">
        <v>0</v>
      </c>
      <c r="AC65" s="31">
        <v>0</v>
      </c>
      <c r="AD65" s="34">
        <v>4</v>
      </c>
      <c r="AE65" s="31">
        <v>1.2944983818770228</v>
      </c>
      <c r="AF65" s="34">
        <v>0</v>
      </c>
      <c r="AG65" s="31">
        <v>0</v>
      </c>
      <c r="AH65" s="41"/>
      <c r="AI65" s="41"/>
    </row>
    <row r="66" spans="1:35" x14ac:dyDescent="0.25">
      <c r="A66" s="88">
        <v>53</v>
      </c>
      <c r="B66" s="89" t="s">
        <v>88</v>
      </c>
      <c r="C66" s="34">
        <v>0</v>
      </c>
      <c r="D66" s="34">
        <v>0</v>
      </c>
      <c r="E66" s="31">
        <v>0</v>
      </c>
      <c r="F66" s="34">
        <v>0</v>
      </c>
      <c r="G66" s="31">
        <v>0</v>
      </c>
      <c r="H66" s="101">
        <v>0</v>
      </c>
      <c r="I66" s="31">
        <v>0</v>
      </c>
      <c r="J66" s="31">
        <v>0</v>
      </c>
      <c r="K66" s="34">
        <v>0</v>
      </c>
      <c r="L66" s="31">
        <v>0</v>
      </c>
      <c r="M66" s="34">
        <v>0</v>
      </c>
      <c r="N66" s="31">
        <v>0</v>
      </c>
      <c r="O66" s="34">
        <v>0</v>
      </c>
      <c r="P66" s="31">
        <v>0</v>
      </c>
      <c r="Q66" s="34">
        <v>0</v>
      </c>
      <c r="R66" s="31">
        <v>0</v>
      </c>
      <c r="S66" s="34">
        <v>0</v>
      </c>
      <c r="T66" s="31">
        <v>0</v>
      </c>
      <c r="U66" s="34">
        <v>0</v>
      </c>
      <c r="V66" s="31">
        <v>0</v>
      </c>
      <c r="W66" s="34">
        <v>0</v>
      </c>
      <c r="X66" s="31">
        <v>0</v>
      </c>
      <c r="Y66" s="34">
        <v>0</v>
      </c>
      <c r="Z66" s="31">
        <v>0</v>
      </c>
      <c r="AA66" s="34">
        <v>0</v>
      </c>
      <c r="AB66" s="31">
        <v>0</v>
      </c>
      <c r="AC66" s="31">
        <v>0</v>
      </c>
      <c r="AD66" s="34">
        <v>0</v>
      </c>
      <c r="AE66" s="31">
        <v>0</v>
      </c>
      <c r="AF66" s="34">
        <v>0</v>
      </c>
      <c r="AG66" s="31">
        <v>0</v>
      </c>
      <c r="AH66" s="41"/>
      <c r="AI66" s="41"/>
    </row>
    <row r="67" spans="1:35" x14ac:dyDescent="0.25">
      <c r="A67" s="88">
        <v>54</v>
      </c>
      <c r="B67" s="89" t="s">
        <v>89</v>
      </c>
      <c r="C67" s="34">
        <v>704</v>
      </c>
      <c r="D67" s="34">
        <v>704</v>
      </c>
      <c r="E67" s="31">
        <v>100</v>
      </c>
      <c r="F67" s="34">
        <v>349</v>
      </c>
      <c r="G67" s="31">
        <v>49.573863636363633</v>
      </c>
      <c r="H67" s="101">
        <v>584</v>
      </c>
      <c r="I67" s="31">
        <v>82.954545454545453</v>
      </c>
      <c r="J67" s="31">
        <v>82.954545454545453</v>
      </c>
      <c r="K67" s="34">
        <v>72</v>
      </c>
      <c r="L67" s="31">
        <v>10.227272727272728</v>
      </c>
      <c r="M67" s="34">
        <v>512</v>
      </c>
      <c r="N67" s="31">
        <v>72.727272727272734</v>
      </c>
      <c r="O67" s="34">
        <v>120</v>
      </c>
      <c r="P67" s="31">
        <v>17.045454545454543</v>
      </c>
      <c r="Q67" s="34">
        <v>0</v>
      </c>
      <c r="R67" s="31">
        <v>0</v>
      </c>
      <c r="S67" s="34">
        <v>9</v>
      </c>
      <c r="T67" s="31">
        <v>1.2784090909090911</v>
      </c>
      <c r="U67" s="34">
        <v>0</v>
      </c>
      <c r="V67" s="31">
        <v>0</v>
      </c>
      <c r="W67" s="34">
        <v>0</v>
      </c>
      <c r="X67" s="31">
        <v>0</v>
      </c>
      <c r="Y67" s="34">
        <v>208</v>
      </c>
      <c r="Z67" s="31">
        <v>29.545454545454547</v>
      </c>
      <c r="AA67" s="34">
        <v>0</v>
      </c>
      <c r="AB67" s="31">
        <v>0</v>
      </c>
      <c r="AC67" s="31">
        <v>0</v>
      </c>
      <c r="AD67" s="34">
        <v>160</v>
      </c>
      <c r="AE67" s="31">
        <v>22.727272727272727</v>
      </c>
      <c r="AF67" s="34">
        <v>0</v>
      </c>
      <c r="AG67" s="31">
        <v>0</v>
      </c>
      <c r="AH67" s="41"/>
      <c r="AI67" s="41"/>
    </row>
    <row r="68" spans="1:35" x14ac:dyDescent="0.25">
      <c r="A68" s="88">
        <v>55</v>
      </c>
      <c r="B68" s="89" t="s">
        <v>90</v>
      </c>
      <c r="C68" s="34">
        <v>120</v>
      </c>
      <c r="D68" s="34">
        <v>114</v>
      </c>
      <c r="E68" s="31">
        <v>95</v>
      </c>
      <c r="F68" s="34">
        <v>36</v>
      </c>
      <c r="G68" s="31">
        <v>31.578947368421051</v>
      </c>
      <c r="H68" s="101">
        <v>96</v>
      </c>
      <c r="I68" s="31">
        <v>84.210526315789465</v>
      </c>
      <c r="J68" s="31">
        <v>80</v>
      </c>
      <c r="K68" s="34">
        <v>40</v>
      </c>
      <c r="L68" s="31">
        <v>35.087719298245609</v>
      </c>
      <c r="M68" s="34">
        <v>56</v>
      </c>
      <c r="N68" s="31">
        <v>49.122807017543856</v>
      </c>
      <c r="O68" s="34">
        <v>18</v>
      </c>
      <c r="P68" s="31">
        <v>15.789473684210526</v>
      </c>
      <c r="Q68" s="34">
        <v>0</v>
      </c>
      <c r="R68" s="31">
        <v>0</v>
      </c>
      <c r="S68" s="34">
        <v>3</v>
      </c>
      <c r="T68" s="31">
        <v>2.6315789473684208</v>
      </c>
      <c r="U68" s="34">
        <v>20</v>
      </c>
      <c r="V68" s="31">
        <v>17.543859649122805</v>
      </c>
      <c r="W68" s="34">
        <v>0</v>
      </c>
      <c r="X68" s="31">
        <v>0</v>
      </c>
      <c r="Y68" s="34">
        <v>116</v>
      </c>
      <c r="Z68" s="31">
        <v>101.75438596491229</v>
      </c>
      <c r="AA68" s="34">
        <v>3</v>
      </c>
      <c r="AB68" s="31">
        <v>2.6315789473684208</v>
      </c>
      <c r="AC68" s="31">
        <v>2.5862068965517242</v>
      </c>
      <c r="AD68" s="34">
        <v>106</v>
      </c>
      <c r="AE68" s="31">
        <v>92.982456140350877</v>
      </c>
      <c r="AF68" s="34">
        <v>0</v>
      </c>
      <c r="AG68" s="31">
        <v>0</v>
      </c>
      <c r="AH68" s="41"/>
      <c r="AI68" s="41"/>
    </row>
    <row r="69" spans="1:35" x14ac:dyDescent="0.25">
      <c r="A69" s="88">
        <v>56</v>
      </c>
      <c r="B69" s="89" t="s">
        <v>91</v>
      </c>
      <c r="C69" s="34">
        <v>0</v>
      </c>
      <c r="D69" s="34">
        <v>0</v>
      </c>
      <c r="E69" s="31">
        <v>0</v>
      </c>
      <c r="F69" s="34">
        <v>0</v>
      </c>
      <c r="G69" s="31">
        <v>0</v>
      </c>
      <c r="H69" s="101">
        <v>0</v>
      </c>
      <c r="I69" s="31">
        <v>0</v>
      </c>
      <c r="J69" s="31">
        <v>0</v>
      </c>
      <c r="K69" s="34">
        <v>0</v>
      </c>
      <c r="L69" s="31">
        <v>0</v>
      </c>
      <c r="M69" s="34">
        <v>0</v>
      </c>
      <c r="N69" s="31">
        <v>0</v>
      </c>
      <c r="O69" s="34">
        <v>0</v>
      </c>
      <c r="P69" s="31">
        <v>0</v>
      </c>
      <c r="Q69" s="34">
        <v>0</v>
      </c>
      <c r="R69" s="31">
        <v>0</v>
      </c>
      <c r="S69" s="34">
        <v>0</v>
      </c>
      <c r="T69" s="31">
        <v>0</v>
      </c>
      <c r="U69" s="34">
        <v>0</v>
      </c>
      <c r="V69" s="31">
        <v>0</v>
      </c>
      <c r="W69" s="34">
        <v>0</v>
      </c>
      <c r="X69" s="31">
        <v>0</v>
      </c>
      <c r="Y69" s="34">
        <v>0</v>
      </c>
      <c r="Z69" s="31">
        <v>0</v>
      </c>
      <c r="AA69" s="34">
        <v>0</v>
      </c>
      <c r="AB69" s="31">
        <v>0</v>
      </c>
      <c r="AC69" s="31">
        <v>0</v>
      </c>
      <c r="AD69" s="34">
        <v>0</v>
      </c>
      <c r="AE69" s="31">
        <v>0</v>
      </c>
      <c r="AF69" s="34">
        <v>0</v>
      </c>
      <c r="AG69" s="31">
        <v>0</v>
      </c>
      <c r="AH69" s="41"/>
      <c r="AI69" s="41"/>
    </row>
    <row r="70" spans="1:35" x14ac:dyDescent="0.25">
      <c r="A70" s="88">
        <v>57</v>
      </c>
      <c r="B70" s="89" t="s">
        <v>92</v>
      </c>
      <c r="C70" s="34">
        <v>0</v>
      </c>
      <c r="D70" s="34">
        <v>0</v>
      </c>
      <c r="E70" s="31">
        <v>0</v>
      </c>
      <c r="F70" s="34">
        <v>0</v>
      </c>
      <c r="G70" s="31">
        <v>0</v>
      </c>
      <c r="H70" s="101">
        <v>0</v>
      </c>
      <c r="I70" s="31">
        <v>0</v>
      </c>
      <c r="J70" s="31">
        <v>0</v>
      </c>
      <c r="K70" s="34">
        <v>0</v>
      </c>
      <c r="L70" s="31">
        <v>0</v>
      </c>
      <c r="M70" s="34">
        <v>0</v>
      </c>
      <c r="N70" s="31">
        <v>0</v>
      </c>
      <c r="O70" s="34">
        <v>0</v>
      </c>
      <c r="P70" s="31">
        <v>0</v>
      </c>
      <c r="Q70" s="34">
        <v>0</v>
      </c>
      <c r="R70" s="31">
        <v>0</v>
      </c>
      <c r="S70" s="34">
        <v>0</v>
      </c>
      <c r="T70" s="31">
        <v>0</v>
      </c>
      <c r="U70" s="34">
        <v>0</v>
      </c>
      <c r="V70" s="31">
        <v>0</v>
      </c>
      <c r="W70" s="34">
        <v>0</v>
      </c>
      <c r="X70" s="31">
        <v>0</v>
      </c>
      <c r="Y70" s="34">
        <v>0</v>
      </c>
      <c r="Z70" s="31">
        <v>0</v>
      </c>
      <c r="AA70" s="34">
        <v>0</v>
      </c>
      <c r="AB70" s="31">
        <v>0</v>
      </c>
      <c r="AC70" s="31">
        <v>0</v>
      </c>
      <c r="AD70" s="34">
        <v>0</v>
      </c>
      <c r="AE70" s="31">
        <v>0</v>
      </c>
      <c r="AF70" s="34">
        <v>0</v>
      </c>
      <c r="AG70" s="31">
        <v>0</v>
      </c>
      <c r="AH70" s="41"/>
      <c r="AI70" s="41"/>
    </row>
    <row r="71" spans="1:35" x14ac:dyDescent="0.25">
      <c r="A71" s="88">
        <v>58</v>
      </c>
      <c r="B71" s="89" t="s">
        <v>93</v>
      </c>
      <c r="C71" s="34">
        <v>1344</v>
      </c>
      <c r="D71" s="34">
        <v>1305</v>
      </c>
      <c r="E71" s="31">
        <v>97.098214285714292</v>
      </c>
      <c r="F71" s="34">
        <v>830</v>
      </c>
      <c r="G71" s="31">
        <v>63.601532567049816</v>
      </c>
      <c r="H71" s="101">
        <v>1111</v>
      </c>
      <c r="I71" s="31">
        <v>85.134099616858236</v>
      </c>
      <c r="J71" s="31">
        <v>82.663690476190482</v>
      </c>
      <c r="K71" s="34">
        <v>493</v>
      </c>
      <c r="L71" s="31">
        <v>37.777777777777779</v>
      </c>
      <c r="M71" s="34">
        <v>618</v>
      </c>
      <c r="N71" s="31">
        <v>47.356321839080465</v>
      </c>
      <c r="O71" s="34">
        <v>194</v>
      </c>
      <c r="P71" s="31">
        <v>14.865900383141762</v>
      </c>
      <c r="Q71" s="34">
        <v>9</v>
      </c>
      <c r="R71" s="31">
        <v>4.6391752577319592</v>
      </c>
      <c r="S71" s="34">
        <v>165</v>
      </c>
      <c r="T71" s="31">
        <v>12.643678160919542</v>
      </c>
      <c r="U71" s="34">
        <v>182</v>
      </c>
      <c r="V71" s="31">
        <v>13.946360153256704</v>
      </c>
      <c r="W71" s="34">
        <v>15</v>
      </c>
      <c r="X71" s="31">
        <v>1.1494252873563218</v>
      </c>
      <c r="Y71" s="34">
        <v>152</v>
      </c>
      <c r="Z71" s="31">
        <v>11.647509578544062</v>
      </c>
      <c r="AA71" s="34">
        <v>3</v>
      </c>
      <c r="AB71" s="31">
        <v>0.22988505747126436</v>
      </c>
      <c r="AC71" s="31">
        <v>1.9736842105263157</v>
      </c>
      <c r="AD71" s="34">
        <v>104</v>
      </c>
      <c r="AE71" s="31">
        <v>7.969348659003832</v>
      </c>
      <c r="AF71" s="34">
        <v>0</v>
      </c>
      <c r="AG71" s="31">
        <v>0</v>
      </c>
      <c r="AH71" s="41"/>
      <c r="AI71" s="41"/>
    </row>
    <row r="72" spans="1:35" s="9" customFormat="1" x14ac:dyDescent="0.25">
      <c r="A72" s="86" t="s">
        <v>94</v>
      </c>
      <c r="B72" s="93" t="s">
        <v>95</v>
      </c>
      <c r="C72" s="114">
        <v>1412.15</v>
      </c>
      <c r="D72" s="114">
        <v>1286</v>
      </c>
      <c r="E72" s="42">
        <v>91.066813015614485</v>
      </c>
      <c r="F72" s="10">
        <v>949</v>
      </c>
      <c r="G72" s="42">
        <v>73.794712286158642</v>
      </c>
      <c r="H72" s="60">
        <v>974</v>
      </c>
      <c r="I72" s="42">
        <v>75.73872472783826</v>
      </c>
      <c r="J72" s="42">
        <v>68.972842828311428</v>
      </c>
      <c r="K72" s="10">
        <v>363</v>
      </c>
      <c r="L72" s="42">
        <v>28.227060653188179</v>
      </c>
      <c r="M72" s="10">
        <v>611</v>
      </c>
      <c r="N72" s="42">
        <v>47.511664074650078</v>
      </c>
      <c r="O72" s="10">
        <v>312</v>
      </c>
      <c r="P72" s="42">
        <v>24.261275272161743</v>
      </c>
      <c r="Q72" s="10">
        <v>15</v>
      </c>
      <c r="R72" s="42">
        <v>4.8076923076923084</v>
      </c>
      <c r="S72" s="10">
        <v>112</v>
      </c>
      <c r="T72" s="42">
        <v>8.7091757387247277</v>
      </c>
      <c r="U72" s="10">
        <v>163</v>
      </c>
      <c r="V72" s="42">
        <v>12.674961119751165</v>
      </c>
      <c r="W72" s="10">
        <v>14</v>
      </c>
      <c r="X72" s="42">
        <v>1.088646967340591</v>
      </c>
      <c r="Y72" s="10">
        <v>227</v>
      </c>
      <c r="Z72" s="42">
        <v>17.651632970451011</v>
      </c>
      <c r="AA72" s="10">
        <v>1</v>
      </c>
      <c r="AB72" s="42">
        <v>7.7760497667185069E-2</v>
      </c>
      <c r="AC72" s="42">
        <v>0.44052863436123352</v>
      </c>
      <c r="AD72" s="10">
        <v>185</v>
      </c>
      <c r="AE72" s="42">
        <v>14.385692068429238</v>
      </c>
      <c r="AF72" s="10">
        <v>0</v>
      </c>
      <c r="AG72" s="42">
        <v>0</v>
      </c>
      <c r="AH72" s="45"/>
      <c r="AI72" s="45"/>
    </row>
    <row r="73" spans="1:35" x14ac:dyDescent="0.25">
      <c r="A73" s="88">
        <v>59</v>
      </c>
      <c r="B73" s="91" t="s">
        <v>96</v>
      </c>
      <c r="C73" s="34">
        <v>188</v>
      </c>
      <c r="D73" s="34">
        <v>188</v>
      </c>
      <c r="E73" s="31">
        <v>100</v>
      </c>
      <c r="F73" s="34">
        <v>142</v>
      </c>
      <c r="G73" s="31">
        <v>75.531914893617028</v>
      </c>
      <c r="H73" s="101">
        <v>147</v>
      </c>
      <c r="I73" s="31">
        <v>78.191489361702125</v>
      </c>
      <c r="J73" s="31">
        <v>78.191489361702125</v>
      </c>
      <c r="K73" s="34">
        <v>33</v>
      </c>
      <c r="L73" s="31">
        <v>17.553191489361701</v>
      </c>
      <c r="M73" s="34">
        <v>114</v>
      </c>
      <c r="N73" s="31">
        <v>60.638297872340431</v>
      </c>
      <c r="O73" s="34">
        <v>41</v>
      </c>
      <c r="P73" s="31">
        <v>21.808510638297875</v>
      </c>
      <c r="Q73" s="34">
        <v>1</v>
      </c>
      <c r="R73" s="31">
        <v>2.4390243902439024</v>
      </c>
      <c r="S73" s="34">
        <v>19</v>
      </c>
      <c r="T73" s="31">
        <v>10.106382978723403</v>
      </c>
      <c r="U73" s="34">
        <v>21</v>
      </c>
      <c r="V73" s="31">
        <v>11.170212765957446</v>
      </c>
      <c r="W73" s="34">
        <v>1</v>
      </c>
      <c r="X73" s="31">
        <v>0.53191489361702127</v>
      </c>
      <c r="Y73" s="34">
        <v>33</v>
      </c>
      <c r="Z73" s="31">
        <v>17.553191489361701</v>
      </c>
      <c r="AA73" s="34">
        <v>0</v>
      </c>
      <c r="AB73" s="31">
        <v>0</v>
      </c>
      <c r="AC73" s="31">
        <v>0</v>
      </c>
      <c r="AD73" s="34">
        <v>29</v>
      </c>
      <c r="AE73" s="31">
        <v>15.425531914893616</v>
      </c>
      <c r="AF73" s="34">
        <v>0</v>
      </c>
      <c r="AG73" s="31">
        <v>0</v>
      </c>
      <c r="AH73" s="41"/>
      <c r="AI73" s="41"/>
    </row>
    <row r="74" spans="1:35" x14ac:dyDescent="0.25">
      <c r="A74" s="88">
        <v>60</v>
      </c>
      <c r="B74" s="91" t="s">
        <v>97</v>
      </c>
      <c r="C74" s="34">
        <v>431.95</v>
      </c>
      <c r="D74" s="34">
        <v>349</v>
      </c>
      <c r="E74" s="31">
        <v>80.796388470887834</v>
      </c>
      <c r="F74" s="34">
        <v>240</v>
      </c>
      <c r="G74" s="31">
        <v>68.767908309455578</v>
      </c>
      <c r="H74" s="101">
        <v>245</v>
      </c>
      <c r="I74" s="31">
        <v>70.200573065902589</v>
      </c>
      <c r="J74" s="31">
        <v>56.719527723116101</v>
      </c>
      <c r="K74" s="34">
        <v>109</v>
      </c>
      <c r="L74" s="31">
        <v>31.232091690544411</v>
      </c>
      <c r="M74" s="34">
        <v>136</v>
      </c>
      <c r="N74" s="31">
        <v>38.968481375358166</v>
      </c>
      <c r="O74" s="34">
        <v>104</v>
      </c>
      <c r="P74" s="31">
        <v>29.799426934097422</v>
      </c>
      <c r="Q74" s="34">
        <v>5</v>
      </c>
      <c r="R74" s="31">
        <v>4.8076923076923084</v>
      </c>
      <c r="S74" s="34">
        <v>35</v>
      </c>
      <c r="T74" s="31">
        <v>10.028653295128938</v>
      </c>
      <c r="U74" s="34">
        <v>45</v>
      </c>
      <c r="V74" s="31">
        <v>12.893982808022923</v>
      </c>
      <c r="W74" s="34">
        <v>3</v>
      </c>
      <c r="X74" s="31">
        <v>0.8595988538681949</v>
      </c>
      <c r="Y74" s="34">
        <v>44</v>
      </c>
      <c r="Z74" s="31">
        <v>12.607449856733524</v>
      </c>
      <c r="AA74" s="34">
        <v>0</v>
      </c>
      <c r="AB74" s="31">
        <v>0</v>
      </c>
      <c r="AC74" s="31">
        <v>0</v>
      </c>
      <c r="AD74" s="34">
        <v>56</v>
      </c>
      <c r="AE74" s="31">
        <v>16.045845272206304</v>
      </c>
      <c r="AF74" s="34">
        <v>0</v>
      </c>
      <c r="AG74" s="31">
        <v>0</v>
      </c>
      <c r="AH74" s="41"/>
      <c r="AI74" s="41"/>
    </row>
    <row r="75" spans="1:35" x14ac:dyDescent="0.25">
      <c r="A75" s="88">
        <v>61</v>
      </c>
      <c r="B75" s="91" t="s">
        <v>98</v>
      </c>
      <c r="C75" s="34">
        <v>571</v>
      </c>
      <c r="D75" s="34">
        <v>549</v>
      </c>
      <c r="E75" s="31">
        <v>96.147110332749563</v>
      </c>
      <c r="F75" s="34">
        <v>428</v>
      </c>
      <c r="G75" s="31">
        <v>77.959927140255019</v>
      </c>
      <c r="H75" s="101">
        <v>426</v>
      </c>
      <c r="I75" s="31">
        <v>77.595628415300538</v>
      </c>
      <c r="J75" s="31">
        <v>74.605954465849393</v>
      </c>
      <c r="K75" s="34">
        <v>151</v>
      </c>
      <c r="L75" s="31">
        <v>27.504553734061933</v>
      </c>
      <c r="M75" s="34">
        <v>275</v>
      </c>
      <c r="N75" s="31">
        <v>50.091074681238609</v>
      </c>
      <c r="O75" s="34">
        <v>123</v>
      </c>
      <c r="P75" s="31">
        <v>22.404371584699454</v>
      </c>
      <c r="Q75" s="34">
        <v>3</v>
      </c>
      <c r="R75" s="31">
        <v>2.4390243902439024</v>
      </c>
      <c r="S75" s="34">
        <v>44</v>
      </c>
      <c r="T75" s="31">
        <v>8.0145719489981779</v>
      </c>
      <c r="U75" s="34">
        <v>59</v>
      </c>
      <c r="V75" s="31">
        <v>10.746812386156648</v>
      </c>
      <c r="W75" s="34">
        <v>7</v>
      </c>
      <c r="X75" s="31">
        <v>1.2750455373406193</v>
      </c>
      <c r="Y75" s="34">
        <v>122</v>
      </c>
      <c r="Z75" s="31">
        <v>22.222222222222221</v>
      </c>
      <c r="AA75" s="34">
        <v>0</v>
      </c>
      <c r="AB75" s="31">
        <v>0</v>
      </c>
      <c r="AC75" s="31">
        <v>0</v>
      </c>
      <c r="AD75" s="34">
        <v>57</v>
      </c>
      <c r="AE75" s="31">
        <v>10.382513661202186</v>
      </c>
      <c r="AF75" s="34">
        <v>0</v>
      </c>
      <c r="AG75" s="31">
        <v>0</v>
      </c>
      <c r="AH75" s="41"/>
      <c r="AI75" s="41"/>
    </row>
    <row r="76" spans="1:35" x14ac:dyDescent="0.25">
      <c r="A76" s="88">
        <v>62</v>
      </c>
      <c r="B76" s="91" t="s">
        <v>99</v>
      </c>
      <c r="C76" s="34">
        <v>143</v>
      </c>
      <c r="D76" s="34">
        <v>140</v>
      </c>
      <c r="E76" s="31">
        <v>97.902097902097907</v>
      </c>
      <c r="F76" s="34">
        <v>99</v>
      </c>
      <c r="G76" s="31">
        <v>70.714285714285722</v>
      </c>
      <c r="H76" s="101">
        <v>116</v>
      </c>
      <c r="I76" s="31">
        <v>82.857142857142861</v>
      </c>
      <c r="J76" s="31">
        <v>81.11888111888112</v>
      </c>
      <c r="K76" s="34">
        <v>52</v>
      </c>
      <c r="L76" s="31">
        <v>37.142857142857146</v>
      </c>
      <c r="M76" s="34">
        <v>64</v>
      </c>
      <c r="N76" s="31">
        <v>45.714285714285715</v>
      </c>
      <c r="O76" s="34">
        <v>24</v>
      </c>
      <c r="P76" s="31">
        <v>17.142857142857142</v>
      </c>
      <c r="Q76" s="34">
        <v>6</v>
      </c>
      <c r="R76" s="31">
        <v>25</v>
      </c>
      <c r="S76" s="34">
        <v>8</v>
      </c>
      <c r="T76" s="31">
        <v>5.7142857142857144</v>
      </c>
      <c r="U76" s="34">
        <v>29</v>
      </c>
      <c r="V76" s="31">
        <v>20.714285714285715</v>
      </c>
      <c r="W76" s="34">
        <v>3</v>
      </c>
      <c r="X76" s="31">
        <v>2.1428571428571428</v>
      </c>
      <c r="Y76" s="34">
        <v>17</v>
      </c>
      <c r="Z76" s="31">
        <v>12.142857142857142</v>
      </c>
      <c r="AA76" s="34">
        <v>1</v>
      </c>
      <c r="AB76" s="31">
        <v>0.7142857142857143</v>
      </c>
      <c r="AC76" s="31">
        <v>5.8823529411764701</v>
      </c>
      <c r="AD76" s="34">
        <v>27</v>
      </c>
      <c r="AE76" s="31">
        <v>19.285714285714288</v>
      </c>
      <c r="AF76" s="34">
        <v>0</v>
      </c>
      <c r="AG76" s="31">
        <v>0</v>
      </c>
      <c r="AH76" s="41"/>
      <c r="AI76" s="41"/>
    </row>
    <row r="77" spans="1:35" x14ac:dyDescent="0.25">
      <c r="A77" s="88">
        <v>63</v>
      </c>
      <c r="B77" s="91" t="s">
        <v>100</v>
      </c>
      <c r="C77" s="34">
        <v>20</v>
      </c>
      <c r="D77" s="34">
        <v>13</v>
      </c>
      <c r="E77" s="31">
        <v>65</v>
      </c>
      <c r="F77" s="34">
        <v>10</v>
      </c>
      <c r="G77" s="31">
        <v>76.923076923076934</v>
      </c>
      <c r="H77" s="101">
        <v>11</v>
      </c>
      <c r="I77" s="31">
        <v>84.615384615384613</v>
      </c>
      <c r="J77" s="31">
        <v>55.000000000000007</v>
      </c>
      <c r="K77" s="34">
        <v>7</v>
      </c>
      <c r="L77" s="31">
        <v>53.846153846153847</v>
      </c>
      <c r="M77" s="34">
        <v>4</v>
      </c>
      <c r="N77" s="31">
        <v>30.76923076923077</v>
      </c>
      <c r="O77" s="34">
        <v>2</v>
      </c>
      <c r="P77" s="31">
        <v>15.384615384615385</v>
      </c>
      <c r="Q77" s="34">
        <v>0</v>
      </c>
      <c r="R77" s="31">
        <v>0</v>
      </c>
      <c r="S77" s="34">
        <v>1</v>
      </c>
      <c r="T77" s="31">
        <v>7.6923076923076925</v>
      </c>
      <c r="U77" s="34">
        <v>3</v>
      </c>
      <c r="V77" s="31">
        <v>23.076923076923077</v>
      </c>
      <c r="W77" s="34">
        <v>0</v>
      </c>
      <c r="X77" s="31">
        <v>0</v>
      </c>
      <c r="Y77" s="34">
        <v>0</v>
      </c>
      <c r="Z77" s="31">
        <v>0</v>
      </c>
      <c r="AA77" s="34">
        <v>0</v>
      </c>
      <c r="AB77" s="31">
        <v>0</v>
      </c>
      <c r="AC77" s="31">
        <v>0</v>
      </c>
      <c r="AD77" s="34">
        <v>8</v>
      </c>
      <c r="AE77" s="31">
        <v>61.53846153846154</v>
      </c>
      <c r="AF77" s="34">
        <v>0</v>
      </c>
      <c r="AG77" s="31">
        <v>0</v>
      </c>
      <c r="AH77" s="41"/>
      <c r="AI77" s="41"/>
    </row>
    <row r="78" spans="1:35" x14ac:dyDescent="0.25">
      <c r="A78" s="88">
        <v>64</v>
      </c>
      <c r="B78" s="91" t="s">
        <v>101</v>
      </c>
      <c r="C78" s="34">
        <v>58.2</v>
      </c>
      <c r="D78" s="34">
        <v>47</v>
      </c>
      <c r="E78" s="31">
        <v>80.756013745704465</v>
      </c>
      <c r="F78" s="34">
        <v>30</v>
      </c>
      <c r="G78" s="31">
        <v>63.829787234042556</v>
      </c>
      <c r="H78" s="101">
        <v>29</v>
      </c>
      <c r="I78" s="31">
        <v>61.702127659574465</v>
      </c>
      <c r="J78" s="31">
        <v>49.828178694158069</v>
      </c>
      <c r="K78" s="34">
        <v>11</v>
      </c>
      <c r="L78" s="31">
        <v>23.404255319148938</v>
      </c>
      <c r="M78" s="34">
        <v>18</v>
      </c>
      <c r="N78" s="31">
        <v>38.297872340425535</v>
      </c>
      <c r="O78" s="34">
        <v>18</v>
      </c>
      <c r="P78" s="31">
        <v>38.297872340425535</v>
      </c>
      <c r="Q78" s="34">
        <v>0</v>
      </c>
      <c r="R78" s="31">
        <v>0</v>
      </c>
      <c r="S78" s="34">
        <v>5</v>
      </c>
      <c r="T78" s="31">
        <v>10.638297872340425</v>
      </c>
      <c r="U78" s="34">
        <v>6</v>
      </c>
      <c r="V78" s="31">
        <v>12.76595744680851</v>
      </c>
      <c r="W78" s="34">
        <v>0</v>
      </c>
      <c r="X78" s="31">
        <v>0</v>
      </c>
      <c r="Y78" s="34">
        <v>11</v>
      </c>
      <c r="Z78" s="31">
        <v>23.404255319148938</v>
      </c>
      <c r="AA78" s="34">
        <v>0</v>
      </c>
      <c r="AB78" s="31">
        <v>0</v>
      </c>
      <c r="AC78" s="31">
        <v>0</v>
      </c>
      <c r="AD78" s="34">
        <v>8</v>
      </c>
      <c r="AE78" s="31">
        <v>17.021276595744681</v>
      </c>
      <c r="AF78" s="34">
        <v>0</v>
      </c>
      <c r="AG78" s="31">
        <v>0</v>
      </c>
      <c r="AH78" s="41"/>
      <c r="AI78" s="41"/>
    </row>
    <row r="79" spans="1:35" s="9" customFormat="1" x14ac:dyDescent="0.25">
      <c r="A79" s="86" t="s">
        <v>102</v>
      </c>
      <c r="B79" s="93" t="s">
        <v>103</v>
      </c>
      <c r="C79" s="114">
        <v>3969.5</v>
      </c>
      <c r="D79" s="114">
        <v>3741</v>
      </c>
      <c r="E79" s="42">
        <v>94.243607507242729</v>
      </c>
      <c r="F79" s="10">
        <v>2646</v>
      </c>
      <c r="G79" s="42">
        <v>70.729751403368084</v>
      </c>
      <c r="H79" s="60">
        <v>2557</v>
      </c>
      <c r="I79" s="42">
        <v>68.350708366746858</v>
      </c>
      <c r="J79" s="42">
        <v>64.41617332157702</v>
      </c>
      <c r="K79" s="10">
        <v>957</v>
      </c>
      <c r="L79" s="42">
        <v>25.581395348837212</v>
      </c>
      <c r="M79" s="10">
        <v>1600</v>
      </c>
      <c r="N79" s="42">
        <v>42.769313017909653</v>
      </c>
      <c r="O79" s="10">
        <v>1184</v>
      </c>
      <c r="P79" s="42">
        <v>31.649291633253142</v>
      </c>
      <c r="Q79" s="10">
        <v>79</v>
      </c>
      <c r="R79" s="42">
        <v>6.6722972972972974</v>
      </c>
      <c r="S79" s="10">
        <v>313</v>
      </c>
      <c r="T79" s="42">
        <v>8.3667468591285754</v>
      </c>
      <c r="U79" s="10">
        <v>381</v>
      </c>
      <c r="V79" s="42">
        <v>10.184442662389735</v>
      </c>
      <c r="W79" s="10">
        <v>59</v>
      </c>
      <c r="X79" s="42">
        <v>1.5771184175354183</v>
      </c>
      <c r="Y79" s="10">
        <v>759</v>
      </c>
      <c r="Z79" s="42">
        <v>20.288692862870892</v>
      </c>
      <c r="AA79" s="10">
        <v>11</v>
      </c>
      <c r="AB79" s="42">
        <v>0.29403902699812884</v>
      </c>
      <c r="AC79" s="42">
        <v>1.4492753623188406</v>
      </c>
      <c r="AD79" s="10">
        <v>780</v>
      </c>
      <c r="AE79" s="42">
        <v>20.850040096230956</v>
      </c>
      <c r="AF79" s="10">
        <v>12</v>
      </c>
      <c r="AG79" s="42">
        <v>0.32076984763432237</v>
      </c>
      <c r="AH79" s="45"/>
      <c r="AI79" s="45"/>
    </row>
    <row r="80" spans="1:35" x14ac:dyDescent="0.25">
      <c r="A80" s="88">
        <v>65</v>
      </c>
      <c r="B80" s="91" t="s">
        <v>104</v>
      </c>
      <c r="C80" s="34">
        <v>32</v>
      </c>
      <c r="D80" s="34">
        <v>31</v>
      </c>
      <c r="E80" s="31">
        <v>96.875</v>
      </c>
      <c r="F80" s="34">
        <v>19</v>
      </c>
      <c r="G80" s="31">
        <v>61.29032258064516</v>
      </c>
      <c r="H80" s="101">
        <v>26</v>
      </c>
      <c r="I80" s="31">
        <v>83.870967741935488</v>
      </c>
      <c r="J80" s="31">
        <v>81.25</v>
      </c>
      <c r="K80" s="34">
        <v>7</v>
      </c>
      <c r="L80" s="31">
        <v>22.58064516129032</v>
      </c>
      <c r="M80" s="34">
        <v>19</v>
      </c>
      <c r="N80" s="31">
        <v>61.29032258064516</v>
      </c>
      <c r="O80" s="34">
        <v>5</v>
      </c>
      <c r="P80" s="31">
        <v>16.129032258064516</v>
      </c>
      <c r="Q80" s="34">
        <v>0</v>
      </c>
      <c r="R80" s="31">
        <v>0</v>
      </c>
      <c r="S80" s="34">
        <v>1</v>
      </c>
      <c r="T80" s="31">
        <v>3.225806451612903</v>
      </c>
      <c r="U80" s="34">
        <v>2</v>
      </c>
      <c r="V80" s="31">
        <v>6.4516129032258061</v>
      </c>
      <c r="W80" s="34">
        <v>0</v>
      </c>
      <c r="X80" s="31">
        <v>0</v>
      </c>
      <c r="Y80" s="34">
        <v>2</v>
      </c>
      <c r="Z80" s="31">
        <v>6.4516129032258061</v>
      </c>
      <c r="AA80" s="34">
        <v>0</v>
      </c>
      <c r="AB80" s="31">
        <v>0</v>
      </c>
      <c r="AC80" s="31">
        <v>0</v>
      </c>
      <c r="AD80" s="34">
        <v>6</v>
      </c>
      <c r="AE80" s="31">
        <v>19.35483870967742</v>
      </c>
      <c r="AF80" s="34">
        <v>0</v>
      </c>
      <c r="AG80" s="31">
        <v>0</v>
      </c>
      <c r="AH80" s="41"/>
      <c r="AI80" s="41"/>
    </row>
    <row r="81" spans="1:35" x14ac:dyDescent="0.25">
      <c r="A81" s="88">
        <f>A80+1</f>
        <v>66</v>
      </c>
      <c r="B81" s="91" t="s">
        <v>106</v>
      </c>
      <c r="C81" s="34">
        <v>39</v>
      </c>
      <c r="D81" s="34">
        <v>39</v>
      </c>
      <c r="E81" s="31">
        <v>100</v>
      </c>
      <c r="F81" s="34">
        <v>19</v>
      </c>
      <c r="G81" s="31">
        <v>48.717948717948715</v>
      </c>
      <c r="H81" s="101">
        <v>38</v>
      </c>
      <c r="I81" s="31">
        <v>97.435897435897431</v>
      </c>
      <c r="J81" s="31">
        <v>97.435897435897431</v>
      </c>
      <c r="K81" s="34">
        <v>5</v>
      </c>
      <c r="L81" s="31">
        <v>12.820512820512819</v>
      </c>
      <c r="M81" s="34">
        <v>33</v>
      </c>
      <c r="N81" s="31">
        <v>84.615384615384613</v>
      </c>
      <c r="O81" s="34">
        <v>1</v>
      </c>
      <c r="P81" s="31">
        <v>2.5641025641025639</v>
      </c>
      <c r="Q81" s="34">
        <v>0</v>
      </c>
      <c r="R81" s="31">
        <v>0</v>
      </c>
      <c r="S81" s="34">
        <v>7</v>
      </c>
      <c r="T81" s="31">
        <v>17.948717948717949</v>
      </c>
      <c r="U81" s="34">
        <v>0</v>
      </c>
      <c r="V81" s="31">
        <v>0</v>
      </c>
      <c r="W81" s="34">
        <v>0</v>
      </c>
      <c r="X81" s="31">
        <v>0</v>
      </c>
      <c r="Y81" s="34">
        <v>0</v>
      </c>
      <c r="Z81" s="31">
        <v>0</v>
      </c>
      <c r="AA81" s="34">
        <v>0</v>
      </c>
      <c r="AB81" s="31">
        <v>0</v>
      </c>
      <c r="AC81" s="31">
        <v>0</v>
      </c>
      <c r="AD81" s="34">
        <v>0</v>
      </c>
      <c r="AE81" s="31">
        <v>0</v>
      </c>
      <c r="AF81" s="34">
        <v>0</v>
      </c>
      <c r="AG81" s="31">
        <v>0</v>
      </c>
      <c r="AH81" s="41"/>
      <c r="AI81" s="41"/>
    </row>
    <row r="82" spans="1:35" x14ac:dyDescent="0.25">
      <c r="A82" s="88">
        <f t="shared" ref="A82:A89" si="0">A81+1</f>
        <v>67</v>
      </c>
      <c r="B82" s="91" t="s">
        <v>107</v>
      </c>
      <c r="C82" s="34">
        <v>10</v>
      </c>
      <c r="D82" s="34">
        <v>9</v>
      </c>
      <c r="E82" s="31">
        <v>90</v>
      </c>
      <c r="F82" s="34">
        <v>7</v>
      </c>
      <c r="G82" s="31">
        <v>77.777777777777786</v>
      </c>
      <c r="H82" s="101">
        <v>5</v>
      </c>
      <c r="I82" s="31">
        <v>55.555555555555557</v>
      </c>
      <c r="J82" s="31">
        <v>50</v>
      </c>
      <c r="K82" s="34">
        <v>2</v>
      </c>
      <c r="L82" s="31">
        <v>22.222222222222221</v>
      </c>
      <c r="M82" s="34">
        <v>3</v>
      </c>
      <c r="N82" s="31">
        <v>33.333333333333329</v>
      </c>
      <c r="O82" s="34">
        <v>4</v>
      </c>
      <c r="P82" s="31">
        <v>44.444444444444443</v>
      </c>
      <c r="Q82" s="34">
        <v>0</v>
      </c>
      <c r="R82" s="31">
        <v>0</v>
      </c>
      <c r="S82" s="34">
        <v>0</v>
      </c>
      <c r="T82" s="31">
        <v>0</v>
      </c>
      <c r="U82" s="34">
        <v>2</v>
      </c>
      <c r="V82" s="31">
        <v>22.222222222222221</v>
      </c>
      <c r="W82" s="34">
        <v>0</v>
      </c>
      <c r="X82" s="31">
        <v>0</v>
      </c>
      <c r="Y82" s="34">
        <v>0</v>
      </c>
      <c r="Z82" s="31">
        <v>0</v>
      </c>
      <c r="AA82" s="34">
        <v>0</v>
      </c>
      <c r="AB82" s="31">
        <v>0</v>
      </c>
      <c r="AC82" s="31">
        <v>0</v>
      </c>
      <c r="AD82" s="34">
        <v>14</v>
      </c>
      <c r="AE82" s="31">
        <v>155.55555555555557</v>
      </c>
      <c r="AF82" s="34">
        <v>0</v>
      </c>
      <c r="AG82" s="31">
        <v>0</v>
      </c>
      <c r="AH82" s="41"/>
      <c r="AI82" s="41"/>
    </row>
    <row r="83" spans="1:35" x14ac:dyDescent="0.25">
      <c r="A83" s="88">
        <f t="shared" si="0"/>
        <v>68</v>
      </c>
      <c r="B83" s="91" t="s">
        <v>108</v>
      </c>
      <c r="C83" s="34">
        <v>1013</v>
      </c>
      <c r="D83" s="34">
        <v>963</v>
      </c>
      <c r="E83" s="31">
        <v>95.064165844027642</v>
      </c>
      <c r="F83" s="34">
        <v>774</v>
      </c>
      <c r="G83" s="31">
        <v>80.373831775700936</v>
      </c>
      <c r="H83" s="101">
        <v>675</v>
      </c>
      <c r="I83" s="31">
        <v>70.09345794392523</v>
      </c>
      <c r="J83" s="31">
        <v>66.63376110562686</v>
      </c>
      <c r="K83" s="34">
        <v>270</v>
      </c>
      <c r="L83" s="31">
        <v>28.037383177570092</v>
      </c>
      <c r="M83" s="34">
        <v>405</v>
      </c>
      <c r="N83" s="31">
        <v>42.056074766355138</v>
      </c>
      <c r="O83" s="34">
        <v>288</v>
      </c>
      <c r="P83" s="31">
        <v>29.906542056074763</v>
      </c>
      <c r="Q83" s="34">
        <v>5</v>
      </c>
      <c r="R83" s="31">
        <v>1.7361111111111112</v>
      </c>
      <c r="S83" s="34">
        <v>83</v>
      </c>
      <c r="T83" s="31">
        <v>8.6188992731048817</v>
      </c>
      <c r="U83" s="34">
        <v>119</v>
      </c>
      <c r="V83" s="31">
        <v>12.357217030114226</v>
      </c>
      <c r="W83" s="34">
        <v>18</v>
      </c>
      <c r="X83" s="31">
        <v>1.8691588785046727</v>
      </c>
      <c r="Y83" s="34">
        <v>185</v>
      </c>
      <c r="Z83" s="31">
        <v>19.21079958463136</v>
      </c>
      <c r="AA83" s="34">
        <v>3</v>
      </c>
      <c r="AB83" s="31">
        <v>0.3115264797507788</v>
      </c>
      <c r="AC83" s="31">
        <v>1.6216216216216217</v>
      </c>
      <c r="AD83" s="34">
        <v>189</v>
      </c>
      <c r="AE83" s="31">
        <v>19.626168224299064</v>
      </c>
      <c r="AF83" s="34">
        <v>0</v>
      </c>
      <c r="AG83" s="31">
        <v>0</v>
      </c>
      <c r="AH83" s="41"/>
      <c r="AI83" s="41"/>
    </row>
    <row r="84" spans="1:35" x14ac:dyDescent="0.25">
      <c r="A84" s="88">
        <f t="shared" si="0"/>
        <v>69</v>
      </c>
      <c r="B84" s="91" t="s">
        <v>110</v>
      </c>
      <c r="C84" s="34">
        <v>342</v>
      </c>
      <c r="D84" s="34">
        <v>327</v>
      </c>
      <c r="E84" s="31">
        <v>95.614035087719301</v>
      </c>
      <c r="F84" s="34">
        <v>264</v>
      </c>
      <c r="G84" s="31">
        <v>80.733944954128447</v>
      </c>
      <c r="H84" s="101">
        <v>228</v>
      </c>
      <c r="I84" s="31">
        <v>69.724770642201833</v>
      </c>
      <c r="J84" s="31">
        <v>66.666666666666657</v>
      </c>
      <c r="K84" s="34">
        <v>74</v>
      </c>
      <c r="L84" s="31">
        <v>22.629969418960243</v>
      </c>
      <c r="M84" s="34">
        <v>154</v>
      </c>
      <c r="N84" s="31">
        <v>47.094801223241589</v>
      </c>
      <c r="O84" s="34">
        <v>99</v>
      </c>
      <c r="P84" s="31">
        <v>30.275229357798167</v>
      </c>
      <c r="Q84" s="34">
        <v>0</v>
      </c>
      <c r="R84" s="31">
        <v>0</v>
      </c>
      <c r="S84" s="34">
        <v>39</v>
      </c>
      <c r="T84" s="31">
        <v>11.926605504587156</v>
      </c>
      <c r="U84" s="34">
        <v>42</v>
      </c>
      <c r="V84" s="31">
        <v>12.844036697247708</v>
      </c>
      <c r="W84" s="34">
        <v>1</v>
      </c>
      <c r="X84" s="31">
        <v>0.3058103975535168</v>
      </c>
      <c r="Y84" s="34">
        <v>65</v>
      </c>
      <c r="Z84" s="31">
        <v>19.877675840978593</v>
      </c>
      <c r="AA84" s="34">
        <v>0</v>
      </c>
      <c r="AB84" s="31">
        <v>0</v>
      </c>
      <c r="AC84" s="31">
        <v>0</v>
      </c>
      <c r="AD84" s="34">
        <v>52</v>
      </c>
      <c r="AE84" s="31">
        <v>15.902140672782874</v>
      </c>
      <c r="AF84" s="34">
        <v>1</v>
      </c>
      <c r="AG84" s="31">
        <v>0.3058103975535168</v>
      </c>
      <c r="AH84" s="41"/>
      <c r="AI84" s="41"/>
    </row>
    <row r="85" spans="1:35" x14ac:dyDescent="0.25">
      <c r="A85" s="88">
        <f t="shared" si="0"/>
        <v>70</v>
      </c>
      <c r="B85" s="91" t="s">
        <v>111</v>
      </c>
      <c r="C85" s="34">
        <v>213</v>
      </c>
      <c r="D85" s="34">
        <v>205</v>
      </c>
      <c r="E85" s="31">
        <v>96.244131455399057</v>
      </c>
      <c r="F85" s="34">
        <v>169</v>
      </c>
      <c r="G85" s="31">
        <v>82.439024390243901</v>
      </c>
      <c r="H85" s="101">
        <v>176</v>
      </c>
      <c r="I85" s="31">
        <v>85.853658536585371</v>
      </c>
      <c r="J85" s="31">
        <v>82.629107981220656</v>
      </c>
      <c r="K85" s="34">
        <v>99</v>
      </c>
      <c r="L85" s="31">
        <v>48.292682926829265</v>
      </c>
      <c r="M85" s="34">
        <v>77</v>
      </c>
      <c r="N85" s="31">
        <v>37.560975609756099</v>
      </c>
      <c r="O85" s="34">
        <v>29</v>
      </c>
      <c r="P85" s="31">
        <v>14.146341463414632</v>
      </c>
      <c r="Q85" s="34">
        <v>1</v>
      </c>
      <c r="R85" s="31">
        <v>3.4482758620689653</v>
      </c>
      <c r="S85" s="34">
        <v>39</v>
      </c>
      <c r="T85" s="31">
        <v>19.024390243902438</v>
      </c>
      <c r="U85" s="34">
        <v>17</v>
      </c>
      <c r="V85" s="31">
        <v>8.2926829268292686</v>
      </c>
      <c r="W85" s="34">
        <v>5</v>
      </c>
      <c r="X85" s="31">
        <v>2.4390243902439024</v>
      </c>
      <c r="Y85" s="34">
        <v>22</v>
      </c>
      <c r="Z85" s="31">
        <v>10.731707317073171</v>
      </c>
      <c r="AA85" s="34">
        <v>0</v>
      </c>
      <c r="AB85" s="31">
        <v>0</v>
      </c>
      <c r="AC85" s="31">
        <v>0</v>
      </c>
      <c r="AD85" s="34">
        <v>34</v>
      </c>
      <c r="AE85" s="31">
        <v>16.585365853658537</v>
      </c>
      <c r="AF85" s="34">
        <v>0</v>
      </c>
      <c r="AG85" s="31">
        <v>0</v>
      </c>
      <c r="AH85" s="41"/>
      <c r="AI85" s="41"/>
    </row>
    <row r="86" spans="1:35" x14ac:dyDescent="0.25">
      <c r="A86" s="88">
        <f t="shared" si="0"/>
        <v>71</v>
      </c>
      <c r="B86" s="91" t="s">
        <v>112</v>
      </c>
      <c r="C86" s="34">
        <v>125</v>
      </c>
      <c r="D86" s="34">
        <v>120</v>
      </c>
      <c r="E86" s="31">
        <v>96</v>
      </c>
      <c r="F86" s="34">
        <v>89</v>
      </c>
      <c r="G86" s="31">
        <v>74.166666666666671</v>
      </c>
      <c r="H86" s="101">
        <v>88</v>
      </c>
      <c r="I86" s="31">
        <v>73.333333333333329</v>
      </c>
      <c r="J86" s="31">
        <v>70.399999999999991</v>
      </c>
      <c r="K86" s="34">
        <v>33</v>
      </c>
      <c r="L86" s="31">
        <v>27.500000000000004</v>
      </c>
      <c r="M86" s="34">
        <v>55</v>
      </c>
      <c r="N86" s="31">
        <v>45.833333333333329</v>
      </c>
      <c r="O86" s="34">
        <v>32</v>
      </c>
      <c r="P86" s="31">
        <v>26.666666666666668</v>
      </c>
      <c r="Q86" s="34">
        <v>0</v>
      </c>
      <c r="R86" s="31">
        <v>0</v>
      </c>
      <c r="S86" s="34">
        <v>15</v>
      </c>
      <c r="T86" s="31">
        <v>12.5</v>
      </c>
      <c r="U86" s="34">
        <v>11</v>
      </c>
      <c r="V86" s="31">
        <v>9.1666666666666661</v>
      </c>
      <c r="W86" s="34">
        <v>0</v>
      </c>
      <c r="X86" s="31">
        <v>0</v>
      </c>
      <c r="Y86" s="34">
        <v>19</v>
      </c>
      <c r="Z86" s="31">
        <v>15.833333333333332</v>
      </c>
      <c r="AA86" s="34">
        <v>0</v>
      </c>
      <c r="AB86" s="31">
        <v>0</v>
      </c>
      <c r="AC86" s="31">
        <v>0</v>
      </c>
      <c r="AD86" s="34">
        <v>6</v>
      </c>
      <c r="AE86" s="31">
        <v>5</v>
      </c>
      <c r="AF86" s="34">
        <v>0</v>
      </c>
      <c r="AG86" s="31">
        <v>0</v>
      </c>
      <c r="AH86" s="41"/>
      <c r="AI86" s="41"/>
    </row>
    <row r="87" spans="1:35" x14ac:dyDescent="0.25">
      <c r="A87" s="88">
        <f t="shared" si="0"/>
        <v>72</v>
      </c>
      <c r="B87" s="91" t="s">
        <v>113</v>
      </c>
      <c r="C87" s="34">
        <v>586</v>
      </c>
      <c r="D87" s="34">
        <v>585</v>
      </c>
      <c r="E87" s="31">
        <v>99.829351535836182</v>
      </c>
      <c r="F87" s="34">
        <v>399</v>
      </c>
      <c r="G87" s="31">
        <v>68.205128205128204</v>
      </c>
      <c r="H87" s="101">
        <v>380</v>
      </c>
      <c r="I87" s="31">
        <v>64.957264957264954</v>
      </c>
      <c r="J87" s="31">
        <v>64.846416382252556</v>
      </c>
      <c r="K87" s="34">
        <v>176</v>
      </c>
      <c r="L87" s="31">
        <v>30.085470085470085</v>
      </c>
      <c r="M87" s="34">
        <v>204</v>
      </c>
      <c r="N87" s="31">
        <v>34.871794871794869</v>
      </c>
      <c r="O87" s="34">
        <v>205</v>
      </c>
      <c r="P87" s="31">
        <v>35.042735042735039</v>
      </c>
      <c r="Q87" s="34">
        <v>14</v>
      </c>
      <c r="R87" s="31">
        <v>6.8292682926829276</v>
      </c>
      <c r="S87" s="34">
        <v>56</v>
      </c>
      <c r="T87" s="31">
        <v>9.5726495726495742</v>
      </c>
      <c r="U87" s="34">
        <v>57</v>
      </c>
      <c r="V87" s="31">
        <v>9.7435897435897445</v>
      </c>
      <c r="W87" s="34">
        <v>4</v>
      </c>
      <c r="X87" s="31">
        <v>0.68376068376068377</v>
      </c>
      <c r="Y87" s="34">
        <v>142</v>
      </c>
      <c r="Z87" s="31">
        <v>24.273504273504273</v>
      </c>
      <c r="AA87" s="34">
        <v>8</v>
      </c>
      <c r="AB87" s="31">
        <v>1.3675213675213675</v>
      </c>
      <c r="AC87" s="31">
        <v>5.6338028169014089</v>
      </c>
      <c r="AD87" s="34">
        <v>118</v>
      </c>
      <c r="AE87" s="31">
        <v>20.17094017094017</v>
      </c>
      <c r="AF87" s="34">
        <v>7</v>
      </c>
      <c r="AG87" s="31">
        <v>1.1965811965811968</v>
      </c>
      <c r="AH87" s="41"/>
      <c r="AI87" s="41"/>
    </row>
    <row r="88" spans="1:35" x14ac:dyDescent="0.25">
      <c r="A88" s="88">
        <f t="shared" si="0"/>
        <v>73</v>
      </c>
      <c r="B88" s="91" t="s">
        <v>114</v>
      </c>
      <c r="C88" s="34">
        <v>1413</v>
      </c>
      <c r="D88" s="34">
        <v>1279</v>
      </c>
      <c r="E88" s="31">
        <v>90.516631280962486</v>
      </c>
      <c r="F88" s="34">
        <v>762</v>
      </c>
      <c r="G88" s="31">
        <v>59.577795152462862</v>
      </c>
      <c r="H88" s="101">
        <v>791</v>
      </c>
      <c r="I88" s="31">
        <v>61.845191555903043</v>
      </c>
      <c r="J88" s="31">
        <v>55.980184005661712</v>
      </c>
      <c r="K88" s="34">
        <v>223</v>
      </c>
      <c r="L88" s="31">
        <v>17.43549648162627</v>
      </c>
      <c r="M88" s="34">
        <v>568</v>
      </c>
      <c r="N88" s="31">
        <v>44.409695074276776</v>
      </c>
      <c r="O88" s="34">
        <v>488</v>
      </c>
      <c r="P88" s="31">
        <v>38.15480844409695</v>
      </c>
      <c r="Q88" s="34">
        <v>57</v>
      </c>
      <c r="R88" s="31">
        <v>11.68032786885246</v>
      </c>
      <c r="S88" s="34">
        <v>64</v>
      </c>
      <c r="T88" s="31">
        <v>5.0039093041438623</v>
      </c>
      <c r="U88" s="34">
        <v>109</v>
      </c>
      <c r="V88" s="31">
        <v>8.522283033620015</v>
      </c>
      <c r="W88" s="34">
        <v>30</v>
      </c>
      <c r="X88" s="31">
        <v>2.3455824863174355</v>
      </c>
      <c r="Y88" s="34">
        <v>296</v>
      </c>
      <c r="Z88" s="31">
        <v>23.143080531665365</v>
      </c>
      <c r="AA88" s="34">
        <v>0</v>
      </c>
      <c r="AB88" s="31">
        <v>0</v>
      </c>
      <c r="AC88" s="31">
        <v>0</v>
      </c>
      <c r="AD88" s="34">
        <v>337</v>
      </c>
      <c r="AE88" s="31">
        <v>26.348709929632523</v>
      </c>
      <c r="AF88" s="34">
        <v>4</v>
      </c>
      <c r="AG88" s="31">
        <v>0.31274433150899139</v>
      </c>
      <c r="AH88" s="41"/>
      <c r="AI88" s="41"/>
    </row>
    <row r="89" spans="1:35" x14ac:dyDescent="0.25">
      <c r="A89" s="88">
        <f t="shared" si="0"/>
        <v>74</v>
      </c>
      <c r="B89" s="91" t="s">
        <v>115</v>
      </c>
      <c r="C89" s="34">
        <v>196.5</v>
      </c>
      <c r="D89" s="34">
        <v>183</v>
      </c>
      <c r="E89" s="31">
        <v>93.129770992366417</v>
      </c>
      <c r="F89" s="34">
        <v>144</v>
      </c>
      <c r="G89" s="31">
        <v>78.688524590163937</v>
      </c>
      <c r="H89" s="101">
        <v>150</v>
      </c>
      <c r="I89" s="31">
        <v>81.967213114754102</v>
      </c>
      <c r="J89" s="31">
        <v>76.335877862595424</v>
      </c>
      <c r="K89" s="34">
        <v>68</v>
      </c>
      <c r="L89" s="31">
        <v>37.158469945355193</v>
      </c>
      <c r="M89" s="34">
        <v>82</v>
      </c>
      <c r="N89" s="31">
        <v>44.808743169398909</v>
      </c>
      <c r="O89" s="34">
        <v>33</v>
      </c>
      <c r="P89" s="31">
        <v>18.032786885245901</v>
      </c>
      <c r="Q89" s="34">
        <v>2</v>
      </c>
      <c r="R89" s="31">
        <v>6.0606060606060606</v>
      </c>
      <c r="S89" s="34">
        <v>9</v>
      </c>
      <c r="T89" s="31">
        <v>4.918032786885246</v>
      </c>
      <c r="U89" s="34">
        <v>22</v>
      </c>
      <c r="V89" s="31">
        <v>12.021857923497267</v>
      </c>
      <c r="W89" s="34">
        <v>1</v>
      </c>
      <c r="X89" s="31">
        <v>0.54644808743169404</v>
      </c>
      <c r="Y89" s="34">
        <v>28</v>
      </c>
      <c r="Z89" s="31">
        <v>15.300546448087433</v>
      </c>
      <c r="AA89" s="34">
        <v>0</v>
      </c>
      <c r="AB89" s="31">
        <v>0</v>
      </c>
      <c r="AC89" s="31">
        <v>0</v>
      </c>
      <c r="AD89" s="34">
        <v>24</v>
      </c>
      <c r="AE89" s="31">
        <v>13.114754098360656</v>
      </c>
      <c r="AF89" s="34">
        <v>0</v>
      </c>
      <c r="AG89" s="31">
        <v>0</v>
      </c>
      <c r="AH89" s="41"/>
      <c r="AI89" s="41"/>
    </row>
    <row r="90" spans="1:35" s="9" customFormat="1" x14ac:dyDescent="0.25">
      <c r="A90" s="86" t="s">
        <v>116</v>
      </c>
      <c r="B90" s="93" t="s">
        <v>117</v>
      </c>
      <c r="C90" s="114">
        <v>1019.5</v>
      </c>
      <c r="D90" s="114">
        <v>908</v>
      </c>
      <c r="E90" s="42">
        <v>89.063266307013251</v>
      </c>
      <c r="F90" s="10">
        <v>555</v>
      </c>
      <c r="G90" s="42">
        <v>61.123348017621147</v>
      </c>
      <c r="H90" s="60">
        <v>753</v>
      </c>
      <c r="I90" s="42">
        <v>82.929515418502191</v>
      </c>
      <c r="J90" s="42">
        <v>73.859735164296225</v>
      </c>
      <c r="K90" s="10">
        <v>328</v>
      </c>
      <c r="L90" s="42">
        <v>36.12334801762114</v>
      </c>
      <c r="M90" s="10">
        <v>425</v>
      </c>
      <c r="N90" s="42">
        <v>46.806167400881051</v>
      </c>
      <c r="O90" s="10">
        <v>155</v>
      </c>
      <c r="P90" s="42">
        <v>17.070484581497798</v>
      </c>
      <c r="Q90" s="10">
        <v>9</v>
      </c>
      <c r="R90" s="42">
        <v>5.806451612903226</v>
      </c>
      <c r="S90" s="10">
        <v>173</v>
      </c>
      <c r="T90" s="42">
        <v>19.052863436123349</v>
      </c>
      <c r="U90" s="10">
        <v>88</v>
      </c>
      <c r="V90" s="42">
        <v>9.6916299559471373</v>
      </c>
      <c r="W90" s="10">
        <v>11</v>
      </c>
      <c r="X90" s="42">
        <v>1.2114537444933922</v>
      </c>
      <c r="Y90" s="10">
        <v>163</v>
      </c>
      <c r="Z90" s="42">
        <v>17.951541850220266</v>
      </c>
      <c r="AA90" s="10">
        <v>11</v>
      </c>
      <c r="AB90" s="42">
        <v>1.2114537444933922</v>
      </c>
      <c r="AC90" s="42">
        <v>6.7484662576687118</v>
      </c>
      <c r="AD90" s="10">
        <v>120</v>
      </c>
      <c r="AE90" s="42">
        <v>13.215859030837004</v>
      </c>
      <c r="AF90" s="10">
        <v>7</v>
      </c>
      <c r="AG90" s="42">
        <v>0.77092511013215859</v>
      </c>
      <c r="AH90" s="45"/>
      <c r="AI90" s="45"/>
    </row>
    <row r="91" spans="1:35" x14ac:dyDescent="0.25">
      <c r="A91" s="88">
        <f>A89+1</f>
        <v>75</v>
      </c>
      <c r="B91" s="91" t="s">
        <v>105</v>
      </c>
      <c r="C91" s="34">
        <v>60</v>
      </c>
      <c r="D91" s="34">
        <v>45</v>
      </c>
      <c r="E91" s="31">
        <v>75</v>
      </c>
      <c r="F91" s="34">
        <v>5</v>
      </c>
      <c r="G91" s="31">
        <v>11.111111111111111</v>
      </c>
      <c r="H91" s="101">
        <v>9</v>
      </c>
      <c r="I91" s="31">
        <v>20</v>
      </c>
      <c r="J91" s="31">
        <v>15</v>
      </c>
      <c r="K91" s="34">
        <v>8</v>
      </c>
      <c r="L91" s="31">
        <v>17.777777777777779</v>
      </c>
      <c r="M91" s="34">
        <v>1</v>
      </c>
      <c r="N91" s="31">
        <v>2.2222222222222223</v>
      </c>
      <c r="O91" s="34">
        <v>36</v>
      </c>
      <c r="P91" s="31">
        <v>80</v>
      </c>
      <c r="Q91" s="34">
        <v>0</v>
      </c>
      <c r="R91" s="31">
        <v>0</v>
      </c>
      <c r="S91" s="34">
        <v>0</v>
      </c>
      <c r="T91" s="31">
        <v>0</v>
      </c>
      <c r="U91" s="34">
        <v>0</v>
      </c>
      <c r="V91" s="31">
        <v>0</v>
      </c>
      <c r="W91" s="34">
        <v>0</v>
      </c>
      <c r="X91" s="31">
        <v>0</v>
      </c>
      <c r="Y91" s="34">
        <v>1</v>
      </c>
      <c r="Z91" s="31">
        <v>2.2222222222222223</v>
      </c>
      <c r="AA91" s="34">
        <v>0</v>
      </c>
      <c r="AB91" s="31">
        <v>0</v>
      </c>
      <c r="AC91" s="31">
        <v>0</v>
      </c>
      <c r="AD91" s="34">
        <v>0</v>
      </c>
      <c r="AE91" s="31">
        <v>0</v>
      </c>
      <c r="AF91" s="34">
        <v>0</v>
      </c>
      <c r="AG91" s="31">
        <v>0</v>
      </c>
      <c r="AH91" s="41"/>
      <c r="AI91" s="41"/>
    </row>
    <row r="92" spans="1:35" x14ac:dyDescent="0.25">
      <c r="A92" s="88">
        <f>A91+1</f>
        <v>76</v>
      </c>
      <c r="B92" s="91" t="s">
        <v>118</v>
      </c>
      <c r="C92" s="34">
        <v>126</v>
      </c>
      <c r="D92" s="34">
        <v>126</v>
      </c>
      <c r="E92" s="31">
        <v>100</v>
      </c>
      <c r="F92" s="34">
        <v>64</v>
      </c>
      <c r="G92" s="31">
        <v>50.793650793650791</v>
      </c>
      <c r="H92" s="101">
        <v>114</v>
      </c>
      <c r="I92" s="31">
        <v>90.476190476190482</v>
      </c>
      <c r="J92" s="31">
        <v>90.476190476190482</v>
      </c>
      <c r="K92" s="34">
        <v>60</v>
      </c>
      <c r="L92" s="31">
        <v>47.619047619047613</v>
      </c>
      <c r="M92" s="34">
        <v>54</v>
      </c>
      <c r="N92" s="31">
        <v>42.857142857142854</v>
      </c>
      <c r="O92" s="34">
        <v>12</v>
      </c>
      <c r="P92" s="31">
        <v>9.5238095238095237</v>
      </c>
      <c r="Q92" s="34">
        <v>5</v>
      </c>
      <c r="R92" s="31">
        <v>41.666666666666671</v>
      </c>
      <c r="S92" s="34">
        <v>10</v>
      </c>
      <c r="T92" s="31">
        <v>7.9365079365079358</v>
      </c>
      <c r="U92" s="34">
        <v>18</v>
      </c>
      <c r="V92" s="31">
        <v>14.285714285714285</v>
      </c>
      <c r="W92" s="34">
        <v>8</v>
      </c>
      <c r="X92" s="31">
        <v>6.3492063492063489</v>
      </c>
      <c r="Y92" s="34">
        <v>21</v>
      </c>
      <c r="Z92" s="31">
        <v>16.666666666666664</v>
      </c>
      <c r="AA92" s="34">
        <v>8</v>
      </c>
      <c r="AB92" s="31">
        <v>6.3492063492063489</v>
      </c>
      <c r="AC92" s="31">
        <v>38.095238095238095</v>
      </c>
      <c r="AD92" s="34">
        <v>10</v>
      </c>
      <c r="AE92" s="31">
        <v>7.9365079365079358</v>
      </c>
      <c r="AF92" s="34">
        <v>0</v>
      </c>
      <c r="AG92" s="31">
        <v>0</v>
      </c>
      <c r="AH92" s="41"/>
      <c r="AI92" s="41"/>
    </row>
    <row r="93" spans="1:35" x14ac:dyDescent="0.25">
      <c r="A93" s="88">
        <f t="shared" ref="A93:A101" si="1">A92+1</f>
        <v>77</v>
      </c>
      <c r="B93" s="91" t="s">
        <v>109</v>
      </c>
      <c r="C93" s="34">
        <v>54</v>
      </c>
      <c r="D93" s="34">
        <v>53</v>
      </c>
      <c r="E93" s="31">
        <v>98.148148148148152</v>
      </c>
      <c r="F93" s="34">
        <v>22</v>
      </c>
      <c r="G93" s="31">
        <v>41.509433962264154</v>
      </c>
      <c r="H93" s="101">
        <v>41</v>
      </c>
      <c r="I93" s="31">
        <v>77.358490566037744</v>
      </c>
      <c r="J93" s="31">
        <v>75.925925925925924</v>
      </c>
      <c r="K93" s="34">
        <v>6</v>
      </c>
      <c r="L93" s="31">
        <v>11.320754716981133</v>
      </c>
      <c r="M93" s="34">
        <v>35</v>
      </c>
      <c r="N93" s="31">
        <v>66.037735849056602</v>
      </c>
      <c r="O93" s="34">
        <v>12</v>
      </c>
      <c r="P93" s="31">
        <v>22.641509433962266</v>
      </c>
      <c r="Q93" s="34">
        <v>0</v>
      </c>
      <c r="R93" s="31">
        <v>0</v>
      </c>
      <c r="S93" s="34">
        <v>8</v>
      </c>
      <c r="T93" s="31">
        <v>15.09433962264151</v>
      </c>
      <c r="U93" s="34">
        <v>3</v>
      </c>
      <c r="V93" s="31">
        <v>5.6603773584905666</v>
      </c>
      <c r="W93" s="34">
        <v>0</v>
      </c>
      <c r="X93" s="31">
        <v>0</v>
      </c>
      <c r="Y93" s="34">
        <v>3</v>
      </c>
      <c r="Z93" s="31">
        <v>5.6603773584905666</v>
      </c>
      <c r="AA93" s="34">
        <v>0</v>
      </c>
      <c r="AB93" s="31">
        <v>0</v>
      </c>
      <c r="AC93" s="31">
        <v>0</v>
      </c>
      <c r="AD93" s="34">
        <v>8</v>
      </c>
      <c r="AE93" s="31">
        <v>15.09433962264151</v>
      </c>
      <c r="AF93" s="34">
        <v>0</v>
      </c>
      <c r="AG93" s="31">
        <v>0</v>
      </c>
      <c r="AH93" s="41"/>
      <c r="AI93" s="41"/>
    </row>
    <row r="94" spans="1:35" x14ac:dyDescent="0.25">
      <c r="A94" s="88">
        <f t="shared" si="1"/>
        <v>78</v>
      </c>
      <c r="B94" s="91" t="s">
        <v>119</v>
      </c>
      <c r="C94" s="34">
        <v>26</v>
      </c>
      <c r="D94" s="34">
        <v>24</v>
      </c>
      <c r="E94" s="31">
        <v>92.307692307692307</v>
      </c>
      <c r="F94" s="34">
        <v>20</v>
      </c>
      <c r="G94" s="31">
        <v>83.333333333333343</v>
      </c>
      <c r="H94" s="101">
        <v>20</v>
      </c>
      <c r="I94" s="31">
        <v>83.333333333333343</v>
      </c>
      <c r="J94" s="31">
        <v>76.923076923076934</v>
      </c>
      <c r="K94" s="34">
        <v>12</v>
      </c>
      <c r="L94" s="31">
        <v>50</v>
      </c>
      <c r="M94" s="34">
        <v>8</v>
      </c>
      <c r="N94" s="31">
        <v>33.333333333333329</v>
      </c>
      <c r="O94" s="34">
        <v>4</v>
      </c>
      <c r="P94" s="31">
        <v>16.666666666666664</v>
      </c>
      <c r="Q94" s="34">
        <v>0</v>
      </c>
      <c r="R94" s="31">
        <v>0</v>
      </c>
      <c r="S94" s="34">
        <v>0</v>
      </c>
      <c r="T94" s="31">
        <v>0</v>
      </c>
      <c r="U94" s="34">
        <v>4</v>
      </c>
      <c r="V94" s="31">
        <v>16.666666666666664</v>
      </c>
      <c r="W94" s="34">
        <v>0</v>
      </c>
      <c r="X94" s="31">
        <v>0</v>
      </c>
      <c r="Y94" s="34">
        <v>2</v>
      </c>
      <c r="Z94" s="31">
        <v>8.3333333333333321</v>
      </c>
      <c r="AA94" s="34">
        <v>0</v>
      </c>
      <c r="AB94" s="31">
        <v>0</v>
      </c>
      <c r="AC94" s="31">
        <v>0</v>
      </c>
      <c r="AD94" s="34">
        <v>0</v>
      </c>
      <c r="AE94" s="31">
        <v>0</v>
      </c>
      <c r="AF94" s="34">
        <v>0</v>
      </c>
      <c r="AG94" s="31">
        <v>0</v>
      </c>
      <c r="AH94" s="41"/>
      <c r="AI94" s="41"/>
    </row>
    <row r="95" spans="1:35" x14ac:dyDescent="0.25">
      <c r="A95" s="88">
        <f t="shared" si="1"/>
        <v>79</v>
      </c>
      <c r="B95" s="91" t="s">
        <v>120</v>
      </c>
      <c r="C95" s="34">
        <v>457</v>
      </c>
      <c r="D95" s="34">
        <v>424</v>
      </c>
      <c r="E95" s="31">
        <v>92.778993435448569</v>
      </c>
      <c r="F95" s="34">
        <v>307</v>
      </c>
      <c r="G95" s="31">
        <v>72.405660377358487</v>
      </c>
      <c r="H95" s="101">
        <v>418</v>
      </c>
      <c r="I95" s="31">
        <v>98.584905660377359</v>
      </c>
      <c r="J95" s="31">
        <v>91.466083150984673</v>
      </c>
      <c r="K95" s="34">
        <v>173</v>
      </c>
      <c r="L95" s="31">
        <v>40.801886792452827</v>
      </c>
      <c r="M95" s="34">
        <v>245</v>
      </c>
      <c r="N95" s="31">
        <v>57.783018867924532</v>
      </c>
      <c r="O95" s="34">
        <v>6</v>
      </c>
      <c r="P95" s="31">
        <v>1.4150943396226416</v>
      </c>
      <c r="Q95" s="34">
        <v>0</v>
      </c>
      <c r="R95" s="31">
        <v>0</v>
      </c>
      <c r="S95" s="34">
        <v>126</v>
      </c>
      <c r="T95" s="31">
        <v>29.716981132075471</v>
      </c>
      <c r="U95" s="34">
        <v>42</v>
      </c>
      <c r="V95" s="31">
        <v>9.9056603773584904</v>
      </c>
      <c r="W95" s="34">
        <v>0</v>
      </c>
      <c r="X95" s="31">
        <v>0</v>
      </c>
      <c r="Y95" s="34">
        <v>93</v>
      </c>
      <c r="Z95" s="31">
        <v>21.933962264150946</v>
      </c>
      <c r="AA95" s="34">
        <v>0</v>
      </c>
      <c r="AB95" s="31">
        <v>0</v>
      </c>
      <c r="AC95" s="31">
        <v>0</v>
      </c>
      <c r="AD95" s="34">
        <v>65</v>
      </c>
      <c r="AE95" s="31">
        <v>15.330188679245282</v>
      </c>
      <c r="AF95" s="34">
        <v>4</v>
      </c>
      <c r="AG95" s="31">
        <v>0.94339622641509435</v>
      </c>
      <c r="AH95" s="41"/>
      <c r="AI95" s="41"/>
    </row>
    <row r="96" spans="1:35" x14ac:dyDescent="0.25">
      <c r="A96" s="88">
        <f t="shared" si="1"/>
        <v>80</v>
      </c>
      <c r="B96" s="91" t="s">
        <v>121</v>
      </c>
      <c r="C96" s="34">
        <v>13</v>
      </c>
      <c r="D96" s="34">
        <v>13</v>
      </c>
      <c r="E96" s="31">
        <v>100</v>
      </c>
      <c r="F96" s="34">
        <v>9</v>
      </c>
      <c r="G96" s="31">
        <v>69.230769230769226</v>
      </c>
      <c r="H96" s="101">
        <v>12</v>
      </c>
      <c r="I96" s="31">
        <v>92.307692307692307</v>
      </c>
      <c r="J96" s="31">
        <v>92.307692307692307</v>
      </c>
      <c r="K96" s="34">
        <v>5</v>
      </c>
      <c r="L96" s="31">
        <v>38.461538461538467</v>
      </c>
      <c r="M96" s="34">
        <v>7</v>
      </c>
      <c r="N96" s="31">
        <v>53.846153846153847</v>
      </c>
      <c r="O96" s="34">
        <v>1</v>
      </c>
      <c r="P96" s="31">
        <v>7.6923076923076925</v>
      </c>
      <c r="Q96" s="34">
        <v>3</v>
      </c>
      <c r="R96" s="31">
        <v>300</v>
      </c>
      <c r="S96" s="34">
        <v>0</v>
      </c>
      <c r="T96" s="31">
        <v>0</v>
      </c>
      <c r="U96" s="34">
        <v>3</v>
      </c>
      <c r="V96" s="31">
        <v>23.076923076923077</v>
      </c>
      <c r="W96" s="34">
        <v>2</v>
      </c>
      <c r="X96" s="31">
        <v>15.384615384615385</v>
      </c>
      <c r="Y96" s="34">
        <v>0</v>
      </c>
      <c r="Z96" s="31">
        <v>0</v>
      </c>
      <c r="AA96" s="34">
        <v>3</v>
      </c>
      <c r="AB96" s="31">
        <v>23.076923076923077</v>
      </c>
      <c r="AC96" s="31">
        <v>0</v>
      </c>
      <c r="AD96" s="34">
        <v>5</v>
      </c>
      <c r="AE96" s="31">
        <v>38.461538461538467</v>
      </c>
      <c r="AF96" s="34">
        <v>3</v>
      </c>
      <c r="AG96" s="31">
        <v>23.076923076923077</v>
      </c>
      <c r="AH96" s="41"/>
      <c r="AI96" s="41"/>
    </row>
    <row r="97" spans="1:35" x14ac:dyDescent="0.25">
      <c r="A97" s="88">
        <f t="shared" si="1"/>
        <v>81</v>
      </c>
      <c r="B97" s="91" t="s">
        <v>122</v>
      </c>
      <c r="C97" s="34">
        <v>146</v>
      </c>
      <c r="D97" s="34">
        <v>129</v>
      </c>
      <c r="E97" s="31">
        <v>88.356164383561648</v>
      </c>
      <c r="F97" s="34">
        <v>96</v>
      </c>
      <c r="G97" s="31">
        <v>74.418604651162795</v>
      </c>
      <c r="H97" s="101">
        <v>99</v>
      </c>
      <c r="I97" s="31">
        <v>76.744186046511629</v>
      </c>
      <c r="J97" s="31">
        <v>67.808219178082197</v>
      </c>
      <c r="K97" s="34">
        <v>43</v>
      </c>
      <c r="L97" s="31">
        <v>33.333333333333329</v>
      </c>
      <c r="M97" s="34">
        <v>56</v>
      </c>
      <c r="N97" s="31">
        <v>43.410852713178294</v>
      </c>
      <c r="O97" s="34">
        <v>30</v>
      </c>
      <c r="P97" s="31">
        <v>23.255813953488371</v>
      </c>
      <c r="Q97" s="34">
        <v>0</v>
      </c>
      <c r="R97" s="31">
        <v>0</v>
      </c>
      <c r="S97" s="34">
        <v>26</v>
      </c>
      <c r="T97" s="31">
        <v>20.155038759689923</v>
      </c>
      <c r="U97" s="34">
        <v>13</v>
      </c>
      <c r="V97" s="31">
        <v>10.077519379844961</v>
      </c>
      <c r="W97" s="34">
        <v>0</v>
      </c>
      <c r="X97" s="31">
        <v>0</v>
      </c>
      <c r="Y97" s="34">
        <v>27</v>
      </c>
      <c r="Z97" s="31">
        <v>20.930232558139537</v>
      </c>
      <c r="AA97" s="34">
        <v>0</v>
      </c>
      <c r="AB97" s="31">
        <v>0</v>
      </c>
      <c r="AC97" s="31">
        <v>0</v>
      </c>
      <c r="AD97" s="34">
        <v>19</v>
      </c>
      <c r="AE97" s="31">
        <v>14.728682170542637</v>
      </c>
      <c r="AF97" s="34">
        <v>0</v>
      </c>
      <c r="AG97" s="31">
        <v>0</v>
      </c>
      <c r="AH97" s="41"/>
      <c r="AI97" s="41"/>
    </row>
    <row r="98" spans="1:35" x14ac:dyDescent="0.25">
      <c r="A98" s="88">
        <f t="shared" si="1"/>
        <v>82</v>
      </c>
      <c r="B98" s="91" t="s">
        <v>123</v>
      </c>
      <c r="C98" s="34">
        <v>29</v>
      </c>
      <c r="D98" s="34">
        <v>29</v>
      </c>
      <c r="E98" s="31">
        <v>100</v>
      </c>
      <c r="F98" s="34">
        <v>5</v>
      </c>
      <c r="G98" s="31">
        <v>17.241379310344829</v>
      </c>
      <c r="H98" s="101">
        <v>0</v>
      </c>
      <c r="I98" s="31">
        <v>0</v>
      </c>
      <c r="J98" s="31">
        <v>0</v>
      </c>
      <c r="K98" s="34">
        <v>0</v>
      </c>
      <c r="L98" s="31">
        <v>0</v>
      </c>
      <c r="M98" s="34">
        <v>0</v>
      </c>
      <c r="N98" s="31">
        <v>0</v>
      </c>
      <c r="O98" s="34">
        <v>29</v>
      </c>
      <c r="P98" s="31">
        <v>100</v>
      </c>
      <c r="Q98" s="34">
        <v>0</v>
      </c>
      <c r="R98" s="31">
        <v>0</v>
      </c>
      <c r="S98" s="34">
        <v>0</v>
      </c>
      <c r="T98" s="31">
        <v>0</v>
      </c>
      <c r="U98" s="34">
        <v>0</v>
      </c>
      <c r="V98" s="31">
        <v>0</v>
      </c>
      <c r="W98" s="34">
        <v>0</v>
      </c>
      <c r="X98" s="31">
        <v>0</v>
      </c>
      <c r="Y98" s="34">
        <v>0</v>
      </c>
      <c r="Z98" s="31">
        <v>0</v>
      </c>
      <c r="AA98" s="34">
        <v>0</v>
      </c>
      <c r="AB98" s="31">
        <v>0</v>
      </c>
      <c r="AC98" s="31">
        <v>0</v>
      </c>
      <c r="AD98" s="34">
        <v>0</v>
      </c>
      <c r="AE98" s="31">
        <v>0</v>
      </c>
      <c r="AF98" s="34">
        <v>0</v>
      </c>
      <c r="AG98" s="31">
        <v>0</v>
      </c>
      <c r="AH98" s="41"/>
      <c r="AI98" s="41"/>
    </row>
    <row r="99" spans="1:35" x14ac:dyDescent="0.25">
      <c r="A99" s="88">
        <f t="shared" si="1"/>
        <v>83</v>
      </c>
      <c r="B99" s="91" t="s">
        <v>124</v>
      </c>
      <c r="C99" s="34">
        <v>31</v>
      </c>
      <c r="D99" s="34">
        <v>31</v>
      </c>
      <c r="E99" s="31">
        <v>100</v>
      </c>
      <c r="F99" s="34">
        <v>15</v>
      </c>
      <c r="G99" s="31">
        <v>48.387096774193552</v>
      </c>
      <c r="H99" s="101">
        <v>27</v>
      </c>
      <c r="I99" s="31">
        <v>87.096774193548384</v>
      </c>
      <c r="J99" s="31">
        <v>87.096774193548384</v>
      </c>
      <c r="K99" s="34">
        <v>17</v>
      </c>
      <c r="L99" s="31">
        <v>54.838709677419352</v>
      </c>
      <c r="M99" s="34">
        <v>10</v>
      </c>
      <c r="N99" s="31">
        <v>32.258064516129032</v>
      </c>
      <c r="O99" s="34">
        <v>4</v>
      </c>
      <c r="P99" s="31">
        <v>12.903225806451612</v>
      </c>
      <c r="Q99" s="34">
        <v>1</v>
      </c>
      <c r="R99" s="31">
        <v>25</v>
      </c>
      <c r="S99" s="34">
        <v>1</v>
      </c>
      <c r="T99" s="31">
        <v>3.225806451612903</v>
      </c>
      <c r="U99" s="34">
        <v>0</v>
      </c>
      <c r="V99" s="31">
        <v>0</v>
      </c>
      <c r="W99" s="34">
        <v>0</v>
      </c>
      <c r="X99" s="31">
        <v>0</v>
      </c>
      <c r="Y99" s="34">
        <v>4</v>
      </c>
      <c r="Z99" s="31">
        <v>12.903225806451612</v>
      </c>
      <c r="AA99" s="34">
        <v>0</v>
      </c>
      <c r="AB99" s="31">
        <v>0</v>
      </c>
      <c r="AC99" s="31">
        <v>0</v>
      </c>
      <c r="AD99" s="34">
        <v>3</v>
      </c>
      <c r="AE99" s="31">
        <v>9.67741935483871</v>
      </c>
      <c r="AF99" s="34">
        <v>0</v>
      </c>
      <c r="AG99" s="31">
        <v>0</v>
      </c>
      <c r="AH99" s="41"/>
      <c r="AI99" s="41"/>
    </row>
    <row r="100" spans="1:35" x14ac:dyDescent="0.25">
      <c r="A100" s="88">
        <f t="shared" si="1"/>
        <v>84</v>
      </c>
      <c r="B100" s="91" t="s">
        <v>125</v>
      </c>
      <c r="C100" s="34">
        <v>19</v>
      </c>
      <c r="D100" s="34">
        <v>4</v>
      </c>
      <c r="E100" s="31">
        <v>21.052631578947366</v>
      </c>
      <c r="F100" s="34">
        <v>2</v>
      </c>
      <c r="G100" s="31">
        <v>50</v>
      </c>
      <c r="H100" s="101">
        <v>3</v>
      </c>
      <c r="I100" s="31">
        <v>75</v>
      </c>
      <c r="J100" s="31">
        <v>15.789473684210526</v>
      </c>
      <c r="K100" s="34">
        <v>3</v>
      </c>
      <c r="L100" s="31">
        <v>75</v>
      </c>
      <c r="M100" s="34">
        <v>0</v>
      </c>
      <c r="N100" s="31">
        <v>0</v>
      </c>
      <c r="O100" s="34">
        <v>1</v>
      </c>
      <c r="P100" s="31">
        <v>25</v>
      </c>
      <c r="Q100" s="34">
        <v>0</v>
      </c>
      <c r="R100" s="31">
        <v>0</v>
      </c>
      <c r="S100" s="34">
        <v>1</v>
      </c>
      <c r="T100" s="31">
        <v>25</v>
      </c>
      <c r="U100" s="34">
        <v>0</v>
      </c>
      <c r="V100" s="31">
        <v>0</v>
      </c>
      <c r="W100" s="34">
        <v>0</v>
      </c>
      <c r="X100" s="31">
        <v>0</v>
      </c>
      <c r="Y100" s="34">
        <v>2</v>
      </c>
      <c r="Z100" s="31">
        <v>50</v>
      </c>
      <c r="AA100" s="34">
        <v>0</v>
      </c>
      <c r="AB100" s="31">
        <v>0</v>
      </c>
      <c r="AC100" s="31">
        <v>0</v>
      </c>
      <c r="AD100" s="34">
        <v>3</v>
      </c>
      <c r="AE100" s="31">
        <v>75</v>
      </c>
      <c r="AF100" s="34">
        <v>0</v>
      </c>
      <c r="AG100" s="31">
        <v>0</v>
      </c>
      <c r="AH100" s="41"/>
      <c r="AI100" s="41"/>
    </row>
    <row r="101" spans="1:35" x14ac:dyDescent="0.25">
      <c r="A101" s="88">
        <f t="shared" si="1"/>
        <v>85</v>
      </c>
      <c r="B101" s="91" t="s">
        <v>126</v>
      </c>
      <c r="C101" s="33">
        <v>58.5</v>
      </c>
      <c r="D101" s="34">
        <v>30</v>
      </c>
      <c r="E101" s="31">
        <v>51.282051282051277</v>
      </c>
      <c r="F101" s="34">
        <v>10</v>
      </c>
      <c r="G101" s="31">
        <v>33.333333333333329</v>
      </c>
      <c r="H101" s="101">
        <v>10</v>
      </c>
      <c r="I101" s="31">
        <v>33.333333333333329</v>
      </c>
      <c r="J101" s="31">
        <v>17.094017094017094</v>
      </c>
      <c r="K101" s="34">
        <v>1</v>
      </c>
      <c r="L101" s="31">
        <v>3.3333333333333335</v>
      </c>
      <c r="M101" s="34">
        <v>9</v>
      </c>
      <c r="N101" s="31">
        <v>30</v>
      </c>
      <c r="O101" s="34">
        <v>20</v>
      </c>
      <c r="P101" s="31">
        <v>66.666666666666657</v>
      </c>
      <c r="Q101" s="34">
        <v>0</v>
      </c>
      <c r="R101" s="31">
        <v>0</v>
      </c>
      <c r="S101" s="34">
        <v>1</v>
      </c>
      <c r="T101" s="31">
        <v>3.3333333333333335</v>
      </c>
      <c r="U101" s="34">
        <v>5</v>
      </c>
      <c r="V101" s="31">
        <v>16.666666666666664</v>
      </c>
      <c r="W101" s="34">
        <v>1</v>
      </c>
      <c r="X101" s="31">
        <v>3.3333333333333335</v>
      </c>
      <c r="Y101" s="34">
        <v>10</v>
      </c>
      <c r="Z101" s="31">
        <v>33.333333333333329</v>
      </c>
      <c r="AA101" s="34">
        <v>0</v>
      </c>
      <c r="AB101" s="31">
        <v>0</v>
      </c>
      <c r="AC101" s="31">
        <v>0</v>
      </c>
      <c r="AD101" s="34">
        <v>7</v>
      </c>
      <c r="AE101" s="31">
        <v>23.333333333333332</v>
      </c>
      <c r="AF101" s="34">
        <v>0</v>
      </c>
      <c r="AG101" s="31">
        <v>0</v>
      </c>
      <c r="AH101" s="41"/>
      <c r="AI101" s="41"/>
    </row>
    <row r="102" spans="1:35" x14ac:dyDescent="0.25">
      <c r="A102" s="4"/>
      <c r="B102" s="63"/>
      <c r="C102" s="62"/>
      <c r="D102" s="62"/>
      <c r="E102" s="61"/>
      <c r="F102" s="62"/>
      <c r="G102" s="61"/>
      <c r="H102" s="62"/>
      <c r="I102" s="61"/>
      <c r="J102" s="61"/>
      <c r="K102" s="62"/>
      <c r="L102" s="61"/>
      <c r="M102" s="62"/>
      <c r="N102" s="61"/>
      <c r="O102" s="62"/>
      <c r="P102" s="61"/>
      <c r="Q102" s="62"/>
      <c r="R102" s="61"/>
      <c r="S102" s="62"/>
      <c r="T102" s="61"/>
      <c r="U102" s="62"/>
      <c r="V102" s="61"/>
      <c r="W102" s="62"/>
      <c r="X102" s="61"/>
      <c r="Y102" s="62"/>
      <c r="Z102" s="61"/>
      <c r="AA102" s="62"/>
      <c r="AB102" s="61"/>
      <c r="AC102" s="61"/>
      <c r="AD102" s="62"/>
      <c r="AE102" s="61"/>
      <c r="AF102" s="62"/>
      <c r="AG102" s="59"/>
      <c r="AH102" s="41"/>
      <c r="AI102" s="41"/>
    </row>
    <row r="103" spans="1:35" x14ac:dyDescent="0.25">
      <c r="A103" s="7"/>
      <c r="B103" s="58"/>
      <c r="C103" s="57"/>
      <c r="D103" s="57"/>
      <c r="E103" s="56"/>
      <c r="F103" s="57"/>
      <c r="G103" s="56"/>
      <c r="H103" s="57"/>
      <c r="I103" s="56"/>
      <c r="J103" s="56"/>
      <c r="K103" s="57"/>
      <c r="L103" s="56"/>
      <c r="M103" s="57"/>
      <c r="N103" s="56"/>
      <c r="O103" s="57"/>
      <c r="P103" s="56"/>
      <c r="Q103" s="57"/>
      <c r="R103" s="56"/>
      <c r="S103" s="57"/>
      <c r="T103" s="56"/>
      <c r="U103" s="57"/>
      <c r="V103" s="56"/>
      <c r="W103" s="57"/>
      <c r="X103" s="56"/>
      <c r="Y103" s="57"/>
      <c r="Z103" s="56"/>
      <c r="AA103" s="57"/>
      <c r="AB103" s="56"/>
      <c r="AC103" s="56"/>
      <c r="AD103" s="57"/>
      <c r="AE103" s="56"/>
      <c r="AF103" s="57"/>
      <c r="AG103" s="54"/>
      <c r="AH103" s="41"/>
      <c r="AI103" s="41"/>
    </row>
    <row r="104" spans="1:35" x14ac:dyDescent="0.25">
      <c r="A104" s="8"/>
      <c r="B104" s="58"/>
      <c r="C104" s="57"/>
      <c r="D104" s="57"/>
      <c r="E104" s="56"/>
      <c r="F104" s="57"/>
      <c r="G104" s="56"/>
      <c r="H104" s="57"/>
      <c r="I104" s="56"/>
      <c r="J104" s="56"/>
      <c r="K104" s="57"/>
      <c r="L104" s="56"/>
      <c r="M104" s="57"/>
      <c r="N104" s="56"/>
      <c r="O104" s="57"/>
      <c r="P104" s="56"/>
      <c r="Q104" s="57"/>
      <c r="R104" s="56"/>
      <c r="S104" s="57"/>
      <c r="T104" s="56"/>
      <c r="U104" s="57"/>
      <c r="V104" s="56"/>
      <c r="W104" s="57"/>
      <c r="X104" s="56"/>
      <c r="Y104" s="57"/>
      <c r="Z104" s="56"/>
      <c r="AA104" s="57"/>
      <c r="AB104" s="56"/>
      <c r="AC104" s="56"/>
      <c r="AD104" s="57"/>
      <c r="AE104" s="56"/>
      <c r="AF104" s="57"/>
      <c r="AG104" s="54"/>
      <c r="AH104" s="41"/>
      <c r="AI104" s="41"/>
    </row>
    <row r="105" spans="1:35" x14ac:dyDescent="0.25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</row>
    <row r="106" spans="1:35" x14ac:dyDescent="0.25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</row>
    <row r="107" spans="1:35" x14ac:dyDescent="0.25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</row>
    <row r="108" spans="1:35" x14ac:dyDescent="0.25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</row>
    <row r="109" spans="1:35" x14ac:dyDescent="0.25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</row>
    <row r="110" spans="1:35" x14ac:dyDescent="0.25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</row>
    <row r="111" spans="1:35" x14ac:dyDescent="0.25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</row>
    <row r="112" spans="1:35" x14ac:dyDescent="0.25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</row>
    <row r="113" spans="1:35" x14ac:dyDescent="0.25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</row>
    <row r="114" spans="1:35" x14ac:dyDescent="0.25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</row>
    <row r="115" spans="1:35" x14ac:dyDescent="0.25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</row>
    <row r="116" spans="1:3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</row>
    <row r="117" spans="1:35" x14ac:dyDescent="0.25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</row>
    <row r="118" spans="1:35" x14ac:dyDescent="0.25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</row>
    <row r="119" spans="1:35" x14ac:dyDescent="0.25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</row>
    <row r="120" spans="1:35" x14ac:dyDescent="0.25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</row>
    <row r="121" spans="1:35" x14ac:dyDescent="0.25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</row>
    <row r="122" spans="1:35" x14ac:dyDescent="0.25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</row>
    <row r="123" spans="1:35" x14ac:dyDescent="0.25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</row>
    <row r="124" spans="1:35" x14ac:dyDescent="0.25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</row>
    <row r="125" spans="1:35" x14ac:dyDescent="0.25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</row>
    <row r="126" spans="1:35" x14ac:dyDescent="0.25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</row>
    <row r="127" spans="1:35" x14ac:dyDescent="0.25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</row>
    <row r="128" spans="1:35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</row>
    <row r="129" spans="1:35" x14ac:dyDescent="0.25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</row>
    <row r="130" spans="1:35" x14ac:dyDescent="0.25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</row>
    <row r="131" spans="1:35" x14ac:dyDescent="0.25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</row>
    <row r="132" spans="1:35" x14ac:dyDescent="0.25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</row>
  </sheetData>
  <mergeCells count="50">
    <mergeCell ref="A1:AG1"/>
    <mergeCell ref="A2:A6"/>
    <mergeCell ref="B2:B6"/>
    <mergeCell ref="C2:C6"/>
    <mergeCell ref="D2:D6"/>
    <mergeCell ref="E2:E6"/>
    <mergeCell ref="F2:G4"/>
    <mergeCell ref="H2:N2"/>
    <mergeCell ref="O2:R2"/>
    <mergeCell ref="S2:V2"/>
    <mergeCell ref="M3:N3"/>
    <mergeCell ref="O3:R3"/>
    <mergeCell ref="S3:T4"/>
    <mergeCell ref="AF3:AG4"/>
    <mergeCell ref="M4:M6"/>
    <mergeCell ref="N4:N6"/>
    <mergeCell ref="S5:S6"/>
    <mergeCell ref="T5:T6"/>
    <mergeCell ref="U5:U6"/>
    <mergeCell ref="V5:V6"/>
    <mergeCell ref="O4:O6"/>
    <mergeCell ref="P4:P6"/>
    <mergeCell ref="Q4:R4"/>
    <mergeCell ref="U3:V4"/>
    <mergeCell ref="AD3:AE3"/>
    <mergeCell ref="Y5:Y6"/>
    <mergeCell ref="Z5:Z6"/>
    <mergeCell ref="W2:X4"/>
    <mergeCell ref="Y2:AC2"/>
    <mergeCell ref="AC3:AC6"/>
    <mergeCell ref="AD4:AD6"/>
    <mergeCell ref="AD2:AG2"/>
    <mergeCell ref="AF5:AF6"/>
    <mergeCell ref="AG5:AG6"/>
    <mergeCell ref="AE4:AE6"/>
    <mergeCell ref="Y3:Z4"/>
    <mergeCell ref="AA3:AA6"/>
    <mergeCell ref="AB3:AB6"/>
    <mergeCell ref="W5:W6"/>
    <mergeCell ref="X5:X6"/>
    <mergeCell ref="F5:F6"/>
    <mergeCell ref="G5:G6"/>
    <mergeCell ref="Q5:Q6"/>
    <mergeCell ref="R5:R6"/>
    <mergeCell ref="H3:H6"/>
    <mergeCell ref="I3:I6"/>
    <mergeCell ref="J3:J6"/>
    <mergeCell ref="K3:L3"/>
    <mergeCell ref="K4:K6"/>
    <mergeCell ref="L4:L6"/>
  </mergeCells>
  <phoneticPr fontId="42" type="noConversion"/>
  <conditionalFormatting sqref="B8:B18 B20:B57 B60:B61 B64:B79">
    <cfRule type="cellIs" priority="9" stopIfTrue="1" operator="lessThanOrEqual">
      <formula>1</formula>
    </cfRule>
  </conditionalFormatting>
  <conditionalFormatting sqref="B65:B72">
    <cfRule type="cellIs" priority="8" stopIfTrue="1" operator="lessThanOrEqual">
      <formula>100%</formula>
    </cfRule>
  </conditionalFormatting>
  <conditionalFormatting sqref="B19">
    <cfRule type="cellIs" priority="7" stopIfTrue="1" operator="lessThanOrEqual">
      <formula>1</formula>
    </cfRule>
  </conditionalFormatting>
  <conditionalFormatting sqref="B58:B59">
    <cfRule type="cellIs" priority="6" stopIfTrue="1" operator="lessThanOrEqual">
      <formula>1</formula>
    </cfRule>
  </conditionalFormatting>
  <conditionalFormatting sqref="B62:B63">
    <cfRule type="cellIs" priority="5" stopIfTrue="1" operator="lessThanOrEqual">
      <formula>1</formula>
    </cfRule>
  </conditionalFormatting>
  <conditionalFormatting sqref="B93">
    <cfRule type="cellIs" priority="1" stopIfTrue="1" operator="lessThanOrEqual">
      <formula>1</formula>
    </cfRule>
  </conditionalFormatting>
  <conditionalFormatting sqref="B92">
    <cfRule type="cellIs" priority="3" stopIfTrue="1" operator="lessThanOrEqual">
      <formula>1</formula>
    </cfRule>
  </conditionalFormatting>
  <conditionalFormatting sqref="B91">
    <cfRule type="cellIs" priority="2" stopIfTrue="1" operator="lessThanOrEqual">
      <formula>1</formula>
    </cfRule>
  </conditionalFormatting>
  <conditionalFormatting sqref="B94:B101 B80:B90">
    <cfRule type="cellIs" priority="4" stopIfTrue="1" operator="lessThanOrEqual">
      <formula>1</formula>
    </cfRule>
  </conditionalFormatting>
  <pageMargins left="0.70866141732283472" right="0.70866141732283472" top="0.74803149606299213" bottom="0.74803149606299213" header="0.31496062992125984" footer="0.31496062992125984"/>
  <pageSetup paperSize="8" scale="64" firstPageNumber="116" fitToHeight="2" orientation="landscape" useFirstPageNumber="1" r:id="rId1"/>
  <headerFooter scaleWithDoc="0">
    <oddHeader>&amp;R&amp;P</oddHead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A34" zoomScale="80" zoomScaleNormal="80" workbookViewId="0">
      <selection activeCell="D52" sqref="D52"/>
    </sheetView>
  </sheetViews>
  <sheetFormatPr defaultRowHeight="15" x14ac:dyDescent="0.25"/>
  <cols>
    <col min="1" max="1" width="5" customWidth="1"/>
    <col min="2" max="2" width="36.42578125" customWidth="1"/>
  </cols>
  <sheetData>
    <row r="1" spans="1:35" ht="37.9" customHeight="1" thickBot="1" x14ac:dyDescent="0.3">
      <c r="A1" s="188" t="s">
        <v>248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146" t="s">
        <v>212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147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147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148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x14ac:dyDescent="0.2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1">
        <v>1</v>
      </c>
      <c r="B8" s="12" t="s">
        <v>140</v>
      </c>
      <c r="C8" s="116">
        <v>19613</v>
      </c>
      <c r="D8" s="116">
        <v>19016</v>
      </c>
      <c r="E8" s="117">
        <v>96.956100545556524</v>
      </c>
      <c r="F8" s="116">
        <v>7465</v>
      </c>
      <c r="G8" s="117">
        <v>39.256415649978962</v>
      </c>
      <c r="H8" s="116">
        <v>17797</v>
      </c>
      <c r="I8" s="117">
        <v>93.589608750525883</v>
      </c>
      <c r="J8" s="117">
        <v>90.74083516035283</v>
      </c>
      <c r="K8" s="116">
        <v>10941</v>
      </c>
      <c r="L8" s="117">
        <v>57.535759360538499</v>
      </c>
      <c r="M8" s="116">
        <v>6856</v>
      </c>
      <c r="N8" s="117">
        <v>36.053849389987377</v>
      </c>
      <c r="O8" s="116">
        <v>1219</v>
      </c>
      <c r="P8" s="117">
        <v>6.4103912494741273</v>
      </c>
      <c r="Q8" s="116">
        <v>73</v>
      </c>
      <c r="R8" s="117">
        <v>5.9885151763740767</v>
      </c>
      <c r="S8" s="116">
        <v>1717</v>
      </c>
      <c r="T8" s="117">
        <v>9.0292385359697089</v>
      </c>
      <c r="U8" s="116">
        <v>3495</v>
      </c>
      <c r="V8" s="117">
        <v>18.379259570887672</v>
      </c>
      <c r="W8" s="116">
        <v>465</v>
      </c>
      <c r="X8" s="117">
        <v>2.4453092132940681</v>
      </c>
      <c r="Y8" s="116">
        <v>1626</v>
      </c>
      <c r="Z8" s="117">
        <v>8.5506941522928059</v>
      </c>
      <c r="AA8" s="116">
        <v>80</v>
      </c>
      <c r="AB8" s="117">
        <v>0.42069835927639881</v>
      </c>
      <c r="AC8" s="117">
        <v>4.9200492004920049</v>
      </c>
      <c r="AD8" s="116">
        <v>1236</v>
      </c>
      <c r="AE8" s="117">
        <v>6.4997896508203619</v>
      </c>
      <c r="AF8" s="116">
        <v>24</v>
      </c>
      <c r="AG8" s="117">
        <v>0.12620950778291964</v>
      </c>
    </row>
    <row r="9" spans="1:35" ht="42.75" x14ac:dyDescent="0.25">
      <c r="A9" s="11">
        <v>2</v>
      </c>
      <c r="B9" s="12" t="s">
        <v>134</v>
      </c>
      <c r="C9" s="118">
        <v>4298</v>
      </c>
      <c r="D9" s="118">
        <v>4290</v>
      </c>
      <c r="E9" s="119">
        <v>99.813866914844112</v>
      </c>
      <c r="F9" s="118">
        <v>313</v>
      </c>
      <c r="G9" s="119">
        <v>7.2960372960372961</v>
      </c>
      <c r="H9" s="118">
        <v>4158</v>
      </c>
      <c r="I9" s="119">
        <v>96.92307692307692</v>
      </c>
      <c r="J9" s="119">
        <v>96.742671009771982</v>
      </c>
      <c r="K9" s="118">
        <v>2850</v>
      </c>
      <c r="L9" s="119">
        <v>66.43356643356644</v>
      </c>
      <c r="M9" s="118">
        <v>1308</v>
      </c>
      <c r="N9" s="119">
        <v>30.48951048951049</v>
      </c>
      <c r="O9" s="118">
        <v>132</v>
      </c>
      <c r="P9" s="119">
        <v>3.0769230769230771</v>
      </c>
      <c r="Q9" s="118">
        <v>4</v>
      </c>
      <c r="R9" s="119">
        <v>3.0303030303030303</v>
      </c>
      <c r="S9" s="118">
        <v>326</v>
      </c>
      <c r="T9" s="119">
        <v>7.5990675990675989</v>
      </c>
      <c r="U9" s="118">
        <v>922</v>
      </c>
      <c r="V9" s="119">
        <v>21.491841491841495</v>
      </c>
      <c r="W9" s="118">
        <v>26</v>
      </c>
      <c r="X9" s="119">
        <v>0.60606060606060608</v>
      </c>
      <c r="Y9" s="118">
        <v>94</v>
      </c>
      <c r="Z9" s="119">
        <v>2.1911421911421911</v>
      </c>
      <c r="AA9" s="118">
        <v>17</v>
      </c>
      <c r="AB9" s="119">
        <v>0.39627039627039629</v>
      </c>
      <c r="AC9" s="119">
        <v>18.085106382978726</v>
      </c>
      <c r="AD9" s="118">
        <v>95</v>
      </c>
      <c r="AE9" s="119">
        <v>2.2144522144522143</v>
      </c>
      <c r="AF9" s="118">
        <v>0</v>
      </c>
      <c r="AG9" s="119">
        <v>0</v>
      </c>
    </row>
    <row r="10" spans="1:35" ht="28.5" x14ac:dyDescent="0.25">
      <c r="A10" s="11">
        <v>3</v>
      </c>
      <c r="B10" s="13" t="s">
        <v>135</v>
      </c>
      <c r="C10" s="118">
        <v>279</v>
      </c>
      <c r="D10" s="118">
        <v>274</v>
      </c>
      <c r="E10" s="119">
        <v>98.207885304659499</v>
      </c>
      <c r="F10" s="118">
        <v>38</v>
      </c>
      <c r="G10" s="119">
        <v>13.868613138686131</v>
      </c>
      <c r="H10" s="118">
        <v>268</v>
      </c>
      <c r="I10" s="119">
        <v>97.810218978102199</v>
      </c>
      <c r="J10" s="119">
        <v>96.057347670250891</v>
      </c>
      <c r="K10" s="118">
        <v>231</v>
      </c>
      <c r="L10" s="119">
        <v>84.306569343065689</v>
      </c>
      <c r="M10" s="118">
        <v>37</v>
      </c>
      <c r="N10" s="119">
        <v>13.503649635036496</v>
      </c>
      <c r="O10" s="118">
        <v>6</v>
      </c>
      <c r="P10" s="119">
        <v>2.1897810218978102</v>
      </c>
      <c r="Q10" s="118">
        <v>0</v>
      </c>
      <c r="R10" s="119">
        <v>0</v>
      </c>
      <c r="S10" s="118">
        <v>24</v>
      </c>
      <c r="T10" s="119">
        <v>8.7591240875912408</v>
      </c>
      <c r="U10" s="118">
        <v>66</v>
      </c>
      <c r="V10" s="119">
        <v>24.087591240875913</v>
      </c>
      <c r="W10" s="118">
        <v>5</v>
      </c>
      <c r="X10" s="119">
        <v>1.824817518248175</v>
      </c>
      <c r="Y10" s="118">
        <v>16</v>
      </c>
      <c r="Z10" s="119">
        <v>5.8394160583941606</v>
      </c>
      <c r="AA10" s="118">
        <v>1</v>
      </c>
      <c r="AB10" s="119">
        <v>0.36496350364963503</v>
      </c>
      <c r="AC10" s="119">
        <v>6.25</v>
      </c>
      <c r="AD10" s="118">
        <v>11</v>
      </c>
      <c r="AE10" s="119">
        <v>4.0145985401459852</v>
      </c>
      <c r="AF10" s="118">
        <v>0</v>
      </c>
      <c r="AG10" s="119">
        <v>0</v>
      </c>
    </row>
    <row r="11" spans="1:35" x14ac:dyDescent="0.25">
      <c r="A11" s="11">
        <v>4</v>
      </c>
      <c r="B11" s="12" t="s">
        <v>141</v>
      </c>
      <c r="C11" s="118">
        <v>3292</v>
      </c>
      <c r="D11" s="118">
        <v>3207</v>
      </c>
      <c r="E11" s="119">
        <v>97.417982989064399</v>
      </c>
      <c r="F11" s="118">
        <v>942</v>
      </c>
      <c r="G11" s="119">
        <v>29.373246024321798</v>
      </c>
      <c r="H11" s="118">
        <v>3147</v>
      </c>
      <c r="I11" s="119">
        <v>98.129092609915816</v>
      </c>
      <c r="J11" s="119">
        <v>95.59538274605103</v>
      </c>
      <c r="K11" s="118">
        <v>2493</v>
      </c>
      <c r="L11" s="119">
        <v>77.736202057998128</v>
      </c>
      <c r="M11" s="118">
        <v>654</v>
      </c>
      <c r="N11" s="119">
        <v>20.392890551917681</v>
      </c>
      <c r="O11" s="118">
        <v>60</v>
      </c>
      <c r="P11" s="119">
        <v>1.8709073900841908</v>
      </c>
      <c r="Q11" s="118">
        <v>11</v>
      </c>
      <c r="R11" s="119">
        <v>18.333333333333332</v>
      </c>
      <c r="S11" s="118">
        <v>223</v>
      </c>
      <c r="T11" s="119">
        <v>6.9535391331462426</v>
      </c>
      <c r="U11" s="118">
        <v>711</v>
      </c>
      <c r="V11" s="119">
        <v>22.170252572497663</v>
      </c>
      <c r="W11" s="118">
        <v>78</v>
      </c>
      <c r="X11" s="119">
        <v>2.4321796071094481</v>
      </c>
      <c r="Y11" s="118">
        <v>191</v>
      </c>
      <c r="Z11" s="119">
        <v>5.9557218584346741</v>
      </c>
      <c r="AA11" s="118">
        <v>12</v>
      </c>
      <c r="AB11" s="119">
        <v>0.37418147801683815</v>
      </c>
      <c r="AC11" s="119">
        <v>6.2827225130890048</v>
      </c>
      <c r="AD11" s="118">
        <v>117</v>
      </c>
      <c r="AE11" s="119">
        <v>3.648269410664172</v>
      </c>
      <c r="AF11" s="118">
        <v>6</v>
      </c>
      <c r="AG11" s="119">
        <v>0.18709073900841908</v>
      </c>
    </row>
    <row r="12" spans="1:35" x14ac:dyDescent="0.25">
      <c r="A12" s="14">
        <v>5</v>
      </c>
      <c r="B12" s="15" t="s">
        <v>136</v>
      </c>
      <c r="C12" s="118">
        <v>619</v>
      </c>
      <c r="D12" s="118">
        <v>584</v>
      </c>
      <c r="E12" s="119">
        <v>94.345718901453949</v>
      </c>
      <c r="F12" s="118">
        <v>32</v>
      </c>
      <c r="G12" s="119">
        <v>5.4794520547945202</v>
      </c>
      <c r="H12" s="118">
        <v>582</v>
      </c>
      <c r="I12" s="119">
        <v>99.657534246575338</v>
      </c>
      <c r="J12" s="119">
        <v>94.022617124394188</v>
      </c>
      <c r="K12" s="118">
        <v>478</v>
      </c>
      <c r="L12" s="119">
        <v>81.849315068493155</v>
      </c>
      <c r="M12" s="118">
        <v>104</v>
      </c>
      <c r="N12" s="119">
        <v>17.80821917808219</v>
      </c>
      <c r="O12" s="118">
        <v>2</v>
      </c>
      <c r="P12" s="119">
        <v>0.34246575342465752</v>
      </c>
      <c r="Q12" s="118">
        <v>1</v>
      </c>
      <c r="R12" s="119">
        <v>50</v>
      </c>
      <c r="S12" s="118">
        <v>23</v>
      </c>
      <c r="T12" s="119">
        <v>3.9383561643835616</v>
      </c>
      <c r="U12" s="118">
        <v>113</v>
      </c>
      <c r="V12" s="119">
        <v>19.349315068493151</v>
      </c>
      <c r="W12" s="118">
        <v>22</v>
      </c>
      <c r="X12" s="119">
        <v>3.7671232876712328</v>
      </c>
      <c r="Y12" s="118">
        <v>30</v>
      </c>
      <c r="Z12" s="119">
        <v>5.1369863013698627</v>
      </c>
      <c r="AA12" s="118">
        <v>1</v>
      </c>
      <c r="AB12" s="119">
        <v>0.17123287671232876</v>
      </c>
      <c r="AC12" s="119">
        <v>3.3333333333333335</v>
      </c>
      <c r="AD12" s="118">
        <v>21</v>
      </c>
      <c r="AE12" s="119">
        <v>3.595890410958904</v>
      </c>
      <c r="AF12" s="118">
        <v>2</v>
      </c>
      <c r="AG12" s="119">
        <v>0.34246575342465752</v>
      </c>
    </row>
    <row r="13" spans="1:35" ht="30" x14ac:dyDescent="0.25">
      <c r="A13" s="14">
        <v>6</v>
      </c>
      <c r="B13" s="15" t="s">
        <v>142</v>
      </c>
      <c r="C13" s="118">
        <v>175</v>
      </c>
      <c r="D13" s="118">
        <v>166</v>
      </c>
      <c r="E13" s="119">
        <v>94.857142857142861</v>
      </c>
      <c r="F13" s="118">
        <v>16</v>
      </c>
      <c r="G13" s="119">
        <v>9.6385542168674707</v>
      </c>
      <c r="H13" s="118">
        <v>164</v>
      </c>
      <c r="I13" s="119">
        <v>98.795180722891558</v>
      </c>
      <c r="J13" s="119">
        <v>93.714285714285722</v>
      </c>
      <c r="K13" s="118">
        <v>134</v>
      </c>
      <c r="L13" s="119">
        <v>80.722891566265062</v>
      </c>
      <c r="M13" s="118">
        <v>30</v>
      </c>
      <c r="N13" s="119">
        <v>18.072289156626507</v>
      </c>
      <c r="O13" s="118">
        <v>2</v>
      </c>
      <c r="P13" s="119">
        <v>1.2048192771084338</v>
      </c>
      <c r="Q13" s="118">
        <v>0</v>
      </c>
      <c r="R13" s="119">
        <v>0</v>
      </c>
      <c r="S13" s="118">
        <v>2</v>
      </c>
      <c r="T13" s="119">
        <v>1.2048192771084338</v>
      </c>
      <c r="U13" s="118">
        <v>70</v>
      </c>
      <c r="V13" s="119">
        <v>42.168674698795186</v>
      </c>
      <c r="W13" s="118">
        <v>6</v>
      </c>
      <c r="X13" s="119">
        <v>3.6144578313253009</v>
      </c>
      <c r="Y13" s="118">
        <v>7</v>
      </c>
      <c r="Z13" s="119">
        <v>4.2168674698795181</v>
      </c>
      <c r="AA13" s="118">
        <v>0</v>
      </c>
      <c r="AB13" s="119">
        <v>0</v>
      </c>
      <c r="AC13" s="119">
        <v>0</v>
      </c>
      <c r="AD13" s="118">
        <v>6</v>
      </c>
      <c r="AE13" s="119">
        <v>3.6144578313253009</v>
      </c>
      <c r="AF13" s="118">
        <v>0</v>
      </c>
      <c r="AG13" s="119">
        <v>0</v>
      </c>
    </row>
    <row r="14" spans="1:35" x14ac:dyDescent="0.25">
      <c r="A14" s="14">
        <v>7</v>
      </c>
      <c r="B14" s="15" t="s">
        <v>137</v>
      </c>
      <c r="C14" s="118">
        <v>160</v>
      </c>
      <c r="D14" s="118">
        <v>158</v>
      </c>
      <c r="E14" s="119">
        <v>98.75</v>
      </c>
      <c r="F14" s="118">
        <v>21</v>
      </c>
      <c r="G14" s="119">
        <v>13.291139240506327</v>
      </c>
      <c r="H14" s="118">
        <v>158</v>
      </c>
      <c r="I14" s="119">
        <v>100</v>
      </c>
      <c r="J14" s="119">
        <v>98.75</v>
      </c>
      <c r="K14" s="118">
        <v>139</v>
      </c>
      <c r="L14" s="119">
        <v>87.974683544303801</v>
      </c>
      <c r="M14" s="118">
        <v>19</v>
      </c>
      <c r="N14" s="119">
        <v>12.025316455696203</v>
      </c>
      <c r="O14" s="118">
        <v>0</v>
      </c>
      <c r="P14" s="119">
        <v>0</v>
      </c>
      <c r="Q14" s="118">
        <v>0</v>
      </c>
      <c r="R14" s="119">
        <v>0</v>
      </c>
      <c r="S14" s="118">
        <v>19</v>
      </c>
      <c r="T14" s="119">
        <v>12.025316455696203</v>
      </c>
      <c r="U14" s="118">
        <v>37</v>
      </c>
      <c r="V14" s="119">
        <v>23.417721518987342</v>
      </c>
      <c r="W14" s="118">
        <v>6</v>
      </c>
      <c r="X14" s="119">
        <v>3.79746835443038</v>
      </c>
      <c r="Y14" s="118">
        <v>9</v>
      </c>
      <c r="Z14" s="119">
        <v>5.6962025316455698</v>
      </c>
      <c r="AA14" s="118">
        <v>0</v>
      </c>
      <c r="AB14" s="119">
        <v>0</v>
      </c>
      <c r="AC14" s="119">
        <v>0</v>
      </c>
      <c r="AD14" s="118">
        <v>6</v>
      </c>
      <c r="AE14" s="119">
        <v>3.79746835443038</v>
      </c>
      <c r="AF14" s="118">
        <v>2</v>
      </c>
      <c r="AG14" s="119">
        <v>1.2658227848101267</v>
      </c>
    </row>
    <row r="15" spans="1:35" ht="75" x14ac:dyDescent="0.25">
      <c r="A15" s="14">
        <v>8</v>
      </c>
      <c r="B15" s="15" t="s">
        <v>143</v>
      </c>
      <c r="C15" s="118">
        <v>453</v>
      </c>
      <c r="D15" s="118">
        <v>445</v>
      </c>
      <c r="E15" s="119">
        <v>98.233995584988961</v>
      </c>
      <c r="F15" s="118">
        <v>44</v>
      </c>
      <c r="G15" s="119">
        <v>9.8876404494382015</v>
      </c>
      <c r="H15" s="118">
        <v>433</v>
      </c>
      <c r="I15" s="119">
        <v>97.303370786516851</v>
      </c>
      <c r="J15" s="119">
        <v>95.584988962472409</v>
      </c>
      <c r="K15" s="118">
        <v>323</v>
      </c>
      <c r="L15" s="119">
        <v>72.584269662921358</v>
      </c>
      <c r="M15" s="118">
        <v>110</v>
      </c>
      <c r="N15" s="119">
        <v>24.719101123595504</v>
      </c>
      <c r="O15" s="118">
        <v>12</v>
      </c>
      <c r="P15" s="119">
        <v>2.696629213483146</v>
      </c>
      <c r="Q15" s="118">
        <v>2</v>
      </c>
      <c r="R15" s="119">
        <v>16.666666666666664</v>
      </c>
      <c r="S15" s="118">
        <v>24</v>
      </c>
      <c r="T15" s="119">
        <v>5.393258426966292</v>
      </c>
      <c r="U15" s="118">
        <v>93</v>
      </c>
      <c r="V15" s="119">
        <v>20.898876404494381</v>
      </c>
      <c r="W15" s="118">
        <v>14</v>
      </c>
      <c r="X15" s="119">
        <v>3.1460674157303372</v>
      </c>
      <c r="Y15" s="118">
        <v>29</v>
      </c>
      <c r="Z15" s="119">
        <v>6.5168539325842696</v>
      </c>
      <c r="AA15" s="118">
        <v>1</v>
      </c>
      <c r="AB15" s="119">
        <v>0.22471910112359553</v>
      </c>
      <c r="AC15" s="119">
        <v>3.4482758620689653</v>
      </c>
      <c r="AD15" s="118">
        <v>18</v>
      </c>
      <c r="AE15" s="119">
        <v>4.0449438202247192</v>
      </c>
      <c r="AF15" s="118">
        <v>1</v>
      </c>
      <c r="AG15" s="119">
        <v>0.22471910112359553</v>
      </c>
    </row>
    <row r="16" spans="1:35" x14ac:dyDescent="0.25">
      <c r="A16" s="14">
        <v>9</v>
      </c>
      <c r="B16" s="15" t="s">
        <v>144</v>
      </c>
      <c r="C16" s="118">
        <v>162</v>
      </c>
      <c r="D16" s="118">
        <v>159</v>
      </c>
      <c r="E16" s="119">
        <v>98.148148148148152</v>
      </c>
      <c r="F16" s="118">
        <v>7</v>
      </c>
      <c r="G16" s="119">
        <v>4.4025157232704402</v>
      </c>
      <c r="H16" s="118">
        <v>152</v>
      </c>
      <c r="I16" s="119">
        <v>95.59748427672956</v>
      </c>
      <c r="J16" s="119">
        <v>93.827160493827151</v>
      </c>
      <c r="K16" s="118">
        <v>107</v>
      </c>
      <c r="L16" s="119">
        <v>67.295597484276726</v>
      </c>
      <c r="M16" s="118">
        <v>45</v>
      </c>
      <c r="N16" s="119">
        <v>28.30188679245283</v>
      </c>
      <c r="O16" s="118">
        <v>7</v>
      </c>
      <c r="P16" s="119">
        <v>4.4025157232704402</v>
      </c>
      <c r="Q16" s="118">
        <v>0</v>
      </c>
      <c r="R16" s="119">
        <v>0</v>
      </c>
      <c r="S16" s="118">
        <v>10</v>
      </c>
      <c r="T16" s="119">
        <v>6.2893081761006293</v>
      </c>
      <c r="U16" s="118">
        <v>31</v>
      </c>
      <c r="V16" s="119">
        <v>19.49685534591195</v>
      </c>
      <c r="W16" s="118">
        <v>10</v>
      </c>
      <c r="X16" s="119">
        <v>6.2893081761006293</v>
      </c>
      <c r="Y16" s="118">
        <v>16</v>
      </c>
      <c r="Z16" s="119">
        <v>10.062893081761008</v>
      </c>
      <c r="AA16" s="118">
        <v>1</v>
      </c>
      <c r="AB16" s="119">
        <v>0.62893081761006298</v>
      </c>
      <c r="AC16" s="119">
        <v>6.25</v>
      </c>
      <c r="AD16" s="118">
        <v>9</v>
      </c>
      <c r="AE16" s="119">
        <v>5.6603773584905666</v>
      </c>
      <c r="AF16" s="118">
        <v>0</v>
      </c>
      <c r="AG16" s="119">
        <v>0</v>
      </c>
    </row>
    <row r="17" spans="1:33" x14ac:dyDescent="0.25">
      <c r="A17" s="14">
        <v>10</v>
      </c>
      <c r="B17" s="15" t="s">
        <v>145</v>
      </c>
      <c r="C17" s="118">
        <v>27</v>
      </c>
      <c r="D17" s="118">
        <v>27</v>
      </c>
      <c r="E17" s="119">
        <v>100</v>
      </c>
      <c r="F17" s="118">
        <v>0</v>
      </c>
      <c r="G17" s="119">
        <v>0</v>
      </c>
      <c r="H17" s="118">
        <v>25</v>
      </c>
      <c r="I17" s="119">
        <v>92.592592592592595</v>
      </c>
      <c r="J17" s="119">
        <v>92.592592592592595</v>
      </c>
      <c r="K17" s="118">
        <v>17</v>
      </c>
      <c r="L17" s="119">
        <v>62.962962962962962</v>
      </c>
      <c r="M17" s="118">
        <v>8</v>
      </c>
      <c r="N17" s="119">
        <v>29.629629629629626</v>
      </c>
      <c r="O17" s="118">
        <v>2</v>
      </c>
      <c r="P17" s="119">
        <v>7.4074074074074066</v>
      </c>
      <c r="Q17" s="118">
        <v>0</v>
      </c>
      <c r="R17" s="119">
        <v>0</v>
      </c>
      <c r="S17" s="118">
        <v>1</v>
      </c>
      <c r="T17" s="119">
        <v>3.7037037037037033</v>
      </c>
      <c r="U17" s="118">
        <v>7</v>
      </c>
      <c r="V17" s="119">
        <v>25.925925925925924</v>
      </c>
      <c r="W17" s="118">
        <v>2</v>
      </c>
      <c r="X17" s="119">
        <v>7.4074074074074066</v>
      </c>
      <c r="Y17" s="118">
        <v>3</v>
      </c>
      <c r="Z17" s="119">
        <v>11.111111111111111</v>
      </c>
      <c r="AA17" s="118">
        <v>0</v>
      </c>
      <c r="AB17" s="119">
        <v>0</v>
      </c>
      <c r="AC17" s="119">
        <v>0</v>
      </c>
      <c r="AD17" s="118">
        <v>0</v>
      </c>
      <c r="AE17" s="119">
        <v>0</v>
      </c>
      <c r="AF17" s="118">
        <v>0</v>
      </c>
      <c r="AG17" s="119">
        <v>0</v>
      </c>
    </row>
    <row r="18" spans="1:33" ht="30" x14ac:dyDescent="0.25">
      <c r="A18" s="14">
        <v>11</v>
      </c>
      <c r="B18" s="15" t="s">
        <v>146</v>
      </c>
      <c r="C18" s="118">
        <v>259</v>
      </c>
      <c r="D18" s="118">
        <v>251</v>
      </c>
      <c r="E18" s="119">
        <v>96.91119691119691</v>
      </c>
      <c r="F18" s="118">
        <v>151</v>
      </c>
      <c r="G18" s="119">
        <v>60.159362549800797</v>
      </c>
      <c r="H18" s="118">
        <v>250</v>
      </c>
      <c r="I18" s="119">
        <v>99.601593625498012</v>
      </c>
      <c r="J18" s="119">
        <v>96.525096525096515</v>
      </c>
      <c r="K18" s="118">
        <v>225</v>
      </c>
      <c r="L18" s="119">
        <v>89.641434262948209</v>
      </c>
      <c r="M18" s="118">
        <v>25</v>
      </c>
      <c r="N18" s="119">
        <v>9.9601593625498008</v>
      </c>
      <c r="O18" s="118">
        <v>1</v>
      </c>
      <c r="P18" s="119">
        <v>0.39840637450199201</v>
      </c>
      <c r="Q18" s="118">
        <v>0</v>
      </c>
      <c r="R18" s="119">
        <v>0</v>
      </c>
      <c r="S18" s="118">
        <v>22</v>
      </c>
      <c r="T18" s="119">
        <v>8.7649402390438258</v>
      </c>
      <c r="U18" s="118">
        <v>54</v>
      </c>
      <c r="V18" s="119">
        <v>21.513944223107568</v>
      </c>
      <c r="W18" s="118">
        <v>3</v>
      </c>
      <c r="X18" s="119">
        <v>1.1952191235059761</v>
      </c>
      <c r="Y18" s="118">
        <v>24</v>
      </c>
      <c r="Z18" s="119">
        <v>9.5617529880478092</v>
      </c>
      <c r="AA18" s="118">
        <v>2</v>
      </c>
      <c r="AB18" s="119">
        <v>0.79681274900398402</v>
      </c>
      <c r="AC18" s="119">
        <v>8.3333333333333321</v>
      </c>
      <c r="AD18" s="118">
        <v>16</v>
      </c>
      <c r="AE18" s="119">
        <v>6.3745019920318722</v>
      </c>
      <c r="AF18" s="118">
        <v>1</v>
      </c>
      <c r="AG18" s="119">
        <v>0.39840637450199201</v>
      </c>
    </row>
    <row r="19" spans="1:33" ht="45" x14ac:dyDescent="0.25">
      <c r="A19" s="14">
        <v>12</v>
      </c>
      <c r="B19" s="15" t="s">
        <v>147</v>
      </c>
      <c r="C19" s="118">
        <v>951</v>
      </c>
      <c r="D19" s="118">
        <v>938</v>
      </c>
      <c r="E19" s="119">
        <v>98.633017875920075</v>
      </c>
      <c r="F19" s="118">
        <v>578</v>
      </c>
      <c r="G19" s="119">
        <v>61.620469083155648</v>
      </c>
      <c r="H19" s="118">
        <v>918</v>
      </c>
      <c r="I19" s="119">
        <v>97.86780383795309</v>
      </c>
      <c r="J19" s="119">
        <v>96.529968454258679</v>
      </c>
      <c r="K19" s="118">
        <v>694</v>
      </c>
      <c r="L19" s="119">
        <v>73.987206823027719</v>
      </c>
      <c r="M19" s="118">
        <v>224</v>
      </c>
      <c r="N19" s="119">
        <v>23.880597014925371</v>
      </c>
      <c r="O19" s="118">
        <v>20</v>
      </c>
      <c r="P19" s="119">
        <v>2.1321961620469083</v>
      </c>
      <c r="Q19" s="118">
        <v>5</v>
      </c>
      <c r="R19" s="119">
        <v>25</v>
      </c>
      <c r="S19" s="118">
        <v>81</v>
      </c>
      <c r="T19" s="119">
        <v>8.635394456289978</v>
      </c>
      <c r="U19" s="118">
        <v>236</v>
      </c>
      <c r="V19" s="119">
        <v>25.159914712153519</v>
      </c>
      <c r="W19" s="118">
        <v>14</v>
      </c>
      <c r="X19" s="119">
        <v>1.4925373134328357</v>
      </c>
      <c r="Y19" s="118">
        <v>45</v>
      </c>
      <c r="Z19" s="119">
        <v>4.797441364605544</v>
      </c>
      <c r="AA19" s="118">
        <v>6</v>
      </c>
      <c r="AB19" s="119">
        <v>0.63965884861407252</v>
      </c>
      <c r="AC19" s="119">
        <v>13.333333333333334</v>
      </c>
      <c r="AD19" s="118">
        <v>23</v>
      </c>
      <c r="AE19" s="119">
        <v>2.4520255863539444</v>
      </c>
      <c r="AF19" s="118">
        <v>0</v>
      </c>
      <c r="AG19" s="119">
        <v>0</v>
      </c>
    </row>
    <row r="20" spans="1:33" ht="30" x14ac:dyDescent="0.25">
      <c r="A20" s="14">
        <v>13</v>
      </c>
      <c r="B20" s="15" t="s">
        <v>138</v>
      </c>
      <c r="C20" s="118">
        <v>486</v>
      </c>
      <c r="D20" s="118">
        <v>479</v>
      </c>
      <c r="E20" s="119">
        <v>98.559670781893004</v>
      </c>
      <c r="F20" s="118">
        <v>93</v>
      </c>
      <c r="G20" s="119">
        <v>19.415448851774531</v>
      </c>
      <c r="H20" s="118">
        <v>465</v>
      </c>
      <c r="I20" s="119">
        <v>97.077244258872653</v>
      </c>
      <c r="J20" s="119">
        <v>95.679012345679013</v>
      </c>
      <c r="K20" s="118">
        <v>376</v>
      </c>
      <c r="L20" s="119">
        <v>78.496868475991661</v>
      </c>
      <c r="M20" s="118">
        <v>89</v>
      </c>
      <c r="N20" s="119">
        <v>18.580375782881003</v>
      </c>
      <c r="O20" s="118">
        <v>14</v>
      </c>
      <c r="P20" s="119">
        <v>2.9227557411273484</v>
      </c>
      <c r="Q20" s="118">
        <v>3</v>
      </c>
      <c r="R20" s="119">
        <v>21.428571428571427</v>
      </c>
      <c r="S20" s="118">
        <v>41</v>
      </c>
      <c r="T20" s="119">
        <v>8.559498956158663</v>
      </c>
      <c r="U20" s="118">
        <v>70</v>
      </c>
      <c r="V20" s="119">
        <v>14.613778705636744</v>
      </c>
      <c r="W20" s="118">
        <v>1</v>
      </c>
      <c r="X20" s="119">
        <v>0.20876826722338201</v>
      </c>
      <c r="Y20" s="118">
        <v>28</v>
      </c>
      <c r="Z20" s="119">
        <v>5.8455114822546967</v>
      </c>
      <c r="AA20" s="118">
        <v>1</v>
      </c>
      <c r="AB20" s="119">
        <v>0.20876826722338201</v>
      </c>
      <c r="AC20" s="119">
        <v>3.5714285714285712</v>
      </c>
      <c r="AD20" s="118">
        <v>18</v>
      </c>
      <c r="AE20" s="119">
        <v>3.7578288100208765</v>
      </c>
      <c r="AF20" s="118">
        <v>0</v>
      </c>
      <c r="AG20" s="119">
        <v>0</v>
      </c>
    </row>
    <row r="21" spans="1:33" ht="99.75" x14ac:dyDescent="0.25">
      <c r="A21" s="11">
        <v>14</v>
      </c>
      <c r="B21" s="13" t="s">
        <v>148</v>
      </c>
      <c r="C21" s="118">
        <v>2482</v>
      </c>
      <c r="D21" s="118">
        <v>2308</v>
      </c>
      <c r="E21" s="119">
        <v>92.989524576954068</v>
      </c>
      <c r="F21" s="118">
        <v>677</v>
      </c>
      <c r="G21" s="119">
        <v>29.332755632582323</v>
      </c>
      <c r="H21" s="118">
        <v>2062</v>
      </c>
      <c r="I21" s="119">
        <v>89.341421143847484</v>
      </c>
      <c r="J21" s="119">
        <v>83.078162771958091</v>
      </c>
      <c r="K21" s="118">
        <v>953</v>
      </c>
      <c r="L21" s="119">
        <v>41.291161178509533</v>
      </c>
      <c r="M21" s="118">
        <v>1109</v>
      </c>
      <c r="N21" s="119">
        <v>48.050259965337958</v>
      </c>
      <c r="O21" s="118">
        <v>246</v>
      </c>
      <c r="P21" s="119">
        <v>10.658578856152513</v>
      </c>
      <c r="Q21" s="118">
        <v>8</v>
      </c>
      <c r="R21" s="119">
        <v>3.2520325203252036</v>
      </c>
      <c r="S21" s="118">
        <v>207</v>
      </c>
      <c r="T21" s="119">
        <v>8.9688041594454084</v>
      </c>
      <c r="U21" s="118">
        <v>551</v>
      </c>
      <c r="V21" s="119">
        <v>23.873483535528596</v>
      </c>
      <c r="W21" s="118">
        <v>89</v>
      </c>
      <c r="X21" s="119">
        <v>3.8561525129982668</v>
      </c>
      <c r="Y21" s="118">
        <v>203</v>
      </c>
      <c r="Z21" s="119">
        <v>8.7954939341421134</v>
      </c>
      <c r="AA21" s="118">
        <v>1</v>
      </c>
      <c r="AB21" s="119">
        <v>4.3327556325823219E-2</v>
      </c>
      <c r="AC21" s="119">
        <v>0.49261083743842365</v>
      </c>
      <c r="AD21" s="118">
        <v>141</v>
      </c>
      <c r="AE21" s="119">
        <v>6.109185441941074</v>
      </c>
      <c r="AF21" s="118">
        <v>2</v>
      </c>
      <c r="AG21" s="119">
        <v>8.6655112651646438E-2</v>
      </c>
    </row>
    <row r="22" spans="1:33" ht="85.5" x14ac:dyDescent="0.25">
      <c r="A22" s="11">
        <v>15</v>
      </c>
      <c r="B22" s="12" t="s">
        <v>149</v>
      </c>
      <c r="C22" s="118">
        <v>466</v>
      </c>
      <c r="D22" s="118">
        <v>449</v>
      </c>
      <c r="E22" s="119">
        <v>96.351931330472112</v>
      </c>
      <c r="F22" s="118">
        <v>338</v>
      </c>
      <c r="G22" s="119">
        <v>75.278396436525611</v>
      </c>
      <c r="H22" s="118">
        <v>434</v>
      </c>
      <c r="I22" s="119">
        <v>96.659242761692653</v>
      </c>
      <c r="J22" s="119">
        <v>93.133047210300418</v>
      </c>
      <c r="K22" s="118">
        <v>283</v>
      </c>
      <c r="L22" s="119">
        <v>63.028953229398667</v>
      </c>
      <c r="M22" s="118">
        <v>151</v>
      </c>
      <c r="N22" s="119">
        <v>33.630289532293986</v>
      </c>
      <c r="O22" s="118">
        <v>15</v>
      </c>
      <c r="P22" s="119">
        <v>3.3407572383073498</v>
      </c>
      <c r="Q22" s="118">
        <v>4</v>
      </c>
      <c r="R22" s="119">
        <v>26.666666666666668</v>
      </c>
      <c r="S22" s="118">
        <v>43</v>
      </c>
      <c r="T22" s="119">
        <v>9.5768374164810695</v>
      </c>
      <c r="U22" s="118">
        <v>83</v>
      </c>
      <c r="V22" s="119">
        <v>18.485523385300667</v>
      </c>
      <c r="W22" s="118">
        <v>47</v>
      </c>
      <c r="X22" s="119">
        <v>10.46770601336303</v>
      </c>
      <c r="Y22" s="118">
        <v>57</v>
      </c>
      <c r="Z22" s="119">
        <v>12.694877505567929</v>
      </c>
      <c r="AA22" s="118">
        <v>1</v>
      </c>
      <c r="AB22" s="119">
        <v>0.22271714922048996</v>
      </c>
      <c r="AC22" s="119">
        <v>1.7543859649122806</v>
      </c>
      <c r="AD22" s="118">
        <v>35</v>
      </c>
      <c r="AE22" s="119">
        <v>7.7951002227171493</v>
      </c>
      <c r="AF22" s="118">
        <v>2</v>
      </c>
      <c r="AG22" s="119">
        <v>0.44543429844097993</v>
      </c>
    </row>
    <row r="23" spans="1:33" ht="28.5" x14ac:dyDescent="0.25">
      <c r="A23" s="11">
        <v>16</v>
      </c>
      <c r="B23" s="12" t="s">
        <v>150</v>
      </c>
      <c r="C23" s="118">
        <v>460</v>
      </c>
      <c r="D23" s="118">
        <v>453</v>
      </c>
      <c r="E23" s="119">
        <v>98.478260869565219</v>
      </c>
      <c r="F23" s="118">
        <v>153</v>
      </c>
      <c r="G23" s="119">
        <v>33.774834437086092</v>
      </c>
      <c r="H23" s="118">
        <v>392</v>
      </c>
      <c r="I23" s="119">
        <v>86.534216335540833</v>
      </c>
      <c r="J23" s="119">
        <v>85.217391304347828</v>
      </c>
      <c r="K23" s="118">
        <v>243</v>
      </c>
      <c r="L23" s="119">
        <v>53.642384105960261</v>
      </c>
      <c r="M23" s="118">
        <v>149</v>
      </c>
      <c r="N23" s="119">
        <v>32.891832229580572</v>
      </c>
      <c r="O23" s="118">
        <v>61</v>
      </c>
      <c r="P23" s="119">
        <v>13.46578366445916</v>
      </c>
      <c r="Q23" s="118">
        <v>1</v>
      </c>
      <c r="R23" s="119">
        <v>1.639344262295082</v>
      </c>
      <c r="S23" s="118">
        <v>22</v>
      </c>
      <c r="T23" s="119">
        <v>4.8565121412803531</v>
      </c>
      <c r="U23" s="118">
        <v>75</v>
      </c>
      <c r="V23" s="119">
        <v>16.556291390728479</v>
      </c>
      <c r="W23" s="118">
        <v>26</v>
      </c>
      <c r="X23" s="119">
        <v>5.739514348785872</v>
      </c>
      <c r="Y23" s="118">
        <v>33</v>
      </c>
      <c r="Z23" s="119">
        <v>7.2847682119205297</v>
      </c>
      <c r="AA23" s="118">
        <v>0</v>
      </c>
      <c r="AB23" s="119">
        <v>0</v>
      </c>
      <c r="AC23" s="119">
        <v>0</v>
      </c>
      <c r="AD23" s="118">
        <v>17</v>
      </c>
      <c r="AE23" s="119">
        <v>3.7527593818984544</v>
      </c>
      <c r="AF23" s="118">
        <v>0</v>
      </c>
      <c r="AG23" s="119">
        <v>0</v>
      </c>
    </row>
    <row r="24" spans="1:33" ht="42.75" x14ac:dyDescent="0.25">
      <c r="A24" s="11">
        <v>17</v>
      </c>
      <c r="B24" s="12" t="s">
        <v>151</v>
      </c>
      <c r="C24" s="118">
        <v>280</v>
      </c>
      <c r="D24" s="118">
        <v>274</v>
      </c>
      <c r="E24" s="119">
        <v>97.857142857142847</v>
      </c>
      <c r="F24" s="118">
        <v>73</v>
      </c>
      <c r="G24" s="119">
        <v>26.642335766423358</v>
      </c>
      <c r="H24" s="118">
        <v>265</v>
      </c>
      <c r="I24" s="119">
        <v>96.715328467153284</v>
      </c>
      <c r="J24" s="119">
        <v>94.642857142857139</v>
      </c>
      <c r="K24" s="118">
        <v>176</v>
      </c>
      <c r="L24" s="119">
        <v>64.233576642335763</v>
      </c>
      <c r="M24" s="118">
        <v>89</v>
      </c>
      <c r="N24" s="119">
        <v>32.481751824817515</v>
      </c>
      <c r="O24" s="118">
        <v>9</v>
      </c>
      <c r="P24" s="119">
        <v>3.2846715328467155</v>
      </c>
      <c r="Q24" s="118">
        <v>1</v>
      </c>
      <c r="R24" s="119">
        <v>11.111111111111111</v>
      </c>
      <c r="S24" s="118">
        <v>20</v>
      </c>
      <c r="T24" s="119">
        <v>7.2992700729926998</v>
      </c>
      <c r="U24" s="118">
        <v>52</v>
      </c>
      <c r="V24" s="119">
        <v>18.978102189781019</v>
      </c>
      <c r="W24" s="118">
        <v>35</v>
      </c>
      <c r="X24" s="119">
        <v>12.773722627737227</v>
      </c>
      <c r="Y24" s="118">
        <v>29</v>
      </c>
      <c r="Z24" s="119">
        <v>10.583941605839415</v>
      </c>
      <c r="AA24" s="118">
        <v>0</v>
      </c>
      <c r="AB24" s="119">
        <v>0</v>
      </c>
      <c r="AC24" s="119">
        <v>0</v>
      </c>
      <c r="AD24" s="118">
        <v>26</v>
      </c>
      <c r="AE24" s="119">
        <v>9.4890510948905096</v>
      </c>
      <c r="AF24" s="118">
        <v>0</v>
      </c>
      <c r="AG24" s="119">
        <v>0</v>
      </c>
    </row>
    <row r="25" spans="1:33" ht="71.25" x14ac:dyDescent="0.25">
      <c r="A25" s="11">
        <v>18</v>
      </c>
      <c r="B25" s="12" t="s">
        <v>152</v>
      </c>
      <c r="C25" s="118">
        <v>294</v>
      </c>
      <c r="D25" s="118">
        <v>278</v>
      </c>
      <c r="E25" s="119">
        <v>94.557823129251702</v>
      </c>
      <c r="F25" s="118">
        <v>133</v>
      </c>
      <c r="G25" s="119">
        <v>47.841726618705039</v>
      </c>
      <c r="H25" s="118">
        <v>266</v>
      </c>
      <c r="I25" s="119">
        <v>95.683453237410077</v>
      </c>
      <c r="J25" s="119">
        <v>90.476190476190482</v>
      </c>
      <c r="K25" s="118">
        <v>229</v>
      </c>
      <c r="L25" s="119">
        <v>82.374100719424462</v>
      </c>
      <c r="M25" s="118">
        <v>37</v>
      </c>
      <c r="N25" s="119">
        <v>13.309352517985612</v>
      </c>
      <c r="O25" s="118">
        <v>12</v>
      </c>
      <c r="P25" s="119">
        <v>4.3165467625899279</v>
      </c>
      <c r="Q25" s="118">
        <v>1</v>
      </c>
      <c r="R25" s="119">
        <v>8.3333333333333321</v>
      </c>
      <c r="S25" s="118">
        <v>38</v>
      </c>
      <c r="T25" s="119">
        <v>13.669064748201439</v>
      </c>
      <c r="U25" s="118">
        <v>26</v>
      </c>
      <c r="V25" s="119">
        <v>9.3525179856115113</v>
      </c>
      <c r="W25" s="118">
        <v>11</v>
      </c>
      <c r="X25" s="119">
        <v>3.9568345323741005</v>
      </c>
      <c r="Y25" s="118">
        <v>38</v>
      </c>
      <c r="Z25" s="119">
        <v>13.669064748201439</v>
      </c>
      <c r="AA25" s="118">
        <v>0</v>
      </c>
      <c r="AB25" s="119">
        <v>0</v>
      </c>
      <c r="AC25" s="119">
        <v>0</v>
      </c>
      <c r="AD25" s="118">
        <v>21</v>
      </c>
      <c r="AE25" s="119">
        <v>7.5539568345323742</v>
      </c>
      <c r="AF25" s="118">
        <v>0</v>
      </c>
      <c r="AG25" s="119">
        <v>0</v>
      </c>
    </row>
    <row r="26" spans="1:33" ht="85.5" x14ac:dyDescent="0.25">
      <c r="A26" s="11">
        <v>19</v>
      </c>
      <c r="B26" s="12" t="s">
        <v>153</v>
      </c>
      <c r="C26" s="118">
        <v>40</v>
      </c>
      <c r="D26" s="118">
        <v>40</v>
      </c>
      <c r="E26" s="119">
        <v>100</v>
      </c>
      <c r="F26" s="118">
        <v>13</v>
      </c>
      <c r="G26" s="119">
        <v>32.5</v>
      </c>
      <c r="H26" s="118">
        <v>38</v>
      </c>
      <c r="I26" s="119">
        <v>95</v>
      </c>
      <c r="J26" s="119">
        <v>95</v>
      </c>
      <c r="K26" s="118">
        <v>32</v>
      </c>
      <c r="L26" s="119">
        <v>80</v>
      </c>
      <c r="M26" s="118">
        <v>6</v>
      </c>
      <c r="N26" s="119">
        <v>15</v>
      </c>
      <c r="O26" s="118">
        <v>2</v>
      </c>
      <c r="P26" s="119">
        <v>5</v>
      </c>
      <c r="Q26" s="118">
        <v>0</v>
      </c>
      <c r="R26" s="119">
        <v>0</v>
      </c>
      <c r="S26" s="118">
        <v>12</v>
      </c>
      <c r="T26" s="119">
        <v>30</v>
      </c>
      <c r="U26" s="118">
        <v>4</v>
      </c>
      <c r="V26" s="119">
        <v>10</v>
      </c>
      <c r="W26" s="118">
        <v>0</v>
      </c>
      <c r="X26" s="119">
        <v>0</v>
      </c>
      <c r="Y26" s="118">
        <v>6</v>
      </c>
      <c r="Z26" s="119">
        <v>15</v>
      </c>
      <c r="AA26" s="118">
        <v>0</v>
      </c>
      <c r="AB26" s="119">
        <v>0</v>
      </c>
      <c r="AC26" s="119">
        <v>0</v>
      </c>
      <c r="AD26" s="118">
        <v>2</v>
      </c>
      <c r="AE26" s="119">
        <v>5</v>
      </c>
      <c r="AF26" s="118">
        <v>0</v>
      </c>
      <c r="AG26" s="119">
        <v>0</v>
      </c>
    </row>
    <row r="27" spans="1:33" ht="85.5" x14ac:dyDescent="0.25">
      <c r="A27" s="11">
        <v>20</v>
      </c>
      <c r="B27" s="12" t="s">
        <v>154</v>
      </c>
      <c r="C27" s="118">
        <v>124</v>
      </c>
      <c r="D27" s="118">
        <v>117</v>
      </c>
      <c r="E27" s="119">
        <v>94.354838709677423</v>
      </c>
      <c r="F27" s="118">
        <v>7</v>
      </c>
      <c r="G27" s="119">
        <v>5.982905982905983</v>
      </c>
      <c r="H27" s="118">
        <v>111</v>
      </c>
      <c r="I27" s="119">
        <v>94.871794871794862</v>
      </c>
      <c r="J27" s="119">
        <v>89.516129032258064</v>
      </c>
      <c r="K27" s="118">
        <v>55</v>
      </c>
      <c r="L27" s="119">
        <v>47.008547008547005</v>
      </c>
      <c r="M27" s="118">
        <v>56</v>
      </c>
      <c r="N27" s="119">
        <v>47.863247863247864</v>
      </c>
      <c r="O27" s="118">
        <v>6</v>
      </c>
      <c r="P27" s="119">
        <v>5.1282051282051277</v>
      </c>
      <c r="Q27" s="118">
        <v>0</v>
      </c>
      <c r="R27" s="119">
        <v>0</v>
      </c>
      <c r="S27" s="118">
        <v>9</v>
      </c>
      <c r="T27" s="119">
        <v>7.6923076923076925</v>
      </c>
      <c r="U27" s="118">
        <v>32</v>
      </c>
      <c r="V27" s="119">
        <v>27.350427350427353</v>
      </c>
      <c r="W27" s="118">
        <v>6</v>
      </c>
      <c r="X27" s="119">
        <v>5.1282051282051277</v>
      </c>
      <c r="Y27" s="118">
        <v>8</v>
      </c>
      <c r="Z27" s="119">
        <v>6.8376068376068382</v>
      </c>
      <c r="AA27" s="118">
        <v>0</v>
      </c>
      <c r="AB27" s="119">
        <v>0</v>
      </c>
      <c r="AC27" s="119">
        <v>0</v>
      </c>
      <c r="AD27" s="118">
        <v>14</v>
      </c>
      <c r="AE27" s="119">
        <v>11.965811965811966</v>
      </c>
      <c r="AF27" s="118">
        <v>0</v>
      </c>
      <c r="AG27" s="119">
        <v>0</v>
      </c>
    </row>
    <row r="28" spans="1:33" ht="28.5" x14ac:dyDescent="0.25">
      <c r="A28" s="11">
        <v>21</v>
      </c>
      <c r="B28" s="12" t="s">
        <v>155</v>
      </c>
      <c r="C28" s="118">
        <v>6</v>
      </c>
      <c r="D28" s="118">
        <v>6</v>
      </c>
      <c r="E28" s="119">
        <v>100</v>
      </c>
      <c r="F28" s="118">
        <v>10</v>
      </c>
      <c r="G28" s="119">
        <v>166.66666666666669</v>
      </c>
      <c r="H28" s="118">
        <v>6</v>
      </c>
      <c r="I28" s="119">
        <v>100</v>
      </c>
      <c r="J28" s="119">
        <v>100</v>
      </c>
      <c r="K28" s="118">
        <v>3</v>
      </c>
      <c r="L28" s="119">
        <v>50</v>
      </c>
      <c r="M28" s="118">
        <v>3</v>
      </c>
      <c r="N28" s="119">
        <v>50</v>
      </c>
      <c r="O28" s="118">
        <v>0</v>
      </c>
      <c r="P28" s="119">
        <v>0</v>
      </c>
      <c r="Q28" s="118">
        <v>0</v>
      </c>
      <c r="R28" s="119">
        <v>0</v>
      </c>
      <c r="S28" s="118">
        <v>1</v>
      </c>
      <c r="T28" s="119">
        <v>16.666666666666664</v>
      </c>
      <c r="U28" s="118">
        <v>5</v>
      </c>
      <c r="V28" s="119">
        <v>83.333333333333343</v>
      </c>
      <c r="W28" s="118">
        <v>2</v>
      </c>
      <c r="X28" s="119">
        <v>33.333333333333329</v>
      </c>
      <c r="Y28" s="118">
        <v>1</v>
      </c>
      <c r="Z28" s="119">
        <v>16.666666666666664</v>
      </c>
      <c r="AA28" s="118">
        <v>1</v>
      </c>
      <c r="AB28" s="119">
        <v>16.666666666666664</v>
      </c>
      <c r="AC28" s="119">
        <v>100</v>
      </c>
      <c r="AD28" s="118">
        <v>0</v>
      </c>
      <c r="AE28" s="119">
        <v>0</v>
      </c>
      <c r="AF28" s="118">
        <v>0</v>
      </c>
      <c r="AG28" s="119">
        <v>0</v>
      </c>
    </row>
    <row r="29" spans="1:33" ht="85.5" x14ac:dyDescent="0.25">
      <c r="A29" s="11">
        <v>22</v>
      </c>
      <c r="B29" s="12" t="s">
        <v>156</v>
      </c>
      <c r="C29" s="118">
        <v>334</v>
      </c>
      <c r="D29" s="118">
        <v>264</v>
      </c>
      <c r="E29" s="119">
        <v>79.041916167664667</v>
      </c>
      <c r="F29" s="118">
        <v>26</v>
      </c>
      <c r="G29" s="119">
        <v>9.8484848484848477</v>
      </c>
      <c r="H29" s="118">
        <v>258</v>
      </c>
      <c r="I29" s="119">
        <v>97.727272727272734</v>
      </c>
      <c r="J29" s="119">
        <v>77.245508982035929</v>
      </c>
      <c r="K29" s="118">
        <v>215</v>
      </c>
      <c r="L29" s="119">
        <v>81.439393939393938</v>
      </c>
      <c r="M29" s="118">
        <v>43</v>
      </c>
      <c r="N29" s="119">
        <v>16.287878787878789</v>
      </c>
      <c r="O29" s="118">
        <v>6</v>
      </c>
      <c r="P29" s="119">
        <v>2.2727272727272729</v>
      </c>
      <c r="Q29" s="118">
        <v>2</v>
      </c>
      <c r="R29" s="119">
        <v>33.333333333333329</v>
      </c>
      <c r="S29" s="118">
        <v>38</v>
      </c>
      <c r="T29" s="119">
        <v>14.393939393939394</v>
      </c>
      <c r="U29" s="118">
        <v>12</v>
      </c>
      <c r="V29" s="119">
        <v>4.5454545454545459</v>
      </c>
      <c r="W29" s="118">
        <v>2</v>
      </c>
      <c r="X29" s="119">
        <v>0.75757575757575757</v>
      </c>
      <c r="Y29" s="118">
        <v>27</v>
      </c>
      <c r="Z29" s="119">
        <v>10.227272727272728</v>
      </c>
      <c r="AA29" s="118">
        <v>1</v>
      </c>
      <c r="AB29" s="119">
        <v>0.37878787878787878</v>
      </c>
      <c r="AC29" s="119">
        <v>3.7037037037037033</v>
      </c>
      <c r="AD29" s="118">
        <v>16</v>
      </c>
      <c r="AE29" s="119">
        <v>6.0606060606060606</v>
      </c>
      <c r="AF29" s="118">
        <v>0</v>
      </c>
      <c r="AG29" s="119">
        <v>0</v>
      </c>
    </row>
    <row r="30" spans="1:33" ht="28.5" x14ac:dyDescent="0.25">
      <c r="A30" s="11">
        <v>23</v>
      </c>
      <c r="B30" s="12" t="s">
        <v>157</v>
      </c>
      <c r="C30" s="118">
        <v>7258</v>
      </c>
      <c r="D30" s="118">
        <v>7056</v>
      </c>
      <c r="E30" s="119">
        <v>97.216864149903557</v>
      </c>
      <c r="F30" s="118">
        <v>4742</v>
      </c>
      <c r="G30" s="119">
        <v>67.20521541950113</v>
      </c>
      <c r="H30" s="118">
        <v>6392</v>
      </c>
      <c r="I30" s="119">
        <v>90.589569160997726</v>
      </c>
      <c r="J30" s="119">
        <v>88.068338385230092</v>
      </c>
      <c r="K30" s="118">
        <v>3178</v>
      </c>
      <c r="L30" s="119">
        <v>45.039682539682538</v>
      </c>
      <c r="M30" s="118">
        <v>3214</v>
      </c>
      <c r="N30" s="119">
        <v>45.549886621315196</v>
      </c>
      <c r="O30" s="118">
        <v>664</v>
      </c>
      <c r="P30" s="119">
        <v>9.4104308390022684</v>
      </c>
      <c r="Q30" s="118">
        <v>41</v>
      </c>
      <c r="R30" s="119">
        <v>6.1746987951807224</v>
      </c>
      <c r="S30" s="118">
        <v>754</v>
      </c>
      <c r="T30" s="119">
        <v>10.685941043083901</v>
      </c>
      <c r="U30" s="118">
        <v>956</v>
      </c>
      <c r="V30" s="119">
        <v>13.54875283446712</v>
      </c>
      <c r="W30" s="118">
        <v>138</v>
      </c>
      <c r="X30" s="119">
        <v>1.9557823129251701</v>
      </c>
      <c r="Y30" s="118">
        <v>923</v>
      </c>
      <c r="Z30" s="119">
        <v>13.081065759637189</v>
      </c>
      <c r="AA30" s="118">
        <v>46</v>
      </c>
      <c r="AB30" s="119">
        <v>0.65192743764172334</v>
      </c>
      <c r="AC30" s="119">
        <v>4.9837486457204765</v>
      </c>
      <c r="AD30" s="118">
        <v>741</v>
      </c>
      <c r="AE30" s="119">
        <v>10.50170068027211</v>
      </c>
      <c r="AF30" s="118">
        <v>14</v>
      </c>
      <c r="AG30" s="119">
        <v>0.1984126984126984</v>
      </c>
    </row>
    <row r="31" spans="1:33" ht="30" x14ac:dyDescent="0.25">
      <c r="A31" s="14">
        <v>24</v>
      </c>
      <c r="B31" s="15" t="s">
        <v>158</v>
      </c>
      <c r="C31" s="118">
        <v>792</v>
      </c>
      <c r="D31" s="118">
        <v>700</v>
      </c>
      <c r="E31" s="119">
        <v>88.383838383838381</v>
      </c>
      <c r="F31" s="118">
        <v>93</v>
      </c>
      <c r="G31" s="119">
        <v>13.285714285714286</v>
      </c>
      <c r="H31" s="118">
        <v>680</v>
      </c>
      <c r="I31" s="119">
        <v>97.142857142857139</v>
      </c>
      <c r="J31" s="119">
        <v>85.858585858585855</v>
      </c>
      <c r="K31" s="118">
        <v>501</v>
      </c>
      <c r="L31" s="119">
        <v>71.571428571428569</v>
      </c>
      <c r="M31" s="118">
        <v>179</v>
      </c>
      <c r="N31" s="119">
        <v>25.571428571428573</v>
      </c>
      <c r="O31" s="118">
        <v>20</v>
      </c>
      <c r="P31" s="119">
        <v>2.8571428571428572</v>
      </c>
      <c r="Q31" s="118">
        <v>7</v>
      </c>
      <c r="R31" s="119">
        <v>35</v>
      </c>
      <c r="S31" s="118">
        <v>98</v>
      </c>
      <c r="T31" s="119">
        <v>14.000000000000002</v>
      </c>
      <c r="U31" s="118">
        <v>73</v>
      </c>
      <c r="V31" s="119">
        <v>10.428571428571429</v>
      </c>
      <c r="W31" s="118">
        <v>14</v>
      </c>
      <c r="X31" s="119">
        <v>2</v>
      </c>
      <c r="Y31" s="118">
        <v>81</v>
      </c>
      <c r="Z31" s="119">
        <v>11.571428571428571</v>
      </c>
      <c r="AA31" s="118">
        <v>11</v>
      </c>
      <c r="AB31" s="119">
        <v>1.5714285714285716</v>
      </c>
      <c r="AC31" s="119">
        <v>13.580246913580247</v>
      </c>
      <c r="AD31" s="118">
        <v>52</v>
      </c>
      <c r="AE31" s="119">
        <v>7.4285714285714288</v>
      </c>
      <c r="AF31" s="118">
        <v>0</v>
      </c>
      <c r="AG31" s="119">
        <v>0</v>
      </c>
    </row>
    <row r="32" spans="1:33" ht="60" x14ac:dyDescent="0.25">
      <c r="A32" s="14">
        <v>25</v>
      </c>
      <c r="B32" s="15" t="s">
        <v>159</v>
      </c>
      <c r="C32" s="118">
        <v>219</v>
      </c>
      <c r="D32" s="118">
        <v>207</v>
      </c>
      <c r="E32" s="119">
        <v>94.520547945205479</v>
      </c>
      <c r="F32" s="118">
        <v>74</v>
      </c>
      <c r="G32" s="119">
        <v>35.748792270531396</v>
      </c>
      <c r="H32" s="118">
        <v>183</v>
      </c>
      <c r="I32" s="119">
        <v>88.405797101449281</v>
      </c>
      <c r="J32" s="119">
        <v>83.561643835616437</v>
      </c>
      <c r="K32" s="118">
        <v>90</v>
      </c>
      <c r="L32" s="119">
        <v>43.478260869565219</v>
      </c>
      <c r="M32" s="118">
        <v>93</v>
      </c>
      <c r="N32" s="119">
        <v>44.927536231884055</v>
      </c>
      <c r="O32" s="118">
        <v>24</v>
      </c>
      <c r="P32" s="119">
        <v>11.594202898550725</v>
      </c>
      <c r="Q32" s="118">
        <v>3</v>
      </c>
      <c r="R32" s="119">
        <v>12.5</v>
      </c>
      <c r="S32" s="118">
        <v>18</v>
      </c>
      <c r="T32" s="119">
        <v>8.695652173913043</v>
      </c>
      <c r="U32" s="118">
        <v>42</v>
      </c>
      <c r="V32" s="119">
        <v>20.289855072463769</v>
      </c>
      <c r="W32" s="118">
        <v>11</v>
      </c>
      <c r="X32" s="119">
        <v>5.3140096618357484</v>
      </c>
      <c r="Y32" s="118">
        <v>6</v>
      </c>
      <c r="Z32" s="119">
        <v>2.8985507246376812</v>
      </c>
      <c r="AA32" s="118">
        <v>0</v>
      </c>
      <c r="AB32" s="119">
        <v>0</v>
      </c>
      <c r="AC32" s="119">
        <v>0</v>
      </c>
      <c r="AD32" s="118">
        <v>10</v>
      </c>
      <c r="AE32" s="119">
        <v>4.8309178743961354</v>
      </c>
      <c r="AF32" s="118">
        <v>0</v>
      </c>
      <c r="AG32" s="119">
        <v>0</v>
      </c>
    </row>
    <row r="33" spans="1:33" ht="30" x14ac:dyDescent="0.25">
      <c r="A33" s="14">
        <v>26</v>
      </c>
      <c r="B33" s="15" t="s">
        <v>160</v>
      </c>
      <c r="C33" s="118">
        <v>326</v>
      </c>
      <c r="D33" s="118">
        <v>318</v>
      </c>
      <c r="E33" s="119">
        <v>97.546012269938657</v>
      </c>
      <c r="F33" s="118">
        <v>102</v>
      </c>
      <c r="G33" s="119">
        <v>32.075471698113205</v>
      </c>
      <c r="H33" s="118">
        <v>285</v>
      </c>
      <c r="I33" s="119">
        <v>89.622641509433961</v>
      </c>
      <c r="J33" s="119">
        <v>87.423312883435571</v>
      </c>
      <c r="K33" s="118">
        <v>127</v>
      </c>
      <c r="L33" s="119">
        <v>39.937106918238996</v>
      </c>
      <c r="M33" s="118">
        <v>158</v>
      </c>
      <c r="N33" s="119">
        <v>49.685534591194966</v>
      </c>
      <c r="O33" s="118">
        <v>33</v>
      </c>
      <c r="P33" s="119">
        <v>10.377358490566039</v>
      </c>
      <c r="Q33" s="118">
        <v>0</v>
      </c>
      <c r="R33" s="119">
        <v>0</v>
      </c>
      <c r="S33" s="118">
        <v>43</v>
      </c>
      <c r="T33" s="119">
        <v>13.522012578616351</v>
      </c>
      <c r="U33" s="118">
        <v>59</v>
      </c>
      <c r="V33" s="119">
        <v>18.553459119496853</v>
      </c>
      <c r="W33" s="118">
        <v>1</v>
      </c>
      <c r="X33" s="119">
        <v>0.31446540880503149</v>
      </c>
      <c r="Y33" s="118">
        <v>35</v>
      </c>
      <c r="Z33" s="119">
        <v>11.0062893081761</v>
      </c>
      <c r="AA33" s="118">
        <v>2</v>
      </c>
      <c r="AB33" s="119">
        <v>0.62893081761006298</v>
      </c>
      <c r="AC33" s="119">
        <v>5.7142857142857144</v>
      </c>
      <c r="AD33" s="118">
        <v>23</v>
      </c>
      <c r="AE33" s="119">
        <v>7.232704402515723</v>
      </c>
      <c r="AF33" s="118">
        <v>0</v>
      </c>
      <c r="AG33" s="119">
        <v>0</v>
      </c>
    </row>
    <row r="34" spans="1:33" ht="30" x14ac:dyDescent="0.25">
      <c r="A34" s="14">
        <v>27</v>
      </c>
      <c r="B34" s="15" t="s">
        <v>161</v>
      </c>
      <c r="C34" s="118">
        <v>23</v>
      </c>
      <c r="D34" s="118">
        <v>23</v>
      </c>
      <c r="E34" s="119">
        <v>100</v>
      </c>
      <c r="F34" s="118">
        <v>1</v>
      </c>
      <c r="G34" s="119">
        <v>4.3478260869565215</v>
      </c>
      <c r="H34" s="118">
        <v>21</v>
      </c>
      <c r="I34" s="119">
        <v>91.304347826086953</v>
      </c>
      <c r="J34" s="119">
        <v>91.304347826086953</v>
      </c>
      <c r="K34" s="118">
        <v>3</v>
      </c>
      <c r="L34" s="119">
        <v>13.043478260869565</v>
      </c>
      <c r="M34" s="118">
        <v>18</v>
      </c>
      <c r="N34" s="119">
        <v>78.260869565217391</v>
      </c>
      <c r="O34" s="118">
        <v>2</v>
      </c>
      <c r="P34" s="119">
        <v>8.695652173913043</v>
      </c>
      <c r="Q34" s="118">
        <v>0</v>
      </c>
      <c r="R34" s="119">
        <v>0</v>
      </c>
      <c r="S34" s="118">
        <v>0</v>
      </c>
      <c r="T34" s="119">
        <v>0</v>
      </c>
      <c r="U34" s="118">
        <v>10</v>
      </c>
      <c r="V34" s="119">
        <v>43.478260869565219</v>
      </c>
      <c r="W34" s="118">
        <v>0</v>
      </c>
      <c r="X34" s="119">
        <v>0</v>
      </c>
      <c r="Y34" s="118">
        <v>2</v>
      </c>
      <c r="Z34" s="119">
        <v>8.695652173913043</v>
      </c>
      <c r="AA34" s="118">
        <v>0</v>
      </c>
      <c r="AB34" s="119">
        <v>0</v>
      </c>
      <c r="AC34" s="119">
        <v>0</v>
      </c>
      <c r="AD34" s="118">
        <v>0</v>
      </c>
      <c r="AE34" s="119">
        <v>0</v>
      </c>
      <c r="AF34" s="118">
        <v>0</v>
      </c>
      <c r="AG34" s="119">
        <v>0</v>
      </c>
    </row>
    <row r="35" spans="1:33" ht="75" x14ac:dyDescent="0.25">
      <c r="A35" s="14">
        <v>28</v>
      </c>
      <c r="B35" s="15" t="s">
        <v>162</v>
      </c>
      <c r="C35" s="118">
        <v>778</v>
      </c>
      <c r="D35" s="118">
        <v>778</v>
      </c>
      <c r="E35" s="119">
        <v>100</v>
      </c>
      <c r="F35" s="118">
        <v>68</v>
      </c>
      <c r="G35" s="119">
        <v>8.7403598971722367</v>
      </c>
      <c r="H35" s="118">
        <v>710</v>
      </c>
      <c r="I35" s="119">
        <v>91.25964010282776</v>
      </c>
      <c r="J35" s="119">
        <v>91.25964010282776</v>
      </c>
      <c r="K35" s="118">
        <v>393</v>
      </c>
      <c r="L35" s="119">
        <v>50.514138817480728</v>
      </c>
      <c r="M35" s="118">
        <v>317</v>
      </c>
      <c r="N35" s="119">
        <v>40.745501285347039</v>
      </c>
      <c r="O35" s="118">
        <v>68</v>
      </c>
      <c r="P35" s="119">
        <v>8.7403598971722367</v>
      </c>
      <c r="Q35" s="118">
        <v>7</v>
      </c>
      <c r="R35" s="119">
        <v>10.294117647058822</v>
      </c>
      <c r="S35" s="118">
        <v>96</v>
      </c>
      <c r="T35" s="119">
        <v>12.339331619537274</v>
      </c>
      <c r="U35" s="118">
        <v>94</v>
      </c>
      <c r="V35" s="119">
        <v>12.082262210796916</v>
      </c>
      <c r="W35" s="118">
        <v>42</v>
      </c>
      <c r="X35" s="119">
        <v>5.3984575835475574</v>
      </c>
      <c r="Y35" s="118">
        <v>69</v>
      </c>
      <c r="Z35" s="119">
        <v>8.8688946015424168</v>
      </c>
      <c r="AA35" s="118">
        <v>8</v>
      </c>
      <c r="AB35" s="119">
        <v>1.0282776349614395</v>
      </c>
      <c r="AC35" s="119">
        <v>11.594202898550725</v>
      </c>
      <c r="AD35" s="118">
        <v>69</v>
      </c>
      <c r="AE35" s="119">
        <v>8.8688946015424168</v>
      </c>
      <c r="AF35" s="118">
        <v>1</v>
      </c>
      <c r="AG35" s="119">
        <v>0.12853470437017994</v>
      </c>
    </row>
    <row r="36" spans="1:33" x14ac:dyDescent="0.25">
      <c r="A36" s="14">
        <v>29</v>
      </c>
      <c r="B36" s="15" t="s">
        <v>163</v>
      </c>
      <c r="C36" s="118">
        <v>398</v>
      </c>
      <c r="D36" s="118">
        <v>386</v>
      </c>
      <c r="E36" s="119">
        <v>96.984924623115575</v>
      </c>
      <c r="F36" s="118">
        <v>4</v>
      </c>
      <c r="G36" s="119">
        <v>1.0362694300518136</v>
      </c>
      <c r="H36" s="118">
        <v>330</v>
      </c>
      <c r="I36" s="119">
        <v>85.492227979274617</v>
      </c>
      <c r="J36" s="119">
        <v>82.914572864321613</v>
      </c>
      <c r="K36" s="118">
        <v>130</v>
      </c>
      <c r="L36" s="119">
        <v>33.678756476683937</v>
      </c>
      <c r="M36" s="118">
        <v>200</v>
      </c>
      <c r="N36" s="119">
        <v>51.813471502590666</v>
      </c>
      <c r="O36" s="118">
        <v>56</v>
      </c>
      <c r="P36" s="119">
        <v>14.507772020725387</v>
      </c>
      <c r="Q36" s="118">
        <v>0</v>
      </c>
      <c r="R36" s="119">
        <v>0</v>
      </c>
      <c r="S36" s="118">
        <v>34</v>
      </c>
      <c r="T36" s="119">
        <v>8.8082901554404138</v>
      </c>
      <c r="U36" s="118">
        <v>68</v>
      </c>
      <c r="V36" s="119">
        <v>17.616580310880828</v>
      </c>
      <c r="W36" s="118">
        <v>14</v>
      </c>
      <c r="X36" s="119">
        <v>3.6269430051813467</v>
      </c>
      <c r="Y36" s="118">
        <v>33</v>
      </c>
      <c r="Z36" s="119">
        <v>8.5492227979274613</v>
      </c>
      <c r="AA36" s="118">
        <v>0</v>
      </c>
      <c r="AB36" s="119">
        <v>0</v>
      </c>
      <c r="AC36" s="119">
        <v>0</v>
      </c>
      <c r="AD36" s="118">
        <v>28</v>
      </c>
      <c r="AE36" s="119">
        <v>7.2538860103626934</v>
      </c>
      <c r="AF36" s="118">
        <v>0</v>
      </c>
      <c r="AG36" s="119">
        <v>0</v>
      </c>
    </row>
    <row r="37" spans="1:33" ht="30" x14ac:dyDescent="0.25">
      <c r="A37" s="14">
        <v>30</v>
      </c>
      <c r="B37" s="15" t="s">
        <v>139</v>
      </c>
      <c r="C37" s="118">
        <v>44</v>
      </c>
      <c r="D37" s="118">
        <v>44</v>
      </c>
      <c r="E37" s="119">
        <v>100</v>
      </c>
      <c r="F37" s="118">
        <v>5</v>
      </c>
      <c r="G37" s="119">
        <v>11.363636363636363</v>
      </c>
      <c r="H37" s="118">
        <v>43</v>
      </c>
      <c r="I37" s="119">
        <v>97.727272727272734</v>
      </c>
      <c r="J37" s="119">
        <v>97.727272727272734</v>
      </c>
      <c r="K37" s="118">
        <v>19</v>
      </c>
      <c r="L37" s="119">
        <v>43.18181818181818</v>
      </c>
      <c r="M37" s="118">
        <v>24</v>
      </c>
      <c r="N37" s="119">
        <v>54.54545454545454</v>
      </c>
      <c r="O37" s="118">
        <v>1</v>
      </c>
      <c r="P37" s="119">
        <v>2.2727272727272729</v>
      </c>
      <c r="Q37" s="118">
        <v>0</v>
      </c>
      <c r="R37" s="119">
        <v>0</v>
      </c>
      <c r="S37" s="118">
        <v>4</v>
      </c>
      <c r="T37" s="119">
        <v>9.0909090909090917</v>
      </c>
      <c r="U37" s="118">
        <v>9</v>
      </c>
      <c r="V37" s="119">
        <v>20.454545454545457</v>
      </c>
      <c r="W37" s="118">
        <v>0</v>
      </c>
      <c r="X37" s="119">
        <v>0</v>
      </c>
      <c r="Y37" s="118">
        <v>6</v>
      </c>
      <c r="Z37" s="119">
        <v>13.636363636363635</v>
      </c>
      <c r="AA37" s="118">
        <v>0</v>
      </c>
      <c r="AB37" s="119">
        <v>0</v>
      </c>
      <c r="AC37" s="119">
        <v>0</v>
      </c>
      <c r="AD37" s="118">
        <v>5</v>
      </c>
      <c r="AE37" s="119">
        <v>11.363636363636363</v>
      </c>
      <c r="AF37" s="118">
        <v>0</v>
      </c>
      <c r="AG37" s="119">
        <v>0</v>
      </c>
    </row>
    <row r="38" spans="1:33" ht="45" x14ac:dyDescent="0.25">
      <c r="A38" s="14">
        <v>31</v>
      </c>
      <c r="B38" s="15" t="s">
        <v>164</v>
      </c>
      <c r="C38" s="118">
        <v>235</v>
      </c>
      <c r="D38" s="118">
        <v>228</v>
      </c>
      <c r="E38" s="119">
        <v>97.021276595744681</v>
      </c>
      <c r="F38" s="118">
        <v>185</v>
      </c>
      <c r="G38" s="119">
        <v>81.140350877192986</v>
      </c>
      <c r="H38" s="118">
        <v>222</v>
      </c>
      <c r="I38" s="119">
        <v>97.368421052631575</v>
      </c>
      <c r="J38" s="119">
        <v>94.468085106382986</v>
      </c>
      <c r="K38" s="118">
        <v>158</v>
      </c>
      <c r="L38" s="119">
        <v>69.298245614035096</v>
      </c>
      <c r="M38" s="118">
        <v>64</v>
      </c>
      <c r="N38" s="119">
        <v>28.07017543859649</v>
      </c>
      <c r="O38" s="118">
        <v>6</v>
      </c>
      <c r="P38" s="119">
        <v>2.6315789473684208</v>
      </c>
      <c r="Q38" s="118">
        <v>1</v>
      </c>
      <c r="R38" s="119">
        <v>16.666666666666664</v>
      </c>
      <c r="S38" s="118">
        <v>69</v>
      </c>
      <c r="T38" s="119">
        <v>30.263157894736842</v>
      </c>
      <c r="U38" s="118">
        <v>33</v>
      </c>
      <c r="V38" s="119">
        <v>14.473684210526317</v>
      </c>
      <c r="W38" s="118">
        <v>5</v>
      </c>
      <c r="X38" s="119">
        <v>2.1929824561403506</v>
      </c>
      <c r="Y38" s="118">
        <v>38</v>
      </c>
      <c r="Z38" s="119">
        <v>16.666666666666664</v>
      </c>
      <c r="AA38" s="118">
        <v>7</v>
      </c>
      <c r="AB38" s="119">
        <v>3.070175438596491</v>
      </c>
      <c r="AC38" s="119">
        <v>18.421052631578945</v>
      </c>
      <c r="AD38" s="118">
        <v>22</v>
      </c>
      <c r="AE38" s="119">
        <v>9.6491228070175428</v>
      </c>
      <c r="AF38" s="118">
        <v>4</v>
      </c>
      <c r="AG38" s="119">
        <v>1.7543859649122806</v>
      </c>
    </row>
    <row r="39" spans="1:33" ht="45" x14ac:dyDescent="0.25">
      <c r="A39" s="14">
        <v>32</v>
      </c>
      <c r="B39" s="15" t="s">
        <v>165</v>
      </c>
      <c r="C39" s="118">
        <v>1928</v>
      </c>
      <c r="D39" s="118">
        <v>1904</v>
      </c>
      <c r="E39" s="119">
        <v>98.755186721991706</v>
      </c>
      <c r="F39" s="118">
        <v>2866</v>
      </c>
      <c r="G39" s="119">
        <v>150.5252100840336</v>
      </c>
      <c r="H39" s="118">
        <v>1820</v>
      </c>
      <c r="I39" s="119">
        <v>95.588235294117652</v>
      </c>
      <c r="J39" s="119">
        <v>94.398340248962654</v>
      </c>
      <c r="K39" s="118">
        <v>946</v>
      </c>
      <c r="L39" s="119">
        <v>49.684873949579831</v>
      </c>
      <c r="M39" s="118">
        <v>874</v>
      </c>
      <c r="N39" s="119">
        <v>45.903361344537814</v>
      </c>
      <c r="O39" s="118">
        <v>84</v>
      </c>
      <c r="P39" s="119">
        <v>4.4117647058823533</v>
      </c>
      <c r="Q39" s="118">
        <v>11</v>
      </c>
      <c r="R39" s="119">
        <v>13.095238095238097</v>
      </c>
      <c r="S39" s="118">
        <v>197</v>
      </c>
      <c r="T39" s="119">
        <v>10.346638655462185</v>
      </c>
      <c r="U39" s="118">
        <v>343</v>
      </c>
      <c r="V39" s="119">
        <v>18.014705882352942</v>
      </c>
      <c r="W39" s="118">
        <v>34</v>
      </c>
      <c r="X39" s="119">
        <v>1.7857142857142856</v>
      </c>
      <c r="Y39" s="118">
        <v>160</v>
      </c>
      <c r="Z39" s="119">
        <v>8.4033613445378155</v>
      </c>
      <c r="AA39" s="118">
        <v>11</v>
      </c>
      <c r="AB39" s="119">
        <v>0.57773109243697485</v>
      </c>
      <c r="AC39" s="119">
        <v>6.8750000000000009</v>
      </c>
      <c r="AD39" s="118">
        <v>156</v>
      </c>
      <c r="AE39" s="119">
        <v>8.1932773109243691</v>
      </c>
      <c r="AF39" s="118">
        <v>9</v>
      </c>
      <c r="AG39" s="119">
        <v>0.47268907563025209</v>
      </c>
    </row>
    <row r="40" spans="1:33" ht="30" x14ac:dyDescent="0.25">
      <c r="A40" s="14">
        <v>33</v>
      </c>
      <c r="B40" s="15" t="s">
        <v>166</v>
      </c>
      <c r="C40" s="118">
        <v>38</v>
      </c>
      <c r="D40" s="118">
        <v>36</v>
      </c>
      <c r="E40" s="119">
        <v>94.73684210526315</v>
      </c>
      <c r="F40" s="118">
        <v>21</v>
      </c>
      <c r="G40" s="119">
        <v>58.333333333333336</v>
      </c>
      <c r="H40" s="118">
        <v>35</v>
      </c>
      <c r="I40" s="119">
        <v>97.222222222222214</v>
      </c>
      <c r="J40" s="119">
        <v>92.10526315789474</v>
      </c>
      <c r="K40" s="118">
        <v>21</v>
      </c>
      <c r="L40" s="119">
        <v>58.333333333333336</v>
      </c>
      <c r="M40" s="118">
        <v>14</v>
      </c>
      <c r="N40" s="119">
        <v>38.888888888888893</v>
      </c>
      <c r="O40" s="118">
        <v>1</v>
      </c>
      <c r="P40" s="119">
        <v>2.7777777777777777</v>
      </c>
      <c r="Q40" s="118">
        <v>3</v>
      </c>
      <c r="R40" s="119">
        <v>300</v>
      </c>
      <c r="S40" s="118">
        <v>2</v>
      </c>
      <c r="T40" s="119">
        <v>5.5555555555555554</v>
      </c>
      <c r="U40" s="118">
        <v>5</v>
      </c>
      <c r="V40" s="119">
        <v>13.888888888888889</v>
      </c>
      <c r="W40" s="118">
        <v>2</v>
      </c>
      <c r="X40" s="119">
        <v>5.5555555555555554</v>
      </c>
      <c r="Y40" s="118">
        <v>9</v>
      </c>
      <c r="Z40" s="119">
        <v>25</v>
      </c>
      <c r="AA40" s="118">
        <v>1</v>
      </c>
      <c r="AB40" s="119">
        <v>2.7777777777777777</v>
      </c>
      <c r="AC40" s="119">
        <v>11.111111111111111</v>
      </c>
      <c r="AD40" s="118">
        <v>2</v>
      </c>
      <c r="AE40" s="119">
        <v>5.5555555555555554</v>
      </c>
      <c r="AF40" s="118">
        <v>0</v>
      </c>
      <c r="AG40" s="119">
        <v>0</v>
      </c>
    </row>
    <row r="41" spans="1:33" ht="30" x14ac:dyDescent="0.25">
      <c r="A41" s="14">
        <v>34</v>
      </c>
      <c r="B41" s="15" t="s">
        <v>167</v>
      </c>
      <c r="C41" s="118">
        <v>2477</v>
      </c>
      <c r="D41" s="118">
        <v>2432</v>
      </c>
      <c r="E41" s="119">
        <v>98.183286233346792</v>
      </c>
      <c r="F41" s="118">
        <v>1323</v>
      </c>
      <c r="G41" s="119">
        <v>54.399671052631582</v>
      </c>
      <c r="H41" s="118">
        <v>2063</v>
      </c>
      <c r="I41" s="119">
        <v>84.827302631578945</v>
      </c>
      <c r="J41" s="119">
        <v>83.286233346790468</v>
      </c>
      <c r="K41" s="118">
        <v>790</v>
      </c>
      <c r="L41" s="119">
        <v>32.483552631578952</v>
      </c>
      <c r="M41" s="118">
        <v>1273</v>
      </c>
      <c r="N41" s="119">
        <v>52.34375</v>
      </c>
      <c r="O41" s="118">
        <v>369</v>
      </c>
      <c r="P41" s="119">
        <v>15.172697368421053</v>
      </c>
      <c r="Q41" s="118">
        <v>9</v>
      </c>
      <c r="R41" s="119">
        <v>2.4390243902439024</v>
      </c>
      <c r="S41" s="118">
        <v>193</v>
      </c>
      <c r="T41" s="119">
        <v>7.9358552631578938</v>
      </c>
      <c r="U41" s="118">
        <v>220</v>
      </c>
      <c r="V41" s="119">
        <v>9.0460526315789469</v>
      </c>
      <c r="W41" s="118">
        <v>15</v>
      </c>
      <c r="X41" s="119">
        <v>0.61677631578947367</v>
      </c>
      <c r="Y41" s="118">
        <v>484</v>
      </c>
      <c r="Z41" s="119">
        <v>19.901315789473685</v>
      </c>
      <c r="AA41" s="118">
        <v>6</v>
      </c>
      <c r="AB41" s="119">
        <v>0.24671052631578946</v>
      </c>
      <c r="AC41" s="119">
        <v>1.2396694214876034</v>
      </c>
      <c r="AD41" s="118">
        <v>374</v>
      </c>
      <c r="AE41" s="119">
        <v>15.378289473684212</v>
      </c>
      <c r="AF41" s="118">
        <v>0</v>
      </c>
      <c r="AG41" s="119">
        <v>0</v>
      </c>
    </row>
    <row r="42" spans="1:33" ht="28.5" x14ac:dyDescent="0.25">
      <c r="A42" s="16"/>
      <c r="B42" s="17" t="s">
        <v>179</v>
      </c>
      <c r="C42" s="118"/>
      <c r="D42" s="118"/>
      <c r="E42" s="119"/>
      <c r="F42" s="118"/>
      <c r="G42" s="119"/>
      <c r="H42" s="118"/>
      <c r="I42" s="119"/>
      <c r="J42" s="119"/>
      <c r="K42" s="118"/>
      <c r="L42" s="119"/>
      <c r="M42" s="118"/>
      <c r="N42" s="119"/>
      <c r="O42" s="118"/>
      <c r="P42" s="119"/>
      <c r="Q42" s="118"/>
      <c r="R42" s="119"/>
      <c r="S42" s="118"/>
      <c r="T42" s="119"/>
      <c r="U42" s="118"/>
      <c r="V42" s="119"/>
      <c r="W42" s="118"/>
      <c r="X42" s="119"/>
      <c r="Y42" s="118"/>
      <c r="Z42" s="119"/>
      <c r="AA42" s="118"/>
      <c r="AB42" s="119"/>
      <c r="AC42" s="119"/>
      <c r="AD42" s="118"/>
      <c r="AE42" s="119"/>
      <c r="AF42" s="118"/>
      <c r="AG42" s="119"/>
    </row>
    <row r="43" spans="1:33" x14ac:dyDescent="0.25">
      <c r="A43" s="16"/>
      <c r="B43" s="18" t="s">
        <v>180</v>
      </c>
      <c r="C43" s="118">
        <v>1411</v>
      </c>
      <c r="D43" s="118">
        <v>1284</v>
      </c>
      <c r="E43" s="119">
        <v>90.999291282778174</v>
      </c>
      <c r="F43" s="118">
        <v>125</v>
      </c>
      <c r="G43" s="119">
        <v>9.7352024922118385</v>
      </c>
      <c r="H43" s="118">
        <v>1262</v>
      </c>
      <c r="I43" s="119">
        <v>98.286604361370721</v>
      </c>
      <c r="J43" s="119">
        <v>89.4401133947555</v>
      </c>
      <c r="K43" s="118">
        <v>979</v>
      </c>
      <c r="L43" s="119">
        <v>76.246105919003114</v>
      </c>
      <c r="M43" s="118">
        <v>283</v>
      </c>
      <c r="N43" s="119">
        <v>22.0404984423676</v>
      </c>
      <c r="O43" s="118">
        <v>22</v>
      </c>
      <c r="P43" s="119">
        <v>1.7133956386292832</v>
      </c>
      <c r="Q43" s="118">
        <v>8</v>
      </c>
      <c r="R43" s="119">
        <v>36.363636363636367</v>
      </c>
      <c r="S43" s="118">
        <v>121</v>
      </c>
      <c r="T43" s="119">
        <v>9.4236760124610583</v>
      </c>
      <c r="U43" s="118">
        <v>186</v>
      </c>
      <c r="V43" s="119">
        <v>14.485981308411214</v>
      </c>
      <c r="W43" s="118">
        <v>36</v>
      </c>
      <c r="X43" s="119">
        <v>2.8037383177570092</v>
      </c>
      <c r="Y43" s="118">
        <v>111</v>
      </c>
      <c r="Z43" s="119">
        <v>8.6448598130841123</v>
      </c>
      <c r="AA43" s="118">
        <v>12</v>
      </c>
      <c r="AB43" s="119">
        <v>0.93457943925233633</v>
      </c>
      <c r="AC43" s="119">
        <v>10.810810810810811</v>
      </c>
      <c r="AD43" s="118">
        <v>73</v>
      </c>
      <c r="AE43" s="119">
        <v>5.685358255451713</v>
      </c>
      <c r="AF43" s="118">
        <v>2</v>
      </c>
      <c r="AG43" s="119">
        <v>0.1557632398753894</v>
      </c>
    </row>
    <row r="44" spans="1:33" x14ac:dyDescent="0.25">
      <c r="A44" s="16"/>
      <c r="B44" s="18" t="s">
        <v>181</v>
      </c>
      <c r="C44" s="118">
        <v>394</v>
      </c>
      <c r="D44" s="118">
        <v>373</v>
      </c>
      <c r="E44" s="119">
        <v>94.670050761421322</v>
      </c>
      <c r="F44" s="118">
        <v>90</v>
      </c>
      <c r="G44" s="119">
        <v>24.128686327077748</v>
      </c>
      <c r="H44" s="118">
        <v>347</v>
      </c>
      <c r="I44" s="119">
        <v>93.029490616621985</v>
      </c>
      <c r="J44" s="119">
        <v>88.071065989847725</v>
      </c>
      <c r="K44" s="118">
        <v>224</v>
      </c>
      <c r="L44" s="119">
        <v>60.053619302949059</v>
      </c>
      <c r="M44" s="118">
        <v>123</v>
      </c>
      <c r="N44" s="119">
        <v>32.975871313672926</v>
      </c>
      <c r="O44" s="118">
        <v>26</v>
      </c>
      <c r="P44" s="119">
        <v>6.9705093833780163</v>
      </c>
      <c r="Q44" s="118">
        <v>3</v>
      </c>
      <c r="R44" s="119">
        <v>11.538461538461538</v>
      </c>
      <c r="S44" s="118">
        <v>20</v>
      </c>
      <c r="T44" s="119">
        <v>5.3619302949061662</v>
      </c>
      <c r="U44" s="118">
        <v>112</v>
      </c>
      <c r="V44" s="119">
        <v>30.02680965147453</v>
      </c>
      <c r="W44" s="118">
        <v>17</v>
      </c>
      <c r="X44" s="119">
        <v>4.5576407506702417</v>
      </c>
      <c r="Y44" s="118">
        <v>13</v>
      </c>
      <c r="Z44" s="119">
        <v>3.4852546916890081</v>
      </c>
      <c r="AA44" s="118">
        <v>0</v>
      </c>
      <c r="AB44" s="119">
        <v>0</v>
      </c>
      <c r="AC44" s="119">
        <v>0</v>
      </c>
      <c r="AD44" s="118">
        <v>16</v>
      </c>
      <c r="AE44" s="119">
        <v>4.2895442359249332</v>
      </c>
      <c r="AF44" s="118">
        <v>0</v>
      </c>
      <c r="AG44" s="119">
        <v>0</v>
      </c>
    </row>
    <row r="45" spans="1:33" x14ac:dyDescent="0.25">
      <c r="A45" s="16"/>
      <c r="B45" s="18" t="s">
        <v>182</v>
      </c>
      <c r="C45" s="118">
        <v>486</v>
      </c>
      <c r="D45" s="118">
        <v>476</v>
      </c>
      <c r="E45" s="119">
        <v>97.942386831275712</v>
      </c>
      <c r="F45" s="118">
        <v>123</v>
      </c>
      <c r="G45" s="119">
        <v>25.840336134453786</v>
      </c>
      <c r="H45" s="118">
        <v>443</v>
      </c>
      <c r="I45" s="119">
        <v>93.067226890756302</v>
      </c>
      <c r="J45" s="119">
        <v>91.152263374485599</v>
      </c>
      <c r="K45" s="118">
        <v>266</v>
      </c>
      <c r="L45" s="119">
        <v>55.882352941176471</v>
      </c>
      <c r="M45" s="118">
        <v>177</v>
      </c>
      <c r="N45" s="119">
        <v>37.184873949579831</v>
      </c>
      <c r="O45" s="118">
        <v>33</v>
      </c>
      <c r="P45" s="119">
        <v>6.9327731092436977</v>
      </c>
      <c r="Q45" s="118">
        <v>0</v>
      </c>
      <c r="R45" s="119">
        <v>0</v>
      </c>
      <c r="S45" s="118">
        <v>62</v>
      </c>
      <c r="T45" s="119">
        <v>13.025210084033615</v>
      </c>
      <c r="U45" s="118">
        <v>96</v>
      </c>
      <c r="V45" s="119">
        <v>20.168067226890756</v>
      </c>
      <c r="W45" s="118">
        <v>7</v>
      </c>
      <c r="X45" s="119">
        <v>1.4705882352941175</v>
      </c>
      <c r="Y45" s="118">
        <v>44</v>
      </c>
      <c r="Z45" s="119">
        <v>9.2436974789915975</v>
      </c>
      <c r="AA45" s="118">
        <v>2</v>
      </c>
      <c r="AB45" s="119">
        <v>0.42016806722689076</v>
      </c>
      <c r="AC45" s="119">
        <v>4.5454545454545459</v>
      </c>
      <c r="AD45" s="118">
        <v>29</v>
      </c>
      <c r="AE45" s="119">
        <v>6.0924369747899156</v>
      </c>
      <c r="AF45" s="118">
        <v>2</v>
      </c>
      <c r="AG45" s="119">
        <v>0.42016806722689076</v>
      </c>
    </row>
    <row r="46" spans="1:33" x14ac:dyDescent="0.25">
      <c r="A46" s="16"/>
      <c r="B46" s="18" t="s">
        <v>183</v>
      </c>
      <c r="C46" s="118">
        <v>1231</v>
      </c>
      <c r="D46" s="118">
        <v>1223</v>
      </c>
      <c r="E46" s="119">
        <v>99.350121852152711</v>
      </c>
      <c r="F46" s="118">
        <v>112</v>
      </c>
      <c r="G46" s="119">
        <v>9.1578086672117731</v>
      </c>
      <c r="H46" s="118">
        <v>1143</v>
      </c>
      <c r="I46" s="119">
        <v>93.458708094848731</v>
      </c>
      <c r="J46" s="119">
        <v>92.851340373679932</v>
      </c>
      <c r="K46" s="118">
        <v>716</v>
      </c>
      <c r="L46" s="119">
        <v>58.544562551103837</v>
      </c>
      <c r="M46" s="118">
        <v>427</v>
      </c>
      <c r="N46" s="119">
        <v>34.914145543744887</v>
      </c>
      <c r="O46" s="118">
        <v>80</v>
      </c>
      <c r="P46" s="119">
        <v>6.541291905151267</v>
      </c>
      <c r="Q46" s="118">
        <v>9</v>
      </c>
      <c r="R46" s="119">
        <v>11.25</v>
      </c>
      <c r="S46" s="118">
        <v>120</v>
      </c>
      <c r="T46" s="119">
        <v>9.8119378577269014</v>
      </c>
      <c r="U46" s="118">
        <v>187</v>
      </c>
      <c r="V46" s="119">
        <v>15.290269828291086</v>
      </c>
      <c r="W46" s="118">
        <v>56</v>
      </c>
      <c r="X46" s="119">
        <v>4.5789043336058866</v>
      </c>
      <c r="Y46" s="118">
        <v>98</v>
      </c>
      <c r="Z46" s="119">
        <v>8.0130825838103021</v>
      </c>
      <c r="AA46" s="118">
        <v>9</v>
      </c>
      <c r="AB46" s="119">
        <v>0.73589533932951756</v>
      </c>
      <c r="AC46" s="119">
        <v>9.183673469387756</v>
      </c>
      <c r="AD46" s="118">
        <v>87</v>
      </c>
      <c r="AE46" s="119">
        <v>7.1136549468520034</v>
      </c>
      <c r="AF46" s="118">
        <v>2</v>
      </c>
      <c r="AG46" s="119">
        <v>0.16353229762878169</v>
      </c>
    </row>
    <row r="47" spans="1:33" x14ac:dyDescent="0.25">
      <c r="A47" s="16"/>
      <c r="B47" s="18" t="s">
        <v>184</v>
      </c>
      <c r="C47" s="118">
        <v>560</v>
      </c>
      <c r="D47" s="118">
        <v>545</v>
      </c>
      <c r="E47" s="119">
        <v>97.321428571428569</v>
      </c>
      <c r="F47" s="118">
        <v>11</v>
      </c>
      <c r="G47" s="119">
        <v>2.0183486238532113</v>
      </c>
      <c r="H47" s="118">
        <v>482</v>
      </c>
      <c r="I47" s="119">
        <v>88.440366972477065</v>
      </c>
      <c r="J47" s="119">
        <v>86.071428571428584</v>
      </c>
      <c r="K47" s="118">
        <v>237</v>
      </c>
      <c r="L47" s="119">
        <v>43.486238532110093</v>
      </c>
      <c r="M47" s="118">
        <v>245</v>
      </c>
      <c r="N47" s="119">
        <v>44.954128440366972</v>
      </c>
      <c r="O47" s="118">
        <v>63</v>
      </c>
      <c r="P47" s="119">
        <v>11.559633027522937</v>
      </c>
      <c r="Q47" s="118">
        <v>0</v>
      </c>
      <c r="R47" s="119">
        <v>0</v>
      </c>
      <c r="S47" s="118">
        <v>44</v>
      </c>
      <c r="T47" s="119">
        <v>8.0733944954128454</v>
      </c>
      <c r="U47" s="118">
        <v>99</v>
      </c>
      <c r="V47" s="119">
        <v>18.165137614678901</v>
      </c>
      <c r="W47" s="118">
        <v>24</v>
      </c>
      <c r="X47" s="119">
        <v>4.4036697247706424</v>
      </c>
      <c r="Y47" s="118">
        <v>49</v>
      </c>
      <c r="Z47" s="119">
        <v>8.9908256880733948</v>
      </c>
      <c r="AA47" s="118">
        <v>1</v>
      </c>
      <c r="AB47" s="119">
        <v>0.1834862385321101</v>
      </c>
      <c r="AC47" s="119">
        <v>2.0408163265306123</v>
      </c>
      <c r="AD47" s="118">
        <v>37</v>
      </c>
      <c r="AE47" s="119">
        <v>6.7889908256880735</v>
      </c>
      <c r="AF47" s="118">
        <v>0</v>
      </c>
      <c r="AG47" s="119">
        <v>0</v>
      </c>
    </row>
    <row r="48" spans="1:33" x14ac:dyDescent="0.25">
      <c r="A48" s="16"/>
      <c r="B48" s="18" t="s">
        <v>185</v>
      </c>
      <c r="C48" s="118">
        <v>71</v>
      </c>
      <c r="D48" s="118">
        <v>71</v>
      </c>
      <c r="E48" s="119">
        <v>100</v>
      </c>
      <c r="F48" s="118">
        <v>5</v>
      </c>
      <c r="G48" s="119">
        <v>7.042253521126761</v>
      </c>
      <c r="H48" s="118">
        <v>68</v>
      </c>
      <c r="I48" s="119">
        <v>95.774647887323937</v>
      </c>
      <c r="J48" s="119">
        <v>95.774647887323937</v>
      </c>
      <c r="K48" s="118">
        <v>36</v>
      </c>
      <c r="L48" s="119">
        <v>50.704225352112672</v>
      </c>
      <c r="M48" s="118">
        <v>32</v>
      </c>
      <c r="N48" s="119">
        <v>45.070422535211272</v>
      </c>
      <c r="O48" s="118">
        <v>3</v>
      </c>
      <c r="P48" s="119">
        <v>4.225352112676056</v>
      </c>
      <c r="Q48" s="118">
        <v>0</v>
      </c>
      <c r="R48" s="119">
        <v>0</v>
      </c>
      <c r="S48" s="118">
        <v>5</v>
      </c>
      <c r="T48" s="119">
        <v>7.042253521126761</v>
      </c>
      <c r="U48" s="118">
        <v>16</v>
      </c>
      <c r="V48" s="119">
        <v>22.535211267605636</v>
      </c>
      <c r="W48" s="118">
        <v>2</v>
      </c>
      <c r="X48" s="119">
        <v>2.8169014084507045</v>
      </c>
      <c r="Y48" s="118">
        <v>9</v>
      </c>
      <c r="Z48" s="119">
        <v>12.676056338028168</v>
      </c>
      <c r="AA48" s="118">
        <v>0</v>
      </c>
      <c r="AB48" s="119">
        <v>0</v>
      </c>
      <c r="AC48" s="119">
        <v>0</v>
      </c>
      <c r="AD48" s="118">
        <v>5</v>
      </c>
      <c r="AE48" s="119">
        <v>7.042253521126761</v>
      </c>
      <c r="AF48" s="118">
        <v>0</v>
      </c>
      <c r="AG48" s="119">
        <v>0</v>
      </c>
    </row>
    <row r="49" spans="1:33" x14ac:dyDescent="0.25">
      <c r="A49" s="16"/>
      <c r="B49" s="18" t="s">
        <v>186</v>
      </c>
      <c r="C49" s="118">
        <v>494</v>
      </c>
      <c r="D49" s="118">
        <v>479</v>
      </c>
      <c r="E49" s="119">
        <v>96.963562753036442</v>
      </c>
      <c r="F49" s="118">
        <v>336</v>
      </c>
      <c r="G49" s="119">
        <v>70.146137787056375</v>
      </c>
      <c r="H49" s="118">
        <v>472</v>
      </c>
      <c r="I49" s="119">
        <v>98.53862212943632</v>
      </c>
      <c r="J49" s="119">
        <v>95.546558704453446</v>
      </c>
      <c r="K49" s="118">
        <v>383</v>
      </c>
      <c r="L49" s="119">
        <v>79.958246346555327</v>
      </c>
      <c r="M49" s="118">
        <v>89</v>
      </c>
      <c r="N49" s="119">
        <v>18.580375782881003</v>
      </c>
      <c r="O49" s="118">
        <v>7</v>
      </c>
      <c r="P49" s="119">
        <v>1.4613778705636742</v>
      </c>
      <c r="Q49" s="118">
        <v>1</v>
      </c>
      <c r="R49" s="119">
        <v>14.285714285714285</v>
      </c>
      <c r="S49" s="118">
        <v>91</v>
      </c>
      <c r="T49" s="119">
        <v>18.997912317327767</v>
      </c>
      <c r="U49" s="118">
        <v>87</v>
      </c>
      <c r="V49" s="119">
        <v>18.162839248434238</v>
      </c>
      <c r="W49" s="118">
        <v>8</v>
      </c>
      <c r="X49" s="119">
        <v>1.6701461377870561</v>
      </c>
      <c r="Y49" s="118">
        <v>62</v>
      </c>
      <c r="Z49" s="119">
        <v>12.943632567849686</v>
      </c>
      <c r="AA49" s="118">
        <v>9</v>
      </c>
      <c r="AB49" s="119">
        <v>1.8789144050104383</v>
      </c>
      <c r="AC49" s="119">
        <v>14.516129032258066</v>
      </c>
      <c r="AD49" s="118">
        <v>38</v>
      </c>
      <c r="AE49" s="119">
        <v>7.9331941544885183</v>
      </c>
      <c r="AF49" s="118">
        <v>5</v>
      </c>
      <c r="AG49" s="119">
        <v>1.0438413361169103</v>
      </c>
    </row>
    <row r="50" spans="1:33" x14ac:dyDescent="0.25">
      <c r="A50" s="16"/>
      <c r="B50" s="18" t="s">
        <v>187</v>
      </c>
      <c r="C50" s="118">
        <v>2879</v>
      </c>
      <c r="D50" s="118">
        <v>2842</v>
      </c>
      <c r="E50" s="119">
        <v>98.714831538728717</v>
      </c>
      <c r="F50" s="118">
        <v>3444</v>
      </c>
      <c r="G50" s="119">
        <v>121.18226600985223</v>
      </c>
      <c r="H50" s="118">
        <v>2738</v>
      </c>
      <c r="I50" s="119">
        <v>96.340605207600277</v>
      </c>
      <c r="J50" s="119">
        <v>95.102466134074319</v>
      </c>
      <c r="K50" s="118">
        <v>1640</v>
      </c>
      <c r="L50" s="119">
        <v>57.705840957072482</v>
      </c>
      <c r="M50" s="118">
        <v>1098</v>
      </c>
      <c r="N50" s="119">
        <v>38.634764250527795</v>
      </c>
      <c r="O50" s="118">
        <v>104</v>
      </c>
      <c r="P50" s="119">
        <v>3.6593947923997185</v>
      </c>
      <c r="Q50" s="118">
        <v>16</v>
      </c>
      <c r="R50" s="119">
        <v>15.384615384615385</v>
      </c>
      <c r="S50" s="118">
        <v>278</v>
      </c>
      <c r="T50" s="119">
        <v>9.7818437719915554</v>
      </c>
      <c r="U50" s="118">
        <v>579</v>
      </c>
      <c r="V50" s="119">
        <v>20.372976776917664</v>
      </c>
      <c r="W50" s="118">
        <v>48</v>
      </c>
      <c r="X50" s="119">
        <v>1.6889514426460239</v>
      </c>
      <c r="Y50" s="118">
        <v>205</v>
      </c>
      <c r="Z50" s="119">
        <v>7.2132301196340602</v>
      </c>
      <c r="AA50" s="118">
        <v>17</v>
      </c>
      <c r="AB50" s="119">
        <v>0.59817030260380011</v>
      </c>
      <c r="AC50" s="119">
        <v>8.2926829268292686</v>
      </c>
      <c r="AD50" s="118">
        <v>179</v>
      </c>
      <c r="AE50" s="119">
        <v>6.2983814215341312</v>
      </c>
      <c r="AF50" s="118">
        <v>9</v>
      </c>
      <c r="AG50" s="119">
        <v>0.31667839549612947</v>
      </c>
    </row>
    <row r="52" spans="1:33" x14ac:dyDescent="0.25">
      <c r="D52" s="32"/>
    </row>
  </sheetData>
  <mergeCells count="50"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AG5:AG6"/>
    <mergeCell ref="AD3:AE3"/>
    <mergeCell ref="AF3:AG4"/>
    <mergeCell ref="AF5:AF6"/>
    <mergeCell ref="AD4:AD6"/>
    <mergeCell ref="AE4:AE6"/>
    <mergeCell ref="AC3:AC6"/>
    <mergeCell ref="W5:W6"/>
    <mergeCell ref="AA3:AA6"/>
    <mergeCell ref="W2:X4"/>
    <mergeCell ref="Y2:AC2"/>
    <mergeCell ref="Y5:Y6"/>
    <mergeCell ref="K3:L4"/>
    <mergeCell ref="M3:N4"/>
    <mergeCell ref="K5:K6"/>
    <mergeCell ref="L5:L6"/>
    <mergeCell ref="M5:M6"/>
    <mergeCell ref="N5:N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59" firstPageNumber="22" fitToHeight="2" orientation="landscape" horizontalDpi="300" r:id="rId1"/>
  <headerFooter scaleWithDoc="0">
    <oddHeader>&amp;R&amp;P</oddHead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A31" zoomScale="80" zoomScaleNormal="80" workbookViewId="0">
      <selection activeCell="D52" sqref="D52"/>
    </sheetView>
  </sheetViews>
  <sheetFormatPr defaultRowHeight="15" x14ac:dyDescent="0.25"/>
  <cols>
    <col min="1" max="1" width="6" customWidth="1"/>
    <col min="2" max="2" width="35.140625" customWidth="1"/>
  </cols>
  <sheetData>
    <row r="1" spans="1:35" ht="37.9" customHeight="1" thickBot="1" x14ac:dyDescent="0.3">
      <c r="A1" s="188" t="s">
        <v>249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146" t="s">
        <v>212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147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147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148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x14ac:dyDescent="0.2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1">
        <v>1</v>
      </c>
      <c r="B8" s="12" t="s">
        <v>140</v>
      </c>
      <c r="C8" s="116">
        <v>17505.650000000001</v>
      </c>
      <c r="D8" s="116">
        <v>15903</v>
      </c>
      <c r="E8" s="117">
        <v>90.844955771422363</v>
      </c>
      <c r="F8" s="116">
        <v>8517</v>
      </c>
      <c r="G8" s="117">
        <v>53.555932842859832</v>
      </c>
      <c r="H8" s="116">
        <v>13666</v>
      </c>
      <c r="I8" s="117">
        <v>85.933471672011578</v>
      </c>
      <c r="J8" s="117">
        <v>78.066224333286669</v>
      </c>
      <c r="K8" s="116">
        <v>7795</v>
      </c>
      <c r="L8" s="117">
        <v>49.015908947997232</v>
      </c>
      <c r="M8" s="116">
        <v>5871</v>
      </c>
      <c r="N8" s="117">
        <v>36.917562724014338</v>
      </c>
      <c r="O8" s="116">
        <v>2237</v>
      </c>
      <c r="P8" s="117">
        <v>14.066528327988431</v>
      </c>
      <c r="Q8" s="116">
        <v>130</v>
      </c>
      <c r="R8" s="117">
        <v>5.8113544926240506</v>
      </c>
      <c r="S8" s="116">
        <v>1242</v>
      </c>
      <c r="T8" s="117">
        <v>7.8098471986417657</v>
      </c>
      <c r="U8" s="116">
        <v>1883</v>
      </c>
      <c r="V8" s="117">
        <v>11.840533232723386</v>
      </c>
      <c r="W8" s="116">
        <v>636</v>
      </c>
      <c r="X8" s="117">
        <v>3.999245425391436</v>
      </c>
      <c r="Y8" s="116">
        <v>2098.1</v>
      </c>
      <c r="Z8" s="117">
        <v>13.193108218575112</v>
      </c>
      <c r="AA8" s="116">
        <v>55</v>
      </c>
      <c r="AB8" s="117">
        <v>0.34584669559202663</v>
      </c>
      <c r="AC8" s="117">
        <v>2.6214193794385396</v>
      </c>
      <c r="AD8" s="116">
        <v>2117</v>
      </c>
      <c r="AE8" s="117">
        <v>13.311953719424007</v>
      </c>
      <c r="AF8" s="116">
        <v>13</v>
      </c>
      <c r="AG8" s="117">
        <v>8.1745582594479033E-2</v>
      </c>
    </row>
    <row r="9" spans="1:35" ht="42.75" x14ac:dyDescent="0.25">
      <c r="A9" s="11">
        <v>2</v>
      </c>
      <c r="B9" s="12" t="s">
        <v>134</v>
      </c>
      <c r="C9" s="118">
        <v>1648</v>
      </c>
      <c r="D9" s="118">
        <v>1635</v>
      </c>
      <c r="E9" s="119">
        <v>99.211165048543691</v>
      </c>
      <c r="F9" s="118">
        <v>195</v>
      </c>
      <c r="G9" s="119">
        <v>11.926605504587156</v>
      </c>
      <c r="H9" s="118">
        <v>1462</v>
      </c>
      <c r="I9" s="119">
        <v>89.418960244648318</v>
      </c>
      <c r="J9" s="119">
        <v>88.713592233009706</v>
      </c>
      <c r="K9" s="118">
        <v>943</v>
      </c>
      <c r="L9" s="119">
        <v>57.675840978593271</v>
      </c>
      <c r="M9" s="118">
        <v>519</v>
      </c>
      <c r="N9" s="119">
        <v>31.743119266055047</v>
      </c>
      <c r="O9" s="118">
        <v>173</v>
      </c>
      <c r="P9" s="119">
        <v>10.581039755351682</v>
      </c>
      <c r="Q9" s="118">
        <v>6</v>
      </c>
      <c r="R9" s="119">
        <v>3.4682080924855487</v>
      </c>
      <c r="S9" s="118">
        <v>44</v>
      </c>
      <c r="T9" s="119">
        <v>2.691131498470948</v>
      </c>
      <c r="U9" s="118">
        <v>322</v>
      </c>
      <c r="V9" s="119">
        <v>19.694189602446482</v>
      </c>
      <c r="W9" s="118">
        <v>55</v>
      </c>
      <c r="X9" s="119">
        <v>3.3639143730886847</v>
      </c>
      <c r="Y9" s="118">
        <v>82</v>
      </c>
      <c r="Z9" s="119">
        <v>5.0152905198776754</v>
      </c>
      <c r="AA9" s="118">
        <v>0</v>
      </c>
      <c r="AB9" s="119">
        <v>0</v>
      </c>
      <c r="AC9" s="119">
        <v>0</v>
      </c>
      <c r="AD9" s="118">
        <v>62</v>
      </c>
      <c r="AE9" s="119">
        <v>3.7920489296636086</v>
      </c>
      <c r="AF9" s="118">
        <v>0</v>
      </c>
      <c r="AG9" s="119">
        <v>0</v>
      </c>
    </row>
    <row r="10" spans="1:35" ht="28.5" x14ac:dyDescent="0.25">
      <c r="A10" s="11">
        <v>3</v>
      </c>
      <c r="B10" s="13" t="s">
        <v>135</v>
      </c>
      <c r="C10" s="118">
        <v>461</v>
      </c>
      <c r="D10" s="118">
        <v>303</v>
      </c>
      <c r="E10" s="119">
        <v>65.726681127982644</v>
      </c>
      <c r="F10" s="118">
        <v>51</v>
      </c>
      <c r="G10" s="119">
        <v>16.831683168316832</v>
      </c>
      <c r="H10" s="118">
        <v>289</v>
      </c>
      <c r="I10" s="119">
        <v>95.379537953795378</v>
      </c>
      <c r="J10" s="119">
        <v>62.689804772234268</v>
      </c>
      <c r="K10" s="118">
        <v>234</v>
      </c>
      <c r="L10" s="119">
        <v>77.227722772277232</v>
      </c>
      <c r="M10" s="118">
        <v>55</v>
      </c>
      <c r="N10" s="119">
        <v>18.151815181518153</v>
      </c>
      <c r="O10" s="118">
        <v>14</v>
      </c>
      <c r="P10" s="119">
        <v>4.6204620462046204</v>
      </c>
      <c r="Q10" s="118">
        <v>1</v>
      </c>
      <c r="R10" s="119">
        <v>7.1428571428571423</v>
      </c>
      <c r="S10" s="118">
        <v>10</v>
      </c>
      <c r="T10" s="119">
        <v>3.3003300330032999</v>
      </c>
      <c r="U10" s="118">
        <v>44</v>
      </c>
      <c r="V10" s="119">
        <v>14.521452145214523</v>
      </c>
      <c r="W10" s="118">
        <v>15</v>
      </c>
      <c r="X10" s="119">
        <v>4.9504950495049505</v>
      </c>
      <c r="Y10" s="118">
        <v>42</v>
      </c>
      <c r="Z10" s="119">
        <v>13.861386138613863</v>
      </c>
      <c r="AA10" s="118">
        <v>0</v>
      </c>
      <c r="AB10" s="119">
        <v>0</v>
      </c>
      <c r="AC10" s="119">
        <v>0</v>
      </c>
      <c r="AD10" s="118">
        <v>35</v>
      </c>
      <c r="AE10" s="119">
        <v>11.55115511551155</v>
      </c>
      <c r="AF10" s="118">
        <v>0</v>
      </c>
      <c r="AG10" s="119">
        <v>0</v>
      </c>
    </row>
    <row r="11" spans="1:35" x14ac:dyDescent="0.25">
      <c r="A11" s="11">
        <v>4</v>
      </c>
      <c r="B11" s="12" t="s">
        <v>141</v>
      </c>
      <c r="C11" s="118">
        <v>2451.6</v>
      </c>
      <c r="D11" s="118">
        <v>2274</v>
      </c>
      <c r="E11" s="119">
        <v>92.755751346059725</v>
      </c>
      <c r="F11" s="118">
        <v>1090</v>
      </c>
      <c r="G11" s="119">
        <v>47.933157431838168</v>
      </c>
      <c r="H11" s="118">
        <v>2174</v>
      </c>
      <c r="I11" s="119">
        <v>95.602462620932286</v>
      </c>
      <c r="J11" s="119">
        <v>88.676782509381638</v>
      </c>
      <c r="K11" s="118">
        <v>1599</v>
      </c>
      <c r="L11" s="119">
        <v>70.316622691292878</v>
      </c>
      <c r="M11" s="118">
        <v>575</v>
      </c>
      <c r="N11" s="119">
        <v>25.285839929639405</v>
      </c>
      <c r="O11" s="118">
        <v>100</v>
      </c>
      <c r="P11" s="119">
        <v>4.3975373790677219</v>
      </c>
      <c r="Q11" s="118">
        <v>10</v>
      </c>
      <c r="R11" s="119">
        <v>10</v>
      </c>
      <c r="S11" s="118">
        <v>98</v>
      </c>
      <c r="T11" s="119">
        <v>4.3095866314863676</v>
      </c>
      <c r="U11" s="118">
        <v>326</v>
      </c>
      <c r="V11" s="119">
        <v>14.335971855760773</v>
      </c>
      <c r="W11" s="118">
        <v>193</v>
      </c>
      <c r="X11" s="119">
        <v>8.4872471416007045</v>
      </c>
      <c r="Y11" s="118">
        <v>249.1</v>
      </c>
      <c r="Z11" s="119">
        <v>10.954265611257695</v>
      </c>
      <c r="AA11" s="118">
        <v>8</v>
      </c>
      <c r="AB11" s="119">
        <v>0.35180299032541779</v>
      </c>
      <c r="AC11" s="119">
        <v>3.2115616218386189</v>
      </c>
      <c r="AD11" s="118">
        <v>205</v>
      </c>
      <c r="AE11" s="119">
        <v>9.0149516270888306</v>
      </c>
      <c r="AF11" s="118">
        <v>1</v>
      </c>
      <c r="AG11" s="119">
        <v>4.3975373790677223E-2</v>
      </c>
    </row>
    <row r="12" spans="1:35" x14ac:dyDescent="0.25">
      <c r="A12" s="14">
        <v>5</v>
      </c>
      <c r="B12" s="15" t="s">
        <v>136</v>
      </c>
      <c r="C12" s="118">
        <v>293</v>
      </c>
      <c r="D12" s="118">
        <v>262</v>
      </c>
      <c r="E12" s="119">
        <v>89.419795221843003</v>
      </c>
      <c r="F12" s="118">
        <v>29</v>
      </c>
      <c r="G12" s="119">
        <v>11.068702290076336</v>
      </c>
      <c r="H12" s="118">
        <v>260</v>
      </c>
      <c r="I12" s="119">
        <v>99.236641221374043</v>
      </c>
      <c r="J12" s="119">
        <v>88.737201365187715</v>
      </c>
      <c r="K12" s="118">
        <v>227</v>
      </c>
      <c r="L12" s="119">
        <v>86.641221374045813</v>
      </c>
      <c r="M12" s="118">
        <v>33</v>
      </c>
      <c r="N12" s="119">
        <v>12.595419847328243</v>
      </c>
      <c r="O12" s="118">
        <v>2</v>
      </c>
      <c r="P12" s="119">
        <v>0.76335877862595414</v>
      </c>
      <c r="Q12" s="118">
        <v>1</v>
      </c>
      <c r="R12" s="119">
        <v>50</v>
      </c>
      <c r="S12" s="118">
        <v>17</v>
      </c>
      <c r="T12" s="119">
        <v>6.4885496183206106</v>
      </c>
      <c r="U12" s="118">
        <v>34</v>
      </c>
      <c r="V12" s="119">
        <v>12.977099236641221</v>
      </c>
      <c r="W12" s="118">
        <v>49</v>
      </c>
      <c r="X12" s="119">
        <v>18.702290076335878</v>
      </c>
      <c r="Y12" s="118">
        <v>30</v>
      </c>
      <c r="Z12" s="119">
        <v>11.450381679389313</v>
      </c>
      <c r="AA12" s="118">
        <v>2</v>
      </c>
      <c r="AB12" s="119">
        <v>0.76335877862595414</v>
      </c>
      <c r="AC12" s="119">
        <v>6.666666666666667</v>
      </c>
      <c r="AD12" s="118">
        <v>27</v>
      </c>
      <c r="AE12" s="119">
        <v>10.305343511450381</v>
      </c>
      <c r="AF12" s="118">
        <v>0</v>
      </c>
      <c r="AG12" s="119">
        <v>0</v>
      </c>
    </row>
    <row r="13" spans="1:35" ht="30" x14ac:dyDescent="0.25">
      <c r="A13" s="14">
        <v>6</v>
      </c>
      <c r="B13" s="15" t="s">
        <v>142</v>
      </c>
      <c r="C13" s="118">
        <v>240.5</v>
      </c>
      <c r="D13" s="118">
        <v>209</v>
      </c>
      <c r="E13" s="119">
        <v>86.902286902286903</v>
      </c>
      <c r="F13" s="118">
        <v>120</v>
      </c>
      <c r="G13" s="119">
        <v>57.41626794258373</v>
      </c>
      <c r="H13" s="118">
        <v>201</v>
      </c>
      <c r="I13" s="119">
        <v>96.172248803827756</v>
      </c>
      <c r="J13" s="119">
        <v>83.57588357588358</v>
      </c>
      <c r="K13" s="118">
        <v>144</v>
      </c>
      <c r="L13" s="119">
        <v>68.899521531100476</v>
      </c>
      <c r="M13" s="118">
        <v>57</v>
      </c>
      <c r="N13" s="119">
        <v>27.27272727272727</v>
      </c>
      <c r="O13" s="118">
        <v>8</v>
      </c>
      <c r="P13" s="119">
        <v>3.8277511961722488</v>
      </c>
      <c r="Q13" s="118">
        <v>1</v>
      </c>
      <c r="R13" s="119">
        <v>12.5</v>
      </c>
      <c r="S13" s="118">
        <v>7</v>
      </c>
      <c r="T13" s="119">
        <v>3.3492822966507179</v>
      </c>
      <c r="U13" s="118">
        <v>32</v>
      </c>
      <c r="V13" s="119">
        <v>15.311004784688995</v>
      </c>
      <c r="W13" s="118">
        <v>29</v>
      </c>
      <c r="X13" s="119">
        <v>13.875598086124402</v>
      </c>
      <c r="Y13" s="118">
        <v>27</v>
      </c>
      <c r="Z13" s="119">
        <v>12.918660287081341</v>
      </c>
      <c r="AA13" s="118">
        <v>1</v>
      </c>
      <c r="AB13" s="119">
        <v>0.4784688995215311</v>
      </c>
      <c r="AC13" s="119">
        <v>3.7037037037037033</v>
      </c>
      <c r="AD13" s="118">
        <v>25</v>
      </c>
      <c r="AE13" s="119">
        <v>11.961722488038278</v>
      </c>
      <c r="AF13" s="118">
        <v>0</v>
      </c>
      <c r="AG13" s="119">
        <v>0</v>
      </c>
    </row>
    <row r="14" spans="1:35" x14ac:dyDescent="0.25">
      <c r="A14" s="14">
        <v>7</v>
      </c>
      <c r="B14" s="15" t="s">
        <v>137</v>
      </c>
      <c r="C14" s="118">
        <v>238.5</v>
      </c>
      <c r="D14" s="118">
        <v>212</v>
      </c>
      <c r="E14" s="119">
        <v>88.888888888888886</v>
      </c>
      <c r="F14" s="118">
        <v>113</v>
      </c>
      <c r="G14" s="119">
        <v>53.301886792452834</v>
      </c>
      <c r="H14" s="118">
        <v>208</v>
      </c>
      <c r="I14" s="119">
        <v>98.113207547169807</v>
      </c>
      <c r="J14" s="119">
        <v>87.211740041928721</v>
      </c>
      <c r="K14" s="118">
        <v>145</v>
      </c>
      <c r="L14" s="119">
        <v>68.396226415094347</v>
      </c>
      <c r="M14" s="118">
        <v>63</v>
      </c>
      <c r="N14" s="119">
        <v>29.716981132075471</v>
      </c>
      <c r="O14" s="118">
        <v>4</v>
      </c>
      <c r="P14" s="119">
        <v>1.8867924528301887</v>
      </c>
      <c r="Q14" s="118">
        <v>1</v>
      </c>
      <c r="R14" s="119">
        <v>25</v>
      </c>
      <c r="S14" s="118">
        <v>18</v>
      </c>
      <c r="T14" s="119">
        <v>8.4905660377358494</v>
      </c>
      <c r="U14" s="118">
        <v>25</v>
      </c>
      <c r="V14" s="119">
        <v>11.79245283018868</v>
      </c>
      <c r="W14" s="118">
        <v>13</v>
      </c>
      <c r="X14" s="119">
        <v>6.132075471698113</v>
      </c>
      <c r="Y14" s="118">
        <v>28</v>
      </c>
      <c r="Z14" s="119">
        <v>13.20754716981132</v>
      </c>
      <c r="AA14" s="118">
        <v>0</v>
      </c>
      <c r="AB14" s="119">
        <v>0</v>
      </c>
      <c r="AC14" s="119">
        <v>0</v>
      </c>
      <c r="AD14" s="118">
        <v>30</v>
      </c>
      <c r="AE14" s="119">
        <v>14.150943396226415</v>
      </c>
      <c r="AF14" s="118">
        <v>0</v>
      </c>
      <c r="AG14" s="119">
        <v>0</v>
      </c>
    </row>
    <row r="15" spans="1:35" ht="75" x14ac:dyDescent="0.25">
      <c r="A15" s="14">
        <v>8</v>
      </c>
      <c r="B15" s="15" t="s">
        <v>143</v>
      </c>
      <c r="C15" s="118">
        <v>444.5</v>
      </c>
      <c r="D15" s="118">
        <v>412</v>
      </c>
      <c r="E15" s="119">
        <v>92.688413948256468</v>
      </c>
      <c r="F15" s="118">
        <v>38</v>
      </c>
      <c r="G15" s="119">
        <v>9.2233009708737868</v>
      </c>
      <c r="H15" s="118">
        <v>374</v>
      </c>
      <c r="I15" s="119">
        <v>90.77669902912622</v>
      </c>
      <c r="J15" s="119">
        <v>84.139482564679412</v>
      </c>
      <c r="K15" s="118">
        <v>250</v>
      </c>
      <c r="L15" s="119">
        <v>60.679611650485434</v>
      </c>
      <c r="M15" s="118">
        <v>124</v>
      </c>
      <c r="N15" s="119">
        <v>30.097087378640776</v>
      </c>
      <c r="O15" s="118">
        <v>38</v>
      </c>
      <c r="P15" s="119">
        <v>9.2233009708737868</v>
      </c>
      <c r="Q15" s="118">
        <v>5</v>
      </c>
      <c r="R15" s="119">
        <v>13.157894736842104</v>
      </c>
      <c r="S15" s="118">
        <v>16</v>
      </c>
      <c r="T15" s="119">
        <v>3.8834951456310676</v>
      </c>
      <c r="U15" s="118">
        <v>39</v>
      </c>
      <c r="V15" s="119">
        <v>9.4660194174757279</v>
      </c>
      <c r="W15" s="118">
        <v>27</v>
      </c>
      <c r="X15" s="119">
        <v>6.5533980582524274</v>
      </c>
      <c r="Y15" s="118">
        <v>55</v>
      </c>
      <c r="Z15" s="119">
        <v>13.349514563106796</v>
      </c>
      <c r="AA15" s="118">
        <v>5</v>
      </c>
      <c r="AB15" s="119">
        <v>1.2135922330097086</v>
      </c>
      <c r="AC15" s="119">
        <v>9.0909090909090917</v>
      </c>
      <c r="AD15" s="118">
        <v>38</v>
      </c>
      <c r="AE15" s="119">
        <v>9.2233009708737868</v>
      </c>
      <c r="AF15" s="118">
        <v>0</v>
      </c>
      <c r="AG15" s="119">
        <v>0</v>
      </c>
    </row>
    <row r="16" spans="1:35" x14ac:dyDescent="0.25">
      <c r="A16" s="14">
        <v>9</v>
      </c>
      <c r="B16" s="15" t="s">
        <v>144</v>
      </c>
      <c r="C16" s="118">
        <v>194.5</v>
      </c>
      <c r="D16" s="118">
        <v>178</v>
      </c>
      <c r="E16" s="119">
        <v>91.516709511568124</v>
      </c>
      <c r="F16" s="118">
        <v>2</v>
      </c>
      <c r="G16" s="119">
        <v>1.1235955056179776</v>
      </c>
      <c r="H16" s="118">
        <v>167</v>
      </c>
      <c r="I16" s="119">
        <v>93.82022471910112</v>
      </c>
      <c r="J16" s="119">
        <v>85.861182519280206</v>
      </c>
      <c r="K16" s="118">
        <v>94</v>
      </c>
      <c r="L16" s="119">
        <v>52.80898876404494</v>
      </c>
      <c r="M16" s="118">
        <v>73</v>
      </c>
      <c r="N16" s="119">
        <v>41.011235955056179</v>
      </c>
      <c r="O16" s="118">
        <v>11</v>
      </c>
      <c r="P16" s="119">
        <v>6.179775280898876</v>
      </c>
      <c r="Q16" s="118">
        <v>0</v>
      </c>
      <c r="R16" s="119">
        <v>0</v>
      </c>
      <c r="S16" s="118">
        <v>4</v>
      </c>
      <c r="T16" s="119">
        <v>2.2471910112359552</v>
      </c>
      <c r="U16" s="118">
        <v>27</v>
      </c>
      <c r="V16" s="119">
        <v>15.168539325842698</v>
      </c>
      <c r="W16" s="118">
        <v>13</v>
      </c>
      <c r="X16" s="119">
        <v>7.3033707865168536</v>
      </c>
      <c r="Y16" s="118">
        <v>22</v>
      </c>
      <c r="Z16" s="119">
        <v>12.359550561797752</v>
      </c>
      <c r="AA16" s="118">
        <v>0</v>
      </c>
      <c r="AB16" s="119">
        <v>0</v>
      </c>
      <c r="AC16" s="119">
        <v>0</v>
      </c>
      <c r="AD16" s="118">
        <v>13</v>
      </c>
      <c r="AE16" s="119">
        <v>7.3033707865168536</v>
      </c>
      <c r="AF16" s="118">
        <v>0</v>
      </c>
      <c r="AG16" s="119">
        <v>0</v>
      </c>
    </row>
    <row r="17" spans="1:33" ht="30" x14ac:dyDescent="0.25">
      <c r="A17" s="14">
        <v>10</v>
      </c>
      <c r="B17" s="15" t="s">
        <v>145</v>
      </c>
      <c r="C17" s="118">
        <v>3</v>
      </c>
      <c r="D17" s="118">
        <v>3</v>
      </c>
      <c r="E17" s="119">
        <v>100</v>
      </c>
      <c r="F17" s="118">
        <v>1</v>
      </c>
      <c r="G17" s="119">
        <v>33.333333333333329</v>
      </c>
      <c r="H17" s="118">
        <v>3</v>
      </c>
      <c r="I17" s="119">
        <v>100</v>
      </c>
      <c r="J17" s="119">
        <v>100</v>
      </c>
      <c r="K17" s="118">
        <v>3</v>
      </c>
      <c r="L17" s="119">
        <v>100</v>
      </c>
      <c r="M17" s="118">
        <v>0</v>
      </c>
      <c r="N17" s="119">
        <v>0</v>
      </c>
      <c r="O17" s="118">
        <v>0</v>
      </c>
      <c r="P17" s="119">
        <v>0</v>
      </c>
      <c r="Q17" s="118">
        <v>0</v>
      </c>
      <c r="R17" s="119">
        <v>0</v>
      </c>
      <c r="S17" s="118">
        <v>0</v>
      </c>
      <c r="T17" s="119">
        <v>0</v>
      </c>
      <c r="U17" s="118">
        <v>0</v>
      </c>
      <c r="V17" s="119">
        <v>0</v>
      </c>
      <c r="W17" s="118">
        <v>0</v>
      </c>
      <c r="X17" s="119">
        <v>0</v>
      </c>
      <c r="Y17" s="118">
        <v>0</v>
      </c>
      <c r="Z17" s="119">
        <v>0</v>
      </c>
      <c r="AA17" s="118">
        <v>0</v>
      </c>
      <c r="AB17" s="119">
        <v>0</v>
      </c>
      <c r="AC17" s="119">
        <v>0</v>
      </c>
      <c r="AD17" s="118">
        <v>0</v>
      </c>
      <c r="AE17" s="119">
        <v>0</v>
      </c>
      <c r="AF17" s="118">
        <v>0</v>
      </c>
      <c r="AG17" s="119">
        <v>0</v>
      </c>
    </row>
    <row r="18" spans="1:33" ht="30" x14ac:dyDescent="0.25">
      <c r="A18" s="14">
        <v>11</v>
      </c>
      <c r="B18" s="15" t="s">
        <v>146</v>
      </c>
      <c r="C18" s="118">
        <v>194</v>
      </c>
      <c r="D18" s="118">
        <v>178</v>
      </c>
      <c r="E18" s="119">
        <v>91.75257731958763</v>
      </c>
      <c r="F18" s="118">
        <v>157</v>
      </c>
      <c r="G18" s="119">
        <v>88.202247191011239</v>
      </c>
      <c r="H18" s="118">
        <v>177</v>
      </c>
      <c r="I18" s="119">
        <v>99.438202247191015</v>
      </c>
      <c r="J18" s="119">
        <v>91.237113402061851</v>
      </c>
      <c r="K18" s="118">
        <v>155</v>
      </c>
      <c r="L18" s="119">
        <v>87.078651685393254</v>
      </c>
      <c r="M18" s="118">
        <v>22</v>
      </c>
      <c r="N18" s="119">
        <v>12.359550561797752</v>
      </c>
      <c r="O18" s="118">
        <v>1</v>
      </c>
      <c r="P18" s="119">
        <v>0.5617977528089888</v>
      </c>
      <c r="Q18" s="118">
        <v>0</v>
      </c>
      <c r="R18" s="119">
        <v>0</v>
      </c>
      <c r="S18" s="118">
        <v>11</v>
      </c>
      <c r="T18" s="119">
        <v>6.179775280898876</v>
      </c>
      <c r="U18" s="118">
        <v>32</v>
      </c>
      <c r="V18" s="119">
        <v>17.977528089887642</v>
      </c>
      <c r="W18" s="118">
        <v>10</v>
      </c>
      <c r="X18" s="119">
        <v>5.6179775280898872</v>
      </c>
      <c r="Y18" s="118">
        <v>26</v>
      </c>
      <c r="Z18" s="119">
        <v>14.606741573033707</v>
      </c>
      <c r="AA18" s="118">
        <v>0</v>
      </c>
      <c r="AB18" s="119">
        <v>0</v>
      </c>
      <c r="AC18" s="119">
        <v>0</v>
      </c>
      <c r="AD18" s="118">
        <v>21</v>
      </c>
      <c r="AE18" s="119">
        <v>11.797752808988763</v>
      </c>
      <c r="AF18" s="118">
        <v>1</v>
      </c>
      <c r="AG18" s="119">
        <v>0.5617977528089888</v>
      </c>
    </row>
    <row r="19" spans="1:33" ht="45" x14ac:dyDescent="0.25">
      <c r="A19" s="14">
        <v>12</v>
      </c>
      <c r="B19" s="15" t="s">
        <v>147</v>
      </c>
      <c r="C19" s="118">
        <v>641.5</v>
      </c>
      <c r="D19" s="118">
        <v>622</v>
      </c>
      <c r="E19" s="119">
        <v>96.960249415432571</v>
      </c>
      <c r="F19" s="118">
        <v>572</v>
      </c>
      <c r="G19" s="119">
        <v>91.961414790996784</v>
      </c>
      <c r="H19" s="118">
        <v>610</v>
      </c>
      <c r="I19" s="119">
        <v>98.070739549839232</v>
      </c>
      <c r="J19" s="119">
        <v>95.089633671083391</v>
      </c>
      <c r="K19" s="118">
        <v>459</v>
      </c>
      <c r="L19" s="119">
        <v>73.79421221864952</v>
      </c>
      <c r="M19" s="118">
        <v>151</v>
      </c>
      <c r="N19" s="119">
        <v>24.276527331189708</v>
      </c>
      <c r="O19" s="118">
        <v>12</v>
      </c>
      <c r="P19" s="119">
        <v>1.929260450160772</v>
      </c>
      <c r="Q19" s="118">
        <v>2</v>
      </c>
      <c r="R19" s="119">
        <v>16.666666666666664</v>
      </c>
      <c r="S19" s="118">
        <v>20</v>
      </c>
      <c r="T19" s="119">
        <v>3.215434083601286</v>
      </c>
      <c r="U19" s="118">
        <v>124</v>
      </c>
      <c r="V19" s="119">
        <v>19.935691318327976</v>
      </c>
      <c r="W19" s="118">
        <v>51</v>
      </c>
      <c r="X19" s="119">
        <v>8.19935691318328</v>
      </c>
      <c r="Y19" s="118">
        <v>46</v>
      </c>
      <c r="Z19" s="119">
        <v>7.395498392282958</v>
      </c>
      <c r="AA19" s="118">
        <v>0</v>
      </c>
      <c r="AB19" s="119">
        <v>0</v>
      </c>
      <c r="AC19" s="119">
        <v>0</v>
      </c>
      <c r="AD19" s="118">
        <v>42</v>
      </c>
      <c r="AE19" s="119">
        <v>6.7524115755627019</v>
      </c>
      <c r="AF19" s="118">
        <v>0</v>
      </c>
      <c r="AG19" s="119">
        <v>0</v>
      </c>
    </row>
    <row r="20" spans="1:33" ht="30" x14ac:dyDescent="0.25">
      <c r="A20" s="14">
        <v>13</v>
      </c>
      <c r="B20" s="15" t="s">
        <v>138</v>
      </c>
      <c r="C20" s="118">
        <v>202.1</v>
      </c>
      <c r="D20" s="118">
        <v>198</v>
      </c>
      <c r="E20" s="119">
        <v>97.971301335972299</v>
      </c>
      <c r="F20" s="118">
        <v>58</v>
      </c>
      <c r="G20" s="119">
        <v>29.292929292929294</v>
      </c>
      <c r="H20" s="118">
        <v>174</v>
      </c>
      <c r="I20" s="119">
        <v>87.878787878787875</v>
      </c>
      <c r="J20" s="119">
        <v>86.095992083127172</v>
      </c>
      <c r="K20" s="118">
        <v>122</v>
      </c>
      <c r="L20" s="119">
        <v>61.616161616161612</v>
      </c>
      <c r="M20" s="118">
        <v>52</v>
      </c>
      <c r="N20" s="119">
        <v>26.262626262626267</v>
      </c>
      <c r="O20" s="118">
        <v>24</v>
      </c>
      <c r="P20" s="119">
        <v>12.121212121212121</v>
      </c>
      <c r="Q20" s="118">
        <v>0</v>
      </c>
      <c r="R20" s="119">
        <v>0</v>
      </c>
      <c r="S20" s="118">
        <v>5</v>
      </c>
      <c r="T20" s="119">
        <v>2.5252525252525251</v>
      </c>
      <c r="U20" s="118">
        <v>13</v>
      </c>
      <c r="V20" s="119">
        <v>6.5656565656565666</v>
      </c>
      <c r="W20" s="118">
        <v>1</v>
      </c>
      <c r="X20" s="119">
        <v>0.50505050505050508</v>
      </c>
      <c r="Y20" s="118">
        <v>15.1</v>
      </c>
      <c r="Z20" s="119">
        <v>7.6262626262626254</v>
      </c>
      <c r="AA20" s="118">
        <v>0</v>
      </c>
      <c r="AB20" s="119">
        <v>0</v>
      </c>
      <c r="AC20" s="119">
        <v>0</v>
      </c>
      <c r="AD20" s="118">
        <v>9</v>
      </c>
      <c r="AE20" s="119">
        <v>4.5454545454545459</v>
      </c>
      <c r="AF20" s="118">
        <v>0</v>
      </c>
      <c r="AG20" s="119">
        <v>0</v>
      </c>
    </row>
    <row r="21" spans="1:33" ht="99.75" x14ac:dyDescent="0.25">
      <c r="A21" s="11">
        <v>14</v>
      </c>
      <c r="B21" s="13" t="s">
        <v>148</v>
      </c>
      <c r="C21" s="118">
        <v>2885.2</v>
      </c>
      <c r="D21" s="118">
        <v>2646</v>
      </c>
      <c r="E21" s="119">
        <v>91.709413558852077</v>
      </c>
      <c r="F21" s="118">
        <v>1268</v>
      </c>
      <c r="G21" s="119">
        <v>47.921390778533635</v>
      </c>
      <c r="H21" s="118">
        <v>2036</v>
      </c>
      <c r="I21" s="119">
        <v>76.94633408919124</v>
      </c>
      <c r="J21" s="119">
        <v>70.567031748232367</v>
      </c>
      <c r="K21" s="118">
        <v>895</v>
      </c>
      <c r="L21" s="119">
        <v>33.824640967498112</v>
      </c>
      <c r="M21" s="118">
        <v>1141</v>
      </c>
      <c r="N21" s="119">
        <v>43.12169312169312</v>
      </c>
      <c r="O21" s="118">
        <v>610</v>
      </c>
      <c r="P21" s="119">
        <v>23.053665910808768</v>
      </c>
      <c r="Q21" s="118">
        <v>23</v>
      </c>
      <c r="R21" s="119">
        <v>3.7704918032786887</v>
      </c>
      <c r="S21" s="118">
        <v>138</v>
      </c>
      <c r="T21" s="119">
        <v>5.2154195011337867</v>
      </c>
      <c r="U21" s="118">
        <v>349</v>
      </c>
      <c r="V21" s="119">
        <v>13.189720332577476</v>
      </c>
      <c r="W21" s="118">
        <v>104</v>
      </c>
      <c r="X21" s="119">
        <v>3.9304610733182166</v>
      </c>
      <c r="Y21" s="118">
        <v>325</v>
      </c>
      <c r="Z21" s="119">
        <v>12.282690854119425</v>
      </c>
      <c r="AA21" s="118">
        <v>2</v>
      </c>
      <c r="AB21" s="119">
        <v>7.5585789871504161E-2</v>
      </c>
      <c r="AC21" s="119">
        <v>0.61538461538461542</v>
      </c>
      <c r="AD21" s="118">
        <v>380</v>
      </c>
      <c r="AE21" s="119">
        <v>14.36130007558579</v>
      </c>
      <c r="AF21" s="118">
        <v>2</v>
      </c>
      <c r="AG21" s="119">
        <v>7.5585789871504161E-2</v>
      </c>
    </row>
    <row r="22" spans="1:33" ht="99.75" x14ac:dyDescent="0.25">
      <c r="A22" s="11">
        <v>15</v>
      </c>
      <c r="B22" s="12" t="s">
        <v>149</v>
      </c>
      <c r="C22" s="118">
        <v>458.75</v>
      </c>
      <c r="D22" s="118">
        <v>411</v>
      </c>
      <c r="E22" s="119">
        <v>89.59128065395096</v>
      </c>
      <c r="F22" s="118">
        <v>386</v>
      </c>
      <c r="G22" s="119">
        <v>93.917274939172742</v>
      </c>
      <c r="H22" s="118">
        <v>382</v>
      </c>
      <c r="I22" s="119">
        <v>92.944038929440381</v>
      </c>
      <c r="J22" s="119">
        <v>83.269754768392374</v>
      </c>
      <c r="K22" s="118">
        <v>238</v>
      </c>
      <c r="L22" s="119">
        <v>57.907542579075425</v>
      </c>
      <c r="M22" s="118">
        <v>144</v>
      </c>
      <c r="N22" s="119">
        <v>35.036496350364963</v>
      </c>
      <c r="O22" s="118">
        <v>29</v>
      </c>
      <c r="P22" s="119">
        <v>7.0559610705596105</v>
      </c>
      <c r="Q22" s="118">
        <v>1</v>
      </c>
      <c r="R22" s="119">
        <v>3.4482758620689653</v>
      </c>
      <c r="S22" s="118">
        <v>41</v>
      </c>
      <c r="T22" s="119">
        <v>9.9756690997566917</v>
      </c>
      <c r="U22" s="118">
        <v>46</v>
      </c>
      <c r="V22" s="119">
        <v>11.192214111922141</v>
      </c>
      <c r="W22" s="118">
        <v>31</v>
      </c>
      <c r="X22" s="119">
        <v>7.5425790754257909</v>
      </c>
      <c r="Y22" s="118">
        <v>64</v>
      </c>
      <c r="Z22" s="119">
        <v>15.571776155717762</v>
      </c>
      <c r="AA22" s="118">
        <v>1</v>
      </c>
      <c r="AB22" s="119">
        <v>0.24330900243309003</v>
      </c>
      <c r="AC22" s="119">
        <v>1.5625</v>
      </c>
      <c r="AD22" s="118">
        <v>71</v>
      </c>
      <c r="AE22" s="119">
        <v>17.274939172749392</v>
      </c>
      <c r="AF22" s="118">
        <v>0</v>
      </c>
      <c r="AG22" s="119">
        <v>0</v>
      </c>
    </row>
    <row r="23" spans="1:33" ht="28.5" x14ac:dyDescent="0.25">
      <c r="A23" s="11">
        <v>16</v>
      </c>
      <c r="B23" s="12" t="s">
        <v>150</v>
      </c>
      <c r="C23" s="118">
        <v>215.75</v>
      </c>
      <c r="D23" s="118">
        <v>206</v>
      </c>
      <c r="E23" s="119">
        <v>95.480880648899188</v>
      </c>
      <c r="F23" s="118">
        <v>82</v>
      </c>
      <c r="G23" s="119">
        <v>39.805825242718448</v>
      </c>
      <c r="H23" s="118">
        <v>156</v>
      </c>
      <c r="I23" s="119">
        <v>75.728155339805824</v>
      </c>
      <c r="J23" s="119">
        <v>72.305909617612969</v>
      </c>
      <c r="K23" s="118">
        <v>77</v>
      </c>
      <c r="L23" s="119">
        <v>37.378640776699029</v>
      </c>
      <c r="M23" s="118">
        <v>79</v>
      </c>
      <c r="N23" s="119">
        <v>38.349514563106794</v>
      </c>
      <c r="O23" s="118">
        <v>50</v>
      </c>
      <c r="P23" s="119">
        <v>24.271844660194176</v>
      </c>
      <c r="Q23" s="118">
        <v>1</v>
      </c>
      <c r="R23" s="119">
        <v>2</v>
      </c>
      <c r="S23" s="118">
        <v>6</v>
      </c>
      <c r="T23" s="119">
        <v>2.912621359223301</v>
      </c>
      <c r="U23" s="118">
        <v>37</v>
      </c>
      <c r="V23" s="119">
        <v>17.961165048543691</v>
      </c>
      <c r="W23" s="118">
        <v>10</v>
      </c>
      <c r="X23" s="119">
        <v>4.8543689320388346</v>
      </c>
      <c r="Y23" s="118">
        <v>30</v>
      </c>
      <c r="Z23" s="119">
        <v>14.563106796116504</v>
      </c>
      <c r="AA23" s="118">
        <v>0</v>
      </c>
      <c r="AB23" s="119">
        <v>0</v>
      </c>
      <c r="AC23" s="119">
        <v>0</v>
      </c>
      <c r="AD23" s="118">
        <v>30</v>
      </c>
      <c r="AE23" s="119">
        <v>14.563106796116504</v>
      </c>
      <c r="AF23" s="118">
        <v>0</v>
      </c>
      <c r="AG23" s="119">
        <v>0</v>
      </c>
    </row>
    <row r="24" spans="1:33" ht="42.75" x14ac:dyDescent="0.25">
      <c r="A24" s="11">
        <v>17</v>
      </c>
      <c r="B24" s="12" t="s">
        <v>151</v>
      </c>
      <c r="C24" s="118">
        <v>321.75</v>
      </c>
      <c r="D24" s="118">
        <v>291</v>
      </c>
      <c r="E24" s="119">
        <v>90.442890442890445</v>
      </c>
      <c r="F24" s="118">
        <v>174</v>
      </c>
      <c r="G24" s="119">
        <v>59.793814432989691</v>
      </c>
      <c r="H24" s="118">
        <v>273</v>
      </c>
      <c r="I24" s="119">
        <v>93.814432989690715</v>
      </c>
      <c r="J24" s="119">
        <v>84.848484848484844</v>
      </c>
      <c r="K24" s="118">
        <v>193</v>
      </c>
      <c r="L24" s="119">
        <v>66.32302405498281</v>
      </c>
      <c r="M24" s="118">
        <v>80</v>
      </c>
      <c r="N24" s="119">
        <v>27.491408934707906</v>
      </c>
      <c r="O24" s="118">
        <v>18</v>
      </c>
      <c r="P24" s="119">
        <v>6.1855670103092786</v>
      </c>
      <c r="Q24" s="118">
        <v>0</v>
      </c>
      <c r="R24" s="119">
        <v>0</v>
      </c>
      <c r="S24" s="118">
        <v>25</v>
      </c>
      <c r="T24" s="119">
        <v>8.5910652920962196</v>
      </c>
      <c r="U24" s="118">
        <v>47</v>
      </c>
      <c r="V24" s="119">
        <v>16.151202749140893</v>
      </c>
      <c r="W24" s="118">
        <v>34</v>
      </c>
      <c r="X24" s="119">
        <v>11.683848797250858</v>
      </c>
      <c r="Y24" s="118">
        <v>52</v>
      </c>
      <c r="Z24" s="119">
        <v>17.869415807560138</v>
      </c>
      <c r="AA24" s="118">
        <v>2</v>
      </c>
      <c r="AB24" s="119">
        <v>0.6872852233676976</v>
      </c>
      <c r="AC24" s="119">
        <v>3.8461538461538463</v>
      </c>
      <c r="AD24" s="118">
        <v>44</v>
      </c>
      <c r="AE24" s="119">
        <v>15.120274914089347</v>
      </c>
      <c r="AF24" s="118">
        <v>0</v>
      </c>
      <c r="AG24" s="119">
        <v>0</v>
      </c>
    </row>
    <row r="25" spans="1:33" ht="71.25" x14ac:dyDescent="0.25">
      <c r="A25" s="11">
        <v>18</v>
      </c>
      <c r="B25" s="12" t="s">
        <v>152</v>
      </c>
      <c r="C25" s="118">
        <v>222.75</v>
      </c>
      <c r="D25" s="118">
        <v>202</v>
      </c>
      <c r="E25" s="119">
        <v>90.684624017957347</v>
      </c>
      <c r="F25" s="118">
        <v>133</v>
      </c>
      <c r="G25" s="119">
        <v>65.841584158415841</v>
      </c>
      <c r="H25" s="118">
        <v>200</v>
      </c>
      <c r="I25" s="119">
        <v>99.009900990099013</v>
      </c>
      <c r="J25" s="119">
        <v>89.786756453423124</v>
      </c>
      <c r="K25" s="118">
        <v>175</v>
      </c>
      <c r="L25" s="119">
        <v>86.633663366336634</v>
      </c>
      <c r="M25" s="118">
        <v>25</v>
      </c>
      <c r="N25" s="119">
        <v>12.376237623762377</v>
      </c>
      <c r="O25" s="118">
        <v>2</v>
      </c>
      <c r="P25" s="119">
        <v>0.99009900990099009</v>
      </c>
      <c r="Q25" s="118">
        <v>1</v>
      </c>
      <c r="R25" s="119">
        <v>50</v>
      </c>
      <c r="S25" s="118">
        <v>15</v>
      </c>
      <c r="T25" s="119">
        <v>7.4257425742574252</v>
      </c>
      <c r="U25" s="118">
        <v>11</v>
      </c>
      <c r="V25" s="119">
        <v>5.4455445544554459</v>
      </c>
      <c r="W25" s="118">
        <v>2</v>
      </c>
      <c r="X25" s="119">
        <v>0.99009900990099009</v>
      </c>
      <c r="Y25" s="118">
        <v>32</v>
      </c>
      <c r="Z25" s="119">
        <v>15.841584158415841</v>
      </c>
      <c r="AA25" s="118">
        <v>2</v>
      </c>
      <c r="AB25" s="119">
        <v>0.99009900990099009</v>
      </c>
      <c r="AC25" s="119">
        <v>6.25</v>
      </c>
      <c r="AD25" s="118">
        <v>34</v>
      </c>
      <c r="AE25" s="119">
        <v>16.831683168316832</v>
      </c>
      <c r="AF25" s="118">
        <v>1</v>
      </c>
      <c r="AG25" s="119">
        <v>0.49504950495049505</v>
      </c>
    </row>
    <row r="26" spans="1:33" ht="85.5" x14ac:dyDescent="0.25">
      <c r="A26" s="11">
        <v>19</v>
      </c>
      <c r="B26" s="12" t="s">
        <v>153</v>
      </c>
      <c r="C26" s="118">
        <v>1030</v>
      </c>
      <c r="D26" s="118">
        <v>961</v>
      </c>
      <c r="E26" s="119">
        <v>93.300970873786397</v>
      </c>
      <c r="F26" s="118">
        <v>713</v>
      </c>
      <c r="G26" s="119">
        <v>74.193548387096769</v>
      </c>
      <c r="H26" s="118">
        <v>802</v>
      </c>
      <c r="I26" s="119">
        <v>83.454734651404777</v>
      </c>
      <c r="J26" s="119">
        <v>77.864077669902912</v>
      </c>
      <c r="K26" s="118">
        <v>483</v>
      </c>
      <c r="L26" s="119">
        <v>50.260145681581683</v>
      </c>
      <c r="M26" s="118">
        <v>319</v>
      </c>
      <c r="N26" s="119">
        <v>33.194588969823101</v>
      </c>
      <c r="O26" s="118">
        <v>159</v>
      </c>
      <c r="P26" s="119">
        <v>16.545265348595215</v>
      </c>
      <c r="Q26" s="118">
        <v>5</v>
      </c>
      <c r="R26" s="119">
        <v>3.1446540880503147</v>
      </c>
      <c r="S26" s="118">
        <v>136</v>
      </c>
      <c r="T26" s="119">
        <v>14.151925078043703</v>
      </c>
      <c r="U26" s="118">
        <v>32</v>
      </c>
      <c r="V26" s="119">
        <v>3.3298647242455779</v>
      </c>
      <c r="W26" s="118">
        <v>9</v>
      </c>
      <c r="X26" s="119">
        <v>0.93652445369406867</v>
      </c>
      <c r="Y26" s="118">
        <v>203</v>
      </c>
      <c r="Z26" s="119">
        <v>21.123829344432881</v>
      </c>
      <c r="AA26" s="118">
        <v>0</v>
      </c>
      <c r="AB26" s="119">
        <v>0</v>
      </c>
      <c r="AC26" s="119">
        <v>0</v>
      </c>
      <c r="AD26" s="118">
        <v>213</v>
      </c>
      <c r="AE26" s="119">
        <v>22.164412070759624</v>
      </c>
      <c r="AF26" s="118">
        <v>1</v>
      </c>
      <c r="AG26" s="119">
        <v>0.10405827263267431</v>
      </c>
    </row>
    <row r="27" spans="1:33" ht="85.5" x14ac:dyDescent="0.25">
      <c r="A27" s="11">
        <v>20</v>
      </c>
      <c r="B27" s="12" t="s">
        <v>154</v>
      </c>
      <c r="C27" s="118">
        <v>171</v>
      </c>
      <c r="D27" s="118">
        <v>150</v>
      </c>
      <c r="E27" s="119">
        <v>87.719298245614027</v>
      </c>
      <c r="F27" s="118">
        <v>28</v>
      </c>
      <c r="G27" s="119">
        <v>18.666666666666668</v>
      </c>
      <c r="H27" s="118">
        <v>115</v>
      </c>
      <c r="I27" s="119">
        <v>76.666666666666671</v>
      </c>
      <c r="J27" s="119">
        <v>67.251461988304101</v>
      </c>
      <c r="K27" s="118">
        <v>58</v>
      </c>
      <c r="L27" s="119">
        <v>38.666666666666664</v>
      </c>
      <c r="M27" s="118">
        <v>57</v>
      </c>
      <c r="N27" s="119">
        <v>38</v>
      </c>
      <c r="O27" s="118">
        <v>35</v>
      </c>
      <c r="P27" s="119">
        <v>23.333333333333332</v>
      </c>
      <c r="Q27" s="118">
        <v>0</v>
      </c>
      <c r="R27" s="119">
        <v>0</v>
      </c>
      <c r="S27" s="118">
        <v>4</v>
      </c>
      <c r="T27" s="119">
        <v>2.666666666666667</v>
      </c>
      <c r="U27" s="118">
        <v>31</v>
      </c>
      <c r="V27" s="119">
        <v>20.666666666666668</v>
      </c>
      <c r="W27" s="118">
        <v>3</v>
      </c>
      <c r="X27" s="119">
        <v>2</v>
      </c>
      <c r="Y27" s="118">
        <v>20</v>
      </c>
      <c r="Z27" s="119">
        <v>13.333333333333334</v>
      </c>
      <c r="AA27" s="118">
        <v>0</v>
      </c>
      <c r="AB27" s="119">
        <v>0</v>
      </c>
      <c r="AC27" s="119">
        <v>0</v>
      </c>
      <c r="AD27" s="118">
        <v>18</v>
      </c>
      <c r="AE27" s="119">
        <v>12</v>
      </c>
      <c r="AF27" s="118">
        <v>0</v>
      </c>
      <c r="AG27" s="119">
        <v>0</v>
      </c>
    </row>
    <row r="28" spans="1:33" ht="28.5" x14ac:dyDescent="0.25">
      <c r="A28" s="11">
        <v>21</v>
      </c>
      <c r="B28" s="12" t="s">
        <v>155</v>
      </c>
      <c r="C28" s="118">
        <v>14.5</v>
      </c>
      <c r="D28" s="118">
        <v>13</v>
      </c>
      <c r="E28" s="119">
        <v>89.65517241379311</v>
      </c>
      <c r="F28" s="118">
        <v>10</v>
      </c>
      <c r="G28" s="119">
        <v>76.923076923076934</v>
      </c>
      <c r="H28" s="118">
        <v>12</v>
      </c>
      <c r="I28" s="119">
        <v>92.307692307692307</v>
      </c>
      <c r="J28" s="119">
        <v>82.758620689655174</v>
      </c>
      <c r="K28" s="118">
        <v>9</v>
      </c>
      <c r="L28" s="119">
        <v>69.230769230769226</v>
      </c>
      <c r="M28" s="118">
        <v>3</v>
      </c>
      <c r="N28" s="119">
        <v>23.076923076923077</v>
      </c>
      <c r="O28" s="118">
        <v>1</v>
      </c>
      <c r="P28" s="119">
        <v>7.6923076923076925</v>
      </c>
      <c r="Q28" s="118">
        <v>0</v>
      </c>
      <c r="R28" s="119">
        <v>0</v>
      </c>
      <c r="S28" s="118">
        <v>0</v>
      </c>
      <c r="T28" s="119">
        <v>0</v>
      </c>
      <c r="U28" s="118">
        <v>3</v>
      </c>
      <c r="V28" s="119">
        <v>23.076923076923077</v>
      </c>
      <c r="W28" s="118">
        <v>0</v>
      </c>
      <c r="X28" s="119">
        <v>0</v>
      </c>
      <c r="Y28" s="118">
        <v>0</v>
      </c>
      <c r="Z28" s="119">
        <v>0</v>
      </c>
      <c r="AA28" s="118">
        <v>0</v>
      </c>
      <c r="AB28" s="119">
        <v>0</v>
      </c>
      <c r="AC28" s="119">
        <v>0</v>
      </c>
      <c r="AD28" s="118">
        <v>0</v>
      </c>
      <c r="AE28" s="119">
        <v>0</v>
      </c>
      <c r="AF28" s="118">
        <v>0</v>
      </c>
      <c r="AG28" s="119">
        <v>0</v>
      </c>
    </row>
    <row r="29" spans="1:33" ht="99.75" x14ac:dyDescent="0.25">
      <c r="A29" s="11">
        <v>22</v>
      </c>
      <c r="B29" s="12" t="s">
        <v>156</v>
      </c>
      <c r="C29" s="118">
        <v>178.5</v>
      </c>
      <c r="D29" s="118">
        <v>160</v>
      </c>
      <c r="E29" s="119">
        <v>89.635854341736703</v>
      </c>
      <c r="F29" s="118">
        <v>21</v>
      </c>
      <c r="G29" s="119">
        <v>13.125</v>
      </c>
      <c r="H29" s="118">
        <v>148</v>
      </c>
      <c r="I29" s="119">
        <v>92.5</v>
      </c>
      <c r="J29" s="119">
        <v>82.913165266106446</v>
      </c>
      <c r="K29" s="118">
        <v>93</v>
      </c>
      <c r="L29" s="119">
        <v>58.125000000000007</v>
      </c>
      <c r="M29" s="118">
        <v>55</v>
      </c>
      <c r="N29" s="119">
        <v>34.375</v>
      </c>
      <c r="O29" s="118">
        <v>12</v>
      </c>
      <c r="P29" s="119">
        <v>7.5</v>
      </c>
      <c r="Q29" s="118">
        <v>0</v>
      </c>
      <c r="R29" s="119">
        <v>0</v>
      </c>
      <c r="S29" s="118">
        <v>18</v>
      </c>
      <c r="T29" s="119">
        <v>11.25</v>
      </c>
      <c r="U29" s="118">
        <v>7</v>
      </c>
      <c r="V29" s="119">
        <v>4.375</v>
      </c>
      <c r="W29" s="118">
        <v>1</v>
      </c>
      <c r="X29" s="119">
        <v>0.625</v>
      </c>
      <c r="Y29" s="118">
        <v>28</v>
      </c>
      <c r="Z29" s="119">
        <v>17.5</v>
      </c>
      <c r="AA29" s="118">
        <v>2</v>
      </c>
      <c r="AB29" s="119">
        <v>1.25</v>
      </c>
      <c r="AC29" s="119">
        <v>7.1428571428571423</v>
      </c>
      <c r="AD29" s="118">
        <v>27</v>
      </c>
      <c r="AE29" s="119">
        <v>16.875</v>
      </c>
      <c r="AF29" s="118">
        <v>0</v>
      </c>
      <c r="AG29" s="119">
        <v>0</v>
      </c>
    </row>
    <row r="30" spans="1:33" ht="28.5" x14ac:dyDescent="0.25">
      <c r="A30" s="11">
        <v>23</v>
      </c>
      <c r="B30" s="12" t="s">
        <v>157</v>
      </c>
      <c r="C30" s="118">
        <v>7446.8499999999995</v>
      </c>
      <c r="D30" s="118">
        <v>6651</v>
      </c>
      <c r="E30" s="119">
        <v>89.31293097081317</v>
      </c>
      <c r="F30" s="118">
        <v>4366</v>
      </c>
      <c r="G30" s="119">
        <v>65.644264020448048</v>
      </c>
      <c r="H30" s="118">
        <v>5617</v>
      </c>
      <c r="I30" s="119">
        <v>84.453465644264028</v>
      </c>
      <c r="J30" s="119">
        <v>75.427865473320949</v>
      </c>
      <c r="K30" s="118">
        <v>2798</v>
      </c>
      <c r="L30" s="119">
        <v>42.068861825289424</v>
      </c>
      <c r="M30" s="118">
        <v>2819</v>
      </c>
      <c r="N30" s="119">
        <v>42.38460381897459</v>
      </c>
      <c r="O30" s="118">
        <v>1034</v>
      </c>
      <c r="P30" s="119">
        <v>15.546534355735981</v>
      </c>
      <c r="Q30" s="118">
        <v>82</v>
      </c>
      <c r="R30" s="119">
        <v>7.9303675048355888</v>
      </c>
      <c r="S30" s="118">
        <v>707</v>
      </c>
      <c r="T30" s="119">
        <v>10.629980454067057</v>
      </c>
      <c r="U30" s="118">
        <v>628</v>
      </c>
      <c r="V30" s="119">
        <v>9.44218914448955</v>
      </c>
      <c r="W30" s="118">
        <v>179</v>
      </c>
      <c r="X30" s="119">
        <v>2.6913246128401744</v>
      </c>
      <c r="Y30" s="118">
        <v>971</v>
      </c>
      <c r="Z30" s="119">
        <v>14.599308374680501</v>
      </c>
      <c r="AA30" s="118">
        <v>38</v>
      </c>
      <c r="AB30" s="119">
        <v>0.57134265523981353</v>
      </c>
      <c r="AC30" s="119">
        <v>3.913491246138002</v>
      </c>
      <c r="AD30" s="118">
        <v>998</v>
      </c>
      <c r="AE30" s="119">
        <v>15.00526236656142</v>
      </c>
      <c r="AF30" s="118">
        <v>8</v>
      </c>
      <c r="AG30" s="119">
        <v>0.12028266426101339</v>
      </c>
    </row>
    <row r="31" spans="1:33" ht="45" x14ac:dyDescent="0.25">
      <c r="A31" s="14">
        <v>24</v>
      </c>
      <c r="B31" s="15" t="s">
        <v>158</v>
      </c>
      <c r="C31" s="118">
        <v>294</v>
      </c>
      <c r="D31" s="118">
        <v>258</v>
      </c>
      <c r="E31" s="119">
        <v>87.755102040816325</v>
      </c>
      <c r="F31" s="118">
        <v>66</v>
      </c>
      <c r="G31" s="119">
        <v>25.581395348837212</v>
      </c>
      <c r="H31" s="118">
        <v>251</v>
      </c>
      <c r="I31" s="119">
        <v>97.286821705426348</v>
      </c>
      <c r="J31" s="119">
        <v>85.374149659863946</v>
      </c>
      <c r="K31" s="118">
        <v>186</v>
      </c>
      <c r="L31" s="119">
        <v>72.093023255813947</v>
      </c>
      <c r="M31" s="118">
        <v>65</v>
      </c>
      <c r="N31" s="119">
        <v>25.193798449612402</v>
      </c>
      <c r="O31" s="118">
        <v>7</v>
      </c>
      <c r="P31" s="119">
        <v>2.7131782945736433</v>
      </c>
      <c r="Q31" s="118">
        <v>5</v>
      </c>
      <c r="R31" s="119">
        <v>71.428571428571431</v>
      </c>
      <c r="S31" s="118">
        <v>46</v>
      </c>
      <c r="T31" s="119">
        <v>17.829457364341085</v>
      </c>
      <c r="U31" s="118">
        <v>21</v>
      </c>
      <c r="V31" s="119">
        <v>8.1395348837209305</v>
      </c>
      <c r="W31" s="118">
        <v>26</v>
      </c>
      <c r="X31" s="119">
        <v>10.077519379844961</v>
      </c>
      <c r="Y31" s="118">
        <v>40</v>
      </c>
      <c r="Z31" s="119">
        <v>15.503875968992247</v>
      </c>
      <c r="AA31" s="118">
        <v>4</v>
      </c>
      <c r="AB31" s="119">
        <v>1.5503875968992249</v>
      </c>
      <c r="AC31" s="119">
        <v>10</v>
      </c>
      <c r="AD31" s="118">
        <v>30</v>
      </c>
      <c r="AE31" s="119">
        <v>11.627906976744185</v>
      </c>
      <c r="AF31" s="118">
        <v>0</v>
      </c>
      <c r="AG31" s="119">
        <v>0</v>
      </c>
    </row>
    <row r="32" spans="1:33" ht="60" x14ac:dyDescent="0.25">
      <c r="A32" s="14">
        <v>25</v>
      </c>
      <c r="B32" s="15" t="s">
        <v>159</v>
      </c>
      <c r="C32" s="118">
        <v>539</v>
      </c>
      <c r="D32" s="118">
        <v>471</v>
      </c>
      <c r="E32" s="119">
        <v>87.384044526901675</v>
      </c>
      <c r="F32" s="118">
        <v>335</v>
      </c>
      <c r="G32" s="119">
        <v>71.125265392781316</v>
      </c>
      <c r="H32" s="118">
        <v>432</v>
      </c>
      <c r="I32" s="119">
        <v>91.719745222929944</v>
      </c>
      <c r="J32" s="119">
        <v>80.14842300556586</v>
      </c>
      <c r="K32" s="118">
        <v>241</v>
      </c>
      <c r="L32" s="119">
        <v>51.167728237791934</v>
      </c>
      <c r="M32" s="118">
        <v>191</v>
      </c>
      <c r="N32" s="119">
        <v>40.552016985138003</v>
      </c>
      <c r="O32" s="118">
        <v>39</v>
      </c>
      <c r="P32" s="119">
        <v>8.2802547770700627</v>
      </c>
      <c r="Q32" s="118">
        <v>11</v>
      </c>
      <c r="R32" s="119">
        <v>28.205128205128204</v>
      </c>
      <c r="S32" s="118">
        <v>72</v>
      </c>
      <c r="T32" s="119">
        <v>15.286624203821656</v>
      </c>
      <c r="U32" s="118">
        <v>39</v>
      </c>
      <c r="V32" s="119">
        <v>8.2802547770700627</v>
      </c>
      <c r="W32" s="118">
        <v>17</v>
      </c>
      <c r="X32" s="119">
        <v>3.6093418259023355</v>
      </c>
      <c r="Y32" s="118">
        <v>64</v>
      </c>
      <c r="Z32" s="119">
        <v>13.588110403397028</v>
      </c>
      <c r="AA32" s="118">
        <v>6</v>
      </c>
      <c r="AB32" s="119">
        <v>1.2738853503184715</v>
      </c>
      <c r="AC32" s="119">
        <v>9.375</v>
      </c>
      <c r="AD32" s="118">
        <v>70</v>
      </c>
      <c r="AE32" s="119">
        <v>14.861995753715499</v>
      </c>
      <c r="AF32" s="118">
        <v>1</v>
      </c>
      <c r="AG32" s="119">
        <v>0.21231422505307856</v>
      </c>
    </row>
    <row r="33" spans="1:33" ht="45" x14ac:dyDescent="0.25">
      <c r="A33" s="14">
        <v>26</v>
      </c>
      <c r="B33" s="15" t="s">
        <v>160</v>
      </c>
      <c r="C33" s="118">
        <v>997.5</v>
      </c>
      <c r="D33" s="118">
        <v>842</v>
      </c>
      <c r="E33" s="119">
        <v>84.411027568922307</v>
      </c>
      <c r="F33" s="118">
        <v>611</v>
      </c>
      <c r="G33" s="119">
        <v>72.565320665083135</v>
      </c>
      <c r="H33" s="118">
        <v>677</v>
      </c>
      <c r="I33" s="119">
        <v>80.403800475059384</v>
      </c>
      <c r="J33" s="119">
        <v>67.869674185463651</v>
      </c>
      <c r="K33" s="118">
        <v>352</v>
      </c>
      <c r="L33" s="119">
        <v>41.805225653206648</v>
      </c>
      <c r="M33" s="118">
        <v>325</v>
      </c>
      <c r="N33" s="119">
        <v>38.598574821852729</v>
      </c>
      <c r="O33" s="118">
        <v>165</v>
      </c>
      <c r="P33" s="119">
        <v>19.596199524940616</v>
      </c>
      <c r="Q33" s="118">
        <v>18</v>
      </c>
      <c r="R33" s="119">
        <v>10.909090909090908</v>
      </c>
      <c r="S33" s="118">
        <v>168</v>
      </c>
      <c r="T33" s="119">
        <v>19.952494061757719</v>
      </c>
      <c r="U33" s="118">
        <v>55</v>
      </c>
      <c r="V33" s="119">
        <v>6.5320665083135392</v>
      </c>
      <c r="W33" s="118">
        <v>11</v>
      </c>
      <c r="X33" s="119">
        <v>1.3064133016627077</v>
      </c>
      <c r="Y33" s="118">
        <v>190</v>
      </c>
      <c r="Z33" s="119">
        <v>22.565320665083135</v>
      </c>
      <c r="AA33" s="118">
        <v>13</v>
      </c>
      <c r="AB33" s="119">
        <v>1.5439429928741093</v>
      </c>
      <c r="AC33" s="119">
        <v>6.8421052631578956</v>
      </c>
      <c r="AD33" s="118">
        <v>205</v>
      </c>
      <c r="AE33" s="119">
        <v>24.346793349168646</v>
      </c>
      <c r="AF33" s="118">
        <v>0</v>
      </c>
      <c r="AG33" s="119">
        <v>0</v>
      </c>
    </row>
    <row r="34" spans="1:33" ht="30" x14ac:dyDescent="0.25">
      <c r="A34" s="14">
        <v>27</v>
      </c>
      <c r="B34" s="15" t="s">
        <v>161</v>
      </c>
      <c r="C34" s="118">
        <v>437</v>
      </c>
      <c r="D34" s="118">
        <v>384</v>
      </c>
      <c r="E34" s="119">
        <v>87.871853546910756</v>
      </c>
      <c r="F34" s="118">
        <v>320</v>
      </c>
      <c r="G34" s="119">
        <v>83.333333333333343</v>
      </c>
      <c r="H34" s="118">
        <v>210</v>
      </c>
      <c r="I34" s="119">
        <v>54.6875</v>
      </c>
      <c r="J34" s="119">
        <v>48.054919908466822</v>
      </c>
      <c r="K34" s="118">
        <v>29</v>
      </c>
      <c r="L34" s="119">
        <v>7.552083333333333</v>
      </c>
      <c r="M34" s="118">
        <v>181</v>
      </c>
      <c r="N34" s="119">
        <v>47.135416666666671</v>
      </c>
      <c r="O34" s="118">
        <v>174</v>
      </c>
      <c r="P34" s="119">
        <v>45.3125</v>
      </c>
      <c r="Q34" s="118">
        <v>3</v>
      </c>
      <c r="R34" s="119">
        <v>1.7241379310344827</v>
      </c>
      <c r="S34" s="118">
        <v>25</v>
      </c>
      <c r="T34" s="119">
        <v>6.510416666666667</v>
      </c>
      <c r="U34" s="118">
        <v>23</v>
      </c>
      <c r="V34" s="119">
        <v>5.9895833333333339</v>
      </c>
      <c r="W34" s="118">
        <v>8</v>
      </c>
      <c r="X34" s="119">
        <v>2.083333333333333</v>
      </c>
      <c r="Y34" s="118">
        <v>44</v>
      </c>
      <c r="Z34" s="119">
        <v>11.458333333333332</v>
      </c>
      <c r="AA34" s="118">
        <v>1</v>
      </c>
      <c r="AB34" s="119">
        <v>0.26041666666666663</v>
      </c>
      <c r="AC34" s="119">
        <v>2.2727272727272729</v>
      </c>
      <c r="AD34" s="118">
        <v>44</v>
      </c>
      <c r="AE34" s="119">
        <v>11.458333333333332</v>
      </c>
      <c r="AF34" s="118">
        <v>0</v>
      </c>
      <c r="AG34" s="119">
        <v>0</v>
      </c>
    </row>
    <row r="35" spans="1:33" ht="75" x14ac:dyDescent="0.25">
      <c r="A35" s="14">
        <v>28</v>
      </c>
      <c r="B35" s="15" t="s">
        <v>162</v>
      </c>
      <c r="C35" s="118">
        <v>963</v>
      </c>
      <c r="D35" s="118">
        <v>845</v>
      </c>
      <c r="E35" s="119">
        <v>87.746625129802709</v>
      </c>
      <c r="F35" s="118">
        <v>148</v>
      </c>
      <c r="G35" s="119">
        <v>17.514792899408285</v>
      </c>
      <c r="H35" s="118">
        <v>715</v>
      </c>
      <c r="I35" s="119">
        <v>84.615384615384613</v>
      </c>
      <c r="J35" s="119">
        <v>74.24714434060229</v>
      </c>
      <c r="K35" s="118">
        <v>394</v>
      </c>
      <c r="L35" s="119">
        <v>46.627218934911241</v>
      </c>
      <c r="M35" s="118">
        <v>321</v>
      </c>
      <c r="N35" s="119">
        <v>37.988165680473372</v>
      </c>
      <c r="O35" s="118">
        <v>130</v>
      </c>
      <c r="P35" s="119">
        <v>15.384615384615385</v>
      </c>
      <c r="Q35" s="118">
        <v>6</v>
      </c>
      <c r="R35" s="119">
        <v>4.6153846153846159</v>
      </c>
      <c r="S35" s="118">
        <v>68</v>
      </c>
      <c r="T35" s="119">
        <v>8.0473372781065091</v>
      </c>
      <c r="U35" s="118">
        <v>69</v>
      </c>
      <c r="V35" s="119">
        <v>8.165680473372781</v>
      </c>
      <c r="W35" s="118">
        <v>36</v>
      </c>
      <c r="X35" s="119">
        <v>4.2603550295857984</v>
      </c>
      <c r="Y35" s="118">
        <v>101</v>
      </c>
      <c r="Z35" s="119">
        <v>11.952662721893491</v>
      </c>
      <c r="AA35" s="118">
        <v>9</v>
      </c>
      <c r="AB35" s="119">
        <v>1.0650887573964496</v>
      </c>
      <c r="AC35" s="119">
        <v>8.9108910891089099</v>
      </c>
      <c r="AD35" s="118">
        <v>117</v>
      </c>
      <c r="AE35" s="119">
        <v>13.846153846153847</v>
      </c>
      <c r="AF35" s="118">
        <v>3</v>
      </c>
      <c r="AG35" s="119">
        <v>0.35502958579881655</v>
      </c>
    </row>
    <row r="36" spans="1:33" x14ac:dyDescent="0.25">
      <c r="A36" s="14">
        <v>29</v>
      </c>
      <c r="B36" s="15" t="s">
        <v>163</v>
      </c>
      <c r="C36" s="118">
        <v>639</v>
      </c>
      <c r="D36" s="118">
        <v>521</v>
      </c>
      <c r="E36" s="119">
        <v>81.533646322378715</v>
      </c>
      <c r="F36" s="118">
        <v>8</v>
      </c>
      <c r="G36" s="119">
        <v>1.5355086372360844</v>
      </c>
      <c r="H36" s="118">
        <v>429</v>
      </c>
      <c r="I36" s="119">
        <v>82.341650671785033</v>
      </c>
      <c r="J36" s="119">
        <v>67.136150234741791</v>
      </c>
      <c r="K36" s="118">
        <v>99</v>
      </c>
      <c r="L36" s="119">
        <v>19.001919385796544</v>
      </c>
      <c r="M36" s="118">
        <v>330</v>
      </c>
      <c r="N36" s="119">
        <v>63.339731285988485</v>
      </c>
      <c r="O36" s="118">
        <v>92</v>
      </c>
      <c r="P36" s="119">
        <v>17.658349328214971</v>
      </c>
      <c r="Q36" s="118">
        <v>7</v>
      </c>
      <c r="R36" s="119">
        <v>7.608695652173914</v>
      </c>
      <c r="S36" s="118">
        <v>51</v>
      </c>
      <c r="T36" s="119">
        <v>9.7888675623800374</v>
      </c>
      <c r="U36" s="118">
        <v>50</v>
      </c>
      <c r="V36" s="119">
        <v>9.5969289827255277</v>
      </c>
      <c r="W36" s="118">
        <v>15</v>
      </c>
      <c r="X36" s="119">
        <v>2.8790786948176583</v>
      </c>
      <c r="Y36" s="118">
        <v>76</v>
      </c>
      <c r="Z36" s="119">
        <v>14.587332053742802</v>
      </c>
      <c r="AA36" s="118">
        <v>0</v>
      </c>
      <c r="AB36" s="119">
        <v>0</v>
      </c>
      <c r="AC36" s="119">
        <v>0</v>
      </c>
      <c r="AD36" s="118">
        <v>90</v>
      </c>
      <c r="AE36" s="119">
        <v>17.274472168905948</v>
      </c>
      <c r="AF36" s="118">
        <v>1</v>
      </c>
      <c r="AG36" s="119">
        <v>0.19193857965451055</v>
      </c>
    </row>
    <row r="37" spans="1:33" ht="30" x14ac:dyDescent="0.25">
      <c r="A37" s="14">
        <v>30</v>
      </c>
      <c r="B37" s="15" t="s">
        <v>139</v>
      </c>
      <c r="C37" s="118">
        <v>7</v>
      </c>
      <c r="D37" s="118">
        <v>7</v>
      </c>
      <c r="E37" s="119">
        <v>100</v>
      </c>
      <c r="F37" s="118">
        <v>3</v>
      </c>
      <c r="G37" s="119">
        <v>42.857142857142854</v>
      </c>
      <c r="H37" s="118">
        <v>6</v>
      </c>
      <c r="I37" s="119">
        <v>85.714285714285708</v>
      </c>
      <c r="J37" s="119">
        <v>85.714285714285708</v>
      </c>
      <c r="K37" s="118">
        <v>2</v>
      </c>
      <c r="L37" s="119">
        <v>28.571428571428569</v>
      </c>
      <c r="M37" s="118">
        <v>4</v>
      </c>
      <c r="N37" s="119">
        <v>57.142857142857139</v>
      </c>
      <c r="O37" s="118">
        <v>1</v>
      </c>
      <c r="P37" s="119">
        <v>14.285714285714285</v>
      </c>
      <c r="Q37" s="118">
        <v>0</v>
      </c>
      <c r="R37" s="119">
        <v>0</v>
      </c>
      <c r="S37" s="118">
        <v>1</v>
      </c>
      <c r="T37" s="119">
        <v>14.285714285714285</v>
      </c>
      <c r="U37" s="118">
        <v>2</v>
      </c>
      <c r="V37" s="119">
        <v>28.571428571428569</v>
      </c>
      <c r="W37" s="118">
        <v>0</v>
      </c>
      <c r="X37" s="119">
        <v>0</v>
      </c>
      <c r="Y37" s="118">
        <v>2</v>
      </c>
      <c r="Z37" s="119">
        <v>28.571428571428569</v>
      </c>
      <c r="AA37" s="118">
        <v>0</v>
      </c>
      <c r="AB37" s="119">
        <v>0</v>
      </c>
      <c r="AC37" s="119">
        <v>0</v>
      </c>
      <c r="AD37" s="118">
        <v>3</v>
      </c>
      <c r="AE37" s="119">
        <v>42.857142857142854</v>
      </c>
      <c r="AF37" s="118">
        <v>0</v>
      </c>
      <c r="AG37" s="119">
        <v>0</v>
      </c>
    </row>
    <row r="38" spans="1:33" ht="45" x14ac:dyDescent="0.25">
      <c r="A38" s="14">
        <v>31</v>
      </c>
      <c r="B38" s="15" t="s">
        <v>164</v>
      </c>
      <c r="C38" s="118">
        <v>269</v>
      </c>
      <c r="D38" s="118">
        <v>242</v>
      </c>
      <c r="E38" s="119">
        <v>89.962825278810413</v>
      </c>
      <c r="F38" s="118">
        <v>204</v>
      </c>
      <c r="G38" s="119">
        <v>84.297520661157023</v>
      </c>
      <c r="H38" s="118">
        <v>238</v>
      </c>
      <c r="I38" s="119">
        <v>98.347107438016536</v>
      </c>
      <c r="J38" s="119">
        <v>88.475836431226767</v>
      </c>
      <c r="K38" s="118">
        <v>198</v>
      </c>
      <c r="L38" s="119">
        <v>81.818181818181827</v>
      </c>
      <c r="M38" s="118">
        <v>40</v>
      </c>
      <c r="N38" s="119">
        <v>16.528925619834713</v>
      </c>
      <c r="O38" s="118">
        <v>4</v>
      </c>
      <c r="P38" s="119">
        <v>1.6528925619834711</v>
      </c>
      <c r="Q38" s="118">
        <v>2</v>
      </c>
      <c r="R38" s="119">
        <v>50</v>
      </c>
      <c r="S38" s="118">
        <v>29</v>
      </c>
      <c r="T38" s="119">
        <v>11.983471074380166</v>
      </c>
      <c r="U38" s="118">
        <v>14</v>
      </c>
      <c r="V38" s="119">
        <v>5.785123966942149</v>
      </c>
      <c r="W38" s="118">
        <v>5</v>
      </c>
      <c r="X38" s="119">
        <v>2.0661157024793391</v>
      </c>
      <c r="Y38" s="118">
        <v>31</v>
      </c>
      <c r="Z38" s="119">
        <v>12.809917355371899</v>
      </c>
      <c r="AA38" s="118">
        <v>0</v>
      </c>
      <c r="AB38" s="119">
        <v>0</v>
      </c>
      <c r="AC38" s="119">
        <v>0</v>
      </c>
      <c r="AD38" s="118">
        <v>39</v>
      </c>
      <c r="AE38" s="119">
        <v>16.115702479338843</v>
      </c>
      <c r="AF38" s="118">
        <v>0</v>
      </c>
      <c r="AG38" s="119">
        <v>0</v>
      </c>
    </row>
    <row r="39" spans="1:33" ht="45" x14ac:dyDescent="0.25">
      <c r="A39" s="14">
        <v>32</v>
      </c>
      <c r="B39" s="15" t="s">
        <v>165</v>
      </c>
      <c r="C39" s="118">
        <v>1832</v>
      </c>
      <c r="D39" s="118">
        <v>1744</v>
      </c>
      <c r="E39" s="119">
        <v>95.196506550218345</v>
      </c>
      <c r="F39" s="118">
        <v>1683</v>
      </c>
      <c r="G39" s="119">
        <v>96.502293577981646</v>
      </c>
      <c r="H39" s="118">
        <v>1637</v>
      </c>
      <c r="I39" s="119">
        <v>93.864678899082563</v>
      </c>
      <c r="J39" s="119">
        <v>89.355895196506552</v>
      </c>
      <c r="K39" s="118">
        <v>894</v>
      </c>
      <c r="L39" s="119">
        <v>51.261467889908253</v>
      </c>
      <c r="M39" s="118">
        <v>743</v>
      </c>
      <c r="N39" s="119">
        <v>42.603211009174316</v>
      </c>
      <c r="O39" s="118">
        <v>107</v>
      </c>
      <c r="P39" s="119">
        <v>6.1353211009174311</v>
      </c>
      <c r="Q39" s="118">
        <v>15</v>
      </c>
      <c r="R39" s="119">
        <v>14.018691588785046</v>
      </c>
      <c r="S39" s="118">
        <v>130</v>
      </c>
      <c r="T39" s="119">
        <v>7.4541284403669721</v>
      </c>
      <c r="U39" s="118">
        <v>185</v>
      </c>
      <c r="V39" s="119">
        <v>10.607798165137615</v>
      </c>
      <c r="W39" s="118">
        <v>46</v>
      </c>
      <c r="X39" s="119">
        <v>2.6376146788990829</v>
      </c>
      <c r="Y39" s="118">
        <v>186</v>
      </c>
      <c r="Z39" s="119">
        <v>10.665137614678899</v>
      </c>
      <c r="AA39" s="118">
        <v>4</v>
      </c>
      <c r="AB39" s="119">
        <v>0.22935779816513763</v>
      </c>
      <c r="AC39" s="119">
        <v>2.1505376344086025</v>
      </c>
      <c r="AD39" s="118">
        <v>206</v>
      </c>
      <c r="AE39" s="119">
        <v>11.811926605504587</v>
      </c>
      <c r="AF39" s="118">
        <v>3</v>
      </c>
      <c r="AG39" s="119">
        <v>0.17201834862385323</v>
      </c>
    </row>
    <row r="40" spans="1:33" ht="30" x14ac:dyDescent="0.25">
      <c r="A40" s="14">
        <v>33</v>
      </c>
      <c r="B40" s="15" t="s">
        <v>166</v>
      </c>
      <c r="C40" s="118">
        <v>57.2</v>
      </c>
      <c r="D40" s="118">
        <v>51</v>
      </c>
      <c r="E40" s="119">
        <v>89.16083916083916</v>
      </c>
      <c r="F40" s="118">
        <v>39</v>
      </c>
      <c r="G40" s="119">
        <v>76.470588235294116</v>
      </c>
      <c r="H40" s="118">
        <v>48</v>
      </c>
      <c r="I40" s="119">
        <v>94.117647058823522</v>
      </c>
      <c r="J40" s="119">
        <v>83.91608391608392</v>
      </c>
      <c r="K40" s="118">
        <v>40</v>
      </c>
      <c r="L40" s="119">
        <v>78.431372549019613</v>
      </c>
      <c r="M40" s="118">
        <v>8</v>
      </c>
      <c r="N40" s="119">
        <v>15.686274509803921</v>
      </c>
      <c r="O40" s="118">
        <v>3</v>
      </c>
      <c r="P40" s="119">
        <v>5.8823529411764701</v>
      </c>
      <c r="Q40" s="118">
        <v>0</v>
      </c>
      <c r="R40" s="119">
        <v>0</v>
      </c>
      <c r="S40" s="118">
        <v>5</v>
      </c>
      <c r="T40" s="119">
        <v>9.8039215686274517</v>
      </c>
      <c r="U40" s="118">
        <v>7</v>
      </c>
      <c r="V40" s="119">
        <v>13.725490196078432</v>
      </c>
      <c r="W40" s="118">
        <v>1</v>
      </c>
      <c r="X40" s="119">
        <v>1.9607843137254901</v>
      </c>
      <c r="Y40" s="118">
        <v>10</v>
      </c>
      <c r="Z40" s="119">
        <v>19.607843137254903</v>
      </c>
      <c r="AA40" s="118">
        <v>0</v>
      </c>
      <c r="AB40" s="119">
        <v>0</v>
      </c>
      <c r="AC40" s="119">
        <v>0</v>
      </c>
      <c r="AD40" s="118">
        <v>9</v>
      </c>
      <c r="AE40" s="119">
        <v>17.647058823529413</v>
      </c>
      <c r="AF40" s="118">
        <v>0</v>
      </c>
      <c r="AG40" s="119">
        <v>0</v>
      </c>
    </row>
    <row r="41" spans="1:33" ht="30" x14ac:dyDescent="0.25">
      <c r="A41" s="14">
        <v>34</v>
      </c>
      <c r="B41" s="15" t="s">
        <v>167</v>
      </c>
      <c r="C41" s="118">
        <v>1412.15</v>
      </c>
      <c r="D41" s="118">
        <v>1286</v>
      </c>
      <c r="E41" s="119">
        <v>91.066813015614485</v>
      </c>
      <c r="F41" s="118">
        <v>949</v>
      </c>
      <c r="G41" s="119">
        <v>73.794712286158642</v>
      </c>
      <c r="H41" s="118">
        <v>974</v>
      </c>
      <c r="I41" s="119">
        <v>75.73872472783826</v>
      </c>
      <c r="J41" s="119">
        <v>68.972842828311428</v>
      </c>
      <c r="K41" s="118">
        <v>363</v>
      </c>
      <c r="L41" s="119">
        <v>28.227060653188179</v>
      </c>
      <c r="M41" s="118">
        <v>611</v>
      </c>
      <c r="N41" s="119">
        <v>47.511664074650078</v>
      </c>
      <c r="O41" s="118">
        <v>312</v>
      </c>
      <c r="P41" s="119">
        <v>24.261275272161743</v>
      </c>
      <c r="Q41" s="118">
        <v>15</v>
      </c>
      <c r="R41" s="119">
        <v>4.8076923076923084</v>
      </c>
      <c r="S41" s="118">
        <v>112</v>
      </c>
      <c r="T41" s="119">
        <v>8.7091757387247277</v>
      </c>
      <c r="U41" s="118">
        <v>163</v>
      </c>
      <c r="V41" s="119">
        <v>12.674961119751165</v>
      </c>
      <c r="W41" s="118">
        <v>14</v>
      </c>
      <c r="X41" s="119">
        <v>1.088646967340591</v>
      </c>
      <c r="Y41" s="118">
        <v>227</v>
      </c>
      <c r="Z41" s="119">
        <v>17.651632970451011</v>
      </c>
      <c r="AA41" s="118">
        <v>1</v>
      </c>
      <c r="AB41" s="119">
        <v>7.7760497667185069E-2</v>
      </c>
      <c r="AC41" s="119">
        <v>0.44052863436123352</v>
      </c>
      <c r="AD41" s="118">
        <v>185</v>
      </c>
      <c r="AE41" s="119">
        <v>14.385692068429238</v>
      </c>
      <c r="AF41" s="118">
        <v>0</v>
      </c>
      <c r="AG41" s="119">
        <v>0</v>
      </c>
    </row>
    <row r="42" spans="1:33" ht="28.5" x14ac:dyDescent="0.25">
      <c r="A42" s="16"/>
      <c r="B42" s="17" t="s">
        <v>179</v>
      </c>
      <c r="C42" s="118"/>
      <c r="D42" s="118"/>
      <c r="E42" s="119"/>
      <c r="F42" s="118"/>
      <c r="G42" s="119"/>
      <c r="H42" s="118"/>
      <c r="I42" s="119"/>
      <c r="J42" s="119"/>
      <c r="K42" s="118"/>
      <c r="L42" s="119"/>
      <c r="M42" s="118"/>
      <c r="N42" s="119"/>
      <c r="O42" s="118"/>
      <c r="P42" s="119"/>
      <c r="Q42" s="118"/>
      <c r="R42" s="119"/>
      <c r="S42" s="118"/>
      <c r="T42" s="119"/>
      <c r="U42" s="118"/>
      <c r="V42" s="119"/>
      <c r="W42" s="118"/>
      <c r="X42" s="119"/>
      <c r="Y42" s="118"/>
      <c r="Z42" s="119"/>
      <c r="AA42" s="118"/>
      <c r="AB42" s="119"/>
      <c r="AC42" s="119"/>
      <c r="AD42" s="118"/>
      <c r="AE42" s="119"/>
      <c r="AF42" s="118"/>
      <c r="AG42" s="119"/>
    </row>
    <row r="43" spans="1:33" x14ac:dyDescent="0.25">
      <c r="A43" s="16"/>
      <c r="B43" s="18" t="s">
        <v>180</v>
      </c>
      <c r="C43" s="118">
        <v>587</v>
      </c>
      <c r="D43" s="118">
        <v>520</v>
      </c>
      <c r="E43" s="119">
        <v>88.586030664395238</v>
      </c>
      <c r="F43" s="118">
        <v>95</v>
      </c>
      <c r="G43" s="119">
        <v>18.269230769230766</v>
      </c>
      <c r="H43" s="118">
        <v>511</v>
      </c>
      <c r="I43" s="119">
        <v>98.269230769230759</v>
      </c>
      <c r="J43" s="119">
        <v>87.052810902896084</v>
      </c>
      <c r="K43" s="118">
        <v>413</v>
      </c>
      <c r="L43" s="119">
        <v>79.42307692307692</v>
      </c>
      <c r="M43" s="118">
        <v>98</v>
      </c>
      <c r="N43" s="119">
        <v>18.846153846153847</v>
      </c>
      <c r="O43" s="118">
        <v>9</v>
      </c>
      <c r="P43" s="119">
        <v>1.7307692307692308</v>
      </c>
      <c r="Q43" s="118">
        <v>6</v>
      </c>
      <c r="R43" s="119">
        <v>66.666666666666657</v>
      </c>
      <c r="S43" s="118">
        <v>63</v>
      </c>
      <c r="T43" s="119">
        <v>12.115384615384615</v>
      </c>
      <c r="U43" s="118">
        <v>55</v>
      </c>
      <c r="V43" s="119">
        <v>10.576923076923077</v>
      </c>
      <c r="W43" s="118">
        <v>75</v>
      </c>
      <c r="X43" s="119">
        <v>14.423076923076922</v>
      </c>
      <c r="Y43" s="118">
        <v>70</v>
      </c>
      <c r="Z43" s="119">
        <v>13.461538461538462</v>
      </c>
      <c r="AA43" s="118">
        <v>6</v>
      </c>
      <c r="AB43" s="119">
        <v>1.153846153846154</v>
      </c>
      <c r="AC43" s="119">
        <v>8.5714285714285712</v>
      </c>
      <c r="AD43" s="118">
        <v>57</v>
      </c>
      <c r="AE43" s="119">
        <v>10.961538461538462</v>
      </c>
      <c r="AF43" s="118">
        <v>0</v>
      </c>
      <c r="AG43" s="119">
        <v>0</v>
      </c>
    </row>
    <row r="44" spans="1:33" x14ac:dyDescent="0.25">
      <c r="A44" s="16"/>
      <c r="B44" s="18" t="s">
        <v>181</v>
      </c>
      <c r="C44" s="118">
        <v>779.5</v>
      </c>
      <c r="D44" s="118">
        <v>680</v>
      </c>
      <c r="E44" s="119">
        <v>87.235407312379735</v>
      </c>
      <c r="F44" s="118">
        <v>455</v>
      </c>
      <c r="G44" s="119">
        <v>66.911764705882348</v>
      </c>
      <c r="H44" s="118">
        <v>633</v>
      </c>
      <c r="I44" s="119">
        <v>93.088235294117652</v>
      </c>
      <c r="J44" s="119">
        <v>81.205901218729963</v>
      </c>
      <c r="K44" s="118">
        <v>385</v>
      </c>
      <c r="L44" s="119">
        <v>56.617647058823529</v>
      </c>
      <c r="M44" s="118">
        <v>248</v>
      </c>
      <c r="N44" s="119">
        <v>36.470588235294116</v>
      </c>
      <c r="O44" s="118">
        <v>47</v>
      </c>
      <c r="P44" s="119">
        <v>6.9117647058823533</v>
      </c>
      <c r="Q44" s="118">
        <v>12</v>
      </c>
      <c r="R44" s="119">
        <v>25.531914893617021</v>
      </c>
      <c r="S44" s="118">
        <v>79</v>
      </c>
      <c r="T44" s="119">
        <v>11.617647058823529</v>
      </c>
      <c r="U44" s="118">
        <v>71</v>
      </c>
      <c r="V44" s="119">
        <v>10.441176470588236</v>
      </c>
      <c r="W44" s="118">
        <v>46</v>
      </c>
      <c r="X44" s="119">
        <v>6.7647058823529411</v>
      </c>
      <c r="Y44" s="118">
        <v>91</v>
      </c>
      <c r="Z44" s="119">
        <v>13.382352941176471</v>
      </c>
      <c r="AA44" s="118">
        <v>7</v>
      </c>
      <c r="AB44" s="119">
        <v>1.0294117647058822</v>
      </c>
      <c r="AC44" s="119">
        <v>7.6923076923076925</v>
      </c>
      <c r="AD44" s="118">
        <v>95</v>
      </c>
      <c r="AE44" s="119">
        <v>13.970588235294118</v>
      </c>
      <c r="AF44" s="118">
        <v>1</v>
      </c>
      <c r="AG44" s="119">
        <v>0.14705882352941177</v>
      </c>
    </row>
    <row r="45" spans="1:33" x14ac:dyDescent="0.25">
      <c r="A45" s="16"/>
      <c r="B45" s="18" t="s">
        <v>182</v>
      </c>
      <c r="C45" s="118">
        <v>1236</v>
      </c>
      <c r="D45" s="118">
        <v>1054</v>
      </c>
      <c r="E45" s="119">
        <v>85.275080906148872</v>
      </c>
      <c r="F45" s="118">
        <v>724</v>
      </c>
      <c r="G45" s="119">
        <v>68.690702087286525</v>
      </c>
      <c r="H45" s="118">
        <v>885</v>
      </c>
      <c r="I45" s="119">
        <v>83.965844402277028</v>
      </c>
      <c r="J45" s="119">
        <v>71.601941747572823</v>
      </c>
      <c r="K45" s="118">
        <v>497</v>
      </c>
      <c r="L45" s="119">
        <v>47.153700189753323</v>
      </c>
      <c r="M45" s="118">
        <v>388</v>
      </c>
      <c r="N45" s="119">
        <v>36.812144212523719</v>
      </c>
      <c r="O45" s="118">
        <v>169</v>
      </c>
      <c r="P45" s="119">
        <v>16.034155597722961</v>
      </c>
      <c r="Q45" s="118">
        <v>19</v>
      </c>
      <c r="R45" s="119">
        <v>11.242603550295858</v>
      </c>
      <c r="S45" s="118">
        <v>186</v>
      </c>
      <c r="T45" s="119">
        <v>17.647058823529413</v>
      </c>
      <c r="U45" s="118">
        <v>80</v>
      </c>
      <c r="V45" s="119">
        <v>7.5901328273244779</v>
      </c>
      <c r="W45" s="118">
        <v>24</v>
      </c>
      <c r="X45" s="119">
        <v>2.2770398481973433</v>
      </c>
      <c r="Y45" s="118">
        <v>218</v>
      </c>
      <c r="Z45" s="119">
        <v>20.683111954459203</v>
      </c>
      <c r="AA45" s="118">
        <v>13</v>
      </c>
      <c r="AB45" s="119">
        <v>1.2333965844402277</v>
      </c>
      <c r="AC45" s="119">
        <v>5.9633027522935782</v>
      </c>
      <c r="AD45" s="118">
        <v>235</v>
      </c>
      <c r="AE45" s="119">
        <v>22.296015180265655</v>
      </c>
      <c r="AF45" s="118">
        <v>0</v>
      </c>
      <c r="AG45" s="119">
        <v>0</v>
      </c>
    </row>
    <row r="46" spans="1:33" x14ac:dyDescent="0.25">
      <c r="A46" s="16"/>
      <c r="B46" s="18" t="s">
        <v>183</v>
      </c>
      <c r="C46" s="118">
        <v>1407.5</v>
      </c>
      <c r="D46" s="118">
        <v>1257</v>
      </c>
      <c r="E46" s="119">
        <v>89.307282415630553</v>
      </c>
      <c r="F46" s="118">
        <v>186</v>
      </c>
      <c r="G46" s="119">
        <v>14.797136038186157</v>
      </c>
      <c r="H46" s="118">
        <v>1089</v>
      </c>
      <c r="I46" s="119">
        <v>86.634844868735087</v>
      </c>
      <c r="J46" s="119">
        <v>77.371225577264653</v>
      </c>
      <c r="K46" s="118">
        <v>644</v>
      </c>
      <c r="L46" s="119">
        <v>51.233094669848846</v>
      </c>
      <c r="M46" s="118">
        <v>445</v>
      </c>
      <c r="N46" s="119">
        <v>35.401750198886241</v>
      </c>
      <c r="O46" s="118">
        <v>168</v>
      </c>
      <c r="P46" s="119">
        <v>13.365155131264917</v>
      </c>
      <c r="Q46" s="118">
        <v>11</v>
      </c>
      <c r="R46" s="119">
        <v>6.5476190476190483</v>
      </c>
      <c r="S46" s="118">
        <v>84</v>
      </c>
      <c r="T46" s="119">
        <v>6.6825775656324584</v>
      </c>
      <c r="U46" s="118">
        <v>108</v>
      </c>
      <c r="V46" s="119">
        <v>8.5918854415274453</v>
      </c>
      <c r="W46" s="118">
        <v>63</v>
      </c>
      <c r="X46" s="119">
        <v>5.0119331742243434</v>
      </c>
      <c r="Y46" s="118">
        <v>156</v>
      </c>
      <c r="Z46" s="119">
        <v>12.410501193317423</v>
      </c>
      <c r="AA46" s="118">
        <v>14</v>
      </c>
      <c r="AB46" s="119">
        <v>1.1137629276054097</v>
      </c>
      <c r="AC46" s="119">
        <v>8.9743589743589745</v>
      </c>
      <c r="AD46" s="118">
        <v>155</v>
      </c>
      <c r="AE46" s="119">
        <v>12.330946698488464</v>
      </c>
      <c r="AF46" s="118">
        <v>3</v>
      </c>
      <c r="AG46" s="119">
        <v>0.23866348448687352</v>
      </c>
    </row>
    <row r="47" spans="1:33" x14ac:dyDescent="0.25">
      <c r="A47" s="16"/>
      <c r="B47" s="18" t="s">
        <v>184</v>
      </c>
      <c r="C47" s="118">
        <v>833.5</v>
      </c>
      <c r="D47" s="118">
        <v>699</v>
      </c>
      <c r="E47" s="119">
        <v>83.863227354529087</v>
      </c>
      <c r="F47" s="118">
        <v>10</v>
      </c>
      <c r="G47" s="119">
        <v>1.4306151645207439</v>
      </c>
      <c r="H47" s="118">
        <v>596</v>
      </c>
      <c r="I47" s="119">
        <v>85.264663805436342</v>
      </c>
      <c r="J47" s="119">
        <v>71.505698860227952</v>
      </c>
      <c r="K47" s="118">
        <v>193</v>
      </c>
      <c r="L47" s="119">
        <v>27.610872675250359</v>
      </c>
      <c r="M47" s="118">
        <v>403</v>
      </c>
      <c r="N47" s="119">
        <v>57.653791130185979</v>
      </c>
      <c r="O47" s="118">
        <v>103</v>
      </c>
      <c r="P47" s="119">
        <v>14.735336194563661</v>
      </c>
      <c r="Q47" s="118">
        <v>7</v>
      </c>
      <c r="R47" s="119">
        <v>6.7961165048543686</v>
      </c>
      <c r="S47" s="118">
        <v>55</v>
      </c>
      <c r="T47" s="119">
        <v>7.8683834048640922</v>
      </c>
      <c r="U47" s="118">
        <v>77</v>
      </c>
      <c r="V47" s="119">
        <v>11.015736766809727</v>
      </c>
      <c r="W47" s="118">
        <v>28</v>
      </c>
      <c r="X47" s="119">
        <v>4.0057224606580828</v>
      </c>
      <c r="Y47" s="118">
        <v>98</v>
      </c>
      <c r="Z47" s="119">
        <v>14.020028612303289</v>
      </c>
      <c r="AA47" s="118">
        <v>0</v>
      </c>
      <c r="AB47" s="119">
        <v>0</v>
      </c>
      <c r="AC47" s="119">
        <v>0</v>
      </c>
      <c r="AD47" s="118">
        <v>103</v>
      </c>
      <c r="AE47" s="119">
        <v>14.735336194563661</v>
      </c>
      <c r="AF47" s="118">
        <v>1</v>
      </c>
      <c r="AG47" s="119">
        <v>0.14306151645207438</v>
      </c>
    </row>
    <row r="48" spans="1:33" x14ac:dyDescent="0.25">
      <c r="A48" s="16"/>
      <c r="B48" s="18" t="s">
        <v>185</v>
      </c>
      <c r="C48" s="118">
        <v>10</v>
      </c>
      <c r="D48" s="118">
        <v>10</v>
      </c>
      <c r="E48" s="119">
        <v>100</v>
      </c>
      <c r="F48" s="118">
        <v>4</v>
      </c>
      <c r="G48" s="119">
        <v>40</v>
      </c>
      <c r="H48" s="118">
        <v>9</v>
      </c>
      <c r="I48" s="119">
        <v>90</v>
      </c>
      <c r="J48" s="119">
        <v>90</v>
      </c>
      <c r="K48" s="118">
        <v>5</v>
      </c>
      <c r="L48" s="119">
        <v>50</v>
      </c>
      <c r="M48" s="118">
        <v>4</v>
      </c>
      <c r="N48" s="119">
        <v>40</v>
      </c>
      <c r="O48" s="118">
        <v>1</v>
      </c>
      <c r="P48" s="119">
        <v>10</v>
      </c>
      <c r="Q48" s="118">
        <v>0</v>
      </c>
      <c r="R48" s="119">
        <v>0</v>
      </c>
      <c r="S48" s="118">
        <v>1</v>
      </c>
      <c r="T48" s="119">
        <v>10</v>
      </c>
      <c r="U48" s="118">
        <v>2</v>
      </c>
      <c r="V48" s="119">
        <v>20</v>
      </c>
      <c r="W48" s="118">
        <v>0</v>
      </c>
      <c r="X48" s="119">
        <v>0</v>
      </c>
      <c r="Y48" s="118">
        <v>2</v>
      </c>
      <c r="Z48" s="119">
        <v>20</v>
      </c>
      <c r="AA48" s="118">
        <v>0</v>
      </c>
      <c r="AB48" s="119">
        <v>0</v>
      </c>
      <c r="AC48" s="119">
        <v>0</v>
      </c>
      <c r="AD48" s="118">
        <v>3</v>
      </c>
      <c r="AE48" s="119">
        <v>30</v>
      </c>
      <c r="AF48" s="118">
        <v>0</v>
      </c>
      <c r="AG48" s="119">
        <v>0</v>
      </c>
    </row>
    <row r="49" spans="1:33" x14ac:dyDescent="0.25">
      <c r="A49" s="16"/>
      <c r="B49" s="18" t="s">
        <v>186</v>
      </c>
      <c r="C49" s="118">
        <v>463</v>
      </c>
      <c r="D49" s="118">
        <v>420</v>
      </c>
      <c r="E49" s="119">
        <v>90.712742980561558</v>
      </c>
      <c r="F49" s="118">
        <v>361</v>
      </c>
      <c r="G49" s="119">
        <v>85.952380952380963</v>
      </c>
      <c r="H49" s="118">
        <v>415</v>
      </c>
      <c r="I49" s="119">
        <v>98.80952380952381</v>
      </c>
      <c r="J49" s="119">
        <v>89.632829373650097</v>
      </c>
      <c r="K49" s="118">
        <v>353</v>
      </c>
      <c r="L49" s="119">
        <v>84.047619047619051</v>
      </c>
      <c r="M49" s="118">
        <v>62</v>
      </c>
      <c r="N49" s="119">
        <v>14.761904761904763</v>
      </c>
      <c r="O49" s="118">
        <v>5</v>
      </c>
      <c r="P49" s="119">
        <v>1.1904761904761905</v>
      </c>
      <c r="Q49" s="118">
        <v>2</v>
      </c>
      <c r="R49" s="119">
        <v>40</v>
      </c>
      <c r="S49" s="118">
        <v>40</v>
      </c>
      <c r="T49" s="119">
        <v>9.5238095238095237</v>
      </c>
      <c r="U49" s="118">
        <v>46</v>
      </c>
      <c r="V49" s="119">
        <v>10.952380952380953</v>
      </c>
      <c r="W49" s="118">
        <v>15</v>
      </c>
      <c r="X49" s="119">
        <v>3.5714285714285712</v>
      </c>
      <c r="Y49" s="118">
        <v>57</v>
      </c>
      <c r="Z49" s="119">
        <v>13.571428571428571</v>
      </c>
      <c r="AA49" s="118">
        <v>0</v>
      </c>
      <c r="AB49" s="119">
        <v>0</v>
      </c>
      <c r="AC49" s="119">
        <v>0</v>
      </c>
      <c r="AD49" s="118">
        <v>60</v>
      </c>
      <c r="AE49" s="119">
        <v>14.285714285714285</v>
      </c>
      <c r="AF49" s="118">
        <v>1</v>
      </c>
      <c r="AG49" s="119">
        <v>0.23809523809523811</v>
      </c>
    </row>
    <row r="50" spans="1:33" x14ac:dyDescent="0.25">
      <c r="A50" s="16"/>
      <c r="B50" s="18" t="s">
        <v>187</v>
      </c>
      <c r="C50" s="118">
        <v>2473.5</v>
      </c>
      <c r="D50" s="118">
        <v>2366</v>
      </c>
      <c r="E50" s="119">
        <v>95.65393167576309</v>
      </c>
      <c r="F50" s="118">
        <v>2255</v>
      </c>
      <c r="G50" s="119">
        <v>95.308537616229927</v>
      </c>
      <c r="H50" s="118">
        <v>2247</v>
      </c>
      <c r="I50" s="119">
        <v>94.970414201183431</v>
      </c>
      <c r="J50" s="119">
        <v>90.84293511218921</v>
      </c>
      <c r="K50" s="118">
        <v>1353</v>
      </c>
      <c r="L50" s="119">
        <v>57.185122569737956</v>
      </c>
      <c r="M50" s="118">
        <v>894</v>
      </c>
      <c r="N50" s="119">
        <v>37.785291631445475</v>
      </c>
      <c r="O50" s="118">
        <v>119</v>
      </c>
      <c r="P50" s="119">
        <v>5.0295857988165684</v>
      </c>
      <c r="Q50" s="118">
        <v>17</v>
      </c>
      <c r="R50" s="119">
        <v>14.285714285714285</v>
      </c>
      <c r="S50" s="118">
        <v>150</v>
      </c>
      <c r="T50" s="119">
        <v>6.3398140321217236</v>
      </c>
      <c r="U50" s="118">
        <v>309</v>
      </c>
      <c r="V50" s="119">
        <v>13.060016906170752</v>
      </c>
      <c r="W50" s="118">
        <v>97</v>
      </c>
      <c r="X50" s="119">
        <v>4.0997464074387153</v>
      </c>
      <c r="Y50" s="118">
        <v>232</v>
      </c>
      <c r="Z50" s="119">
        <v>9.8055790363482664</v>
      </c>
      <c r="AA50" s="118">
        <v>4</v>
      </c>
      <c r="AB50" s="119">
        <v>0.16906170752324598</v>
      </c>
      <c r="AC50" s="119">
        <v>1.7241379310344827</v>
      </c>
      <c r="AD50" s="118">
        <v>248</v>
      </c>
      <c r="AE50" s="119">
        <v>10.48182586644125</v>
      </c>
      <c r="AF50" s="118">
        <v>3</v>
      </c>
      <c r="AG50" s="119">
        <v>0.12679628064243448</v>
      </c>
    </row>
    <row r="52" spans="1:33" x14ac:dyDescent="0.25">
      <c r="D52" s="32"/>
    </row>
  </sheetData>
  <mergeCells count="50"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AG5:AG6"/>
    <mergeCell ref="AD3:AE3"/>
    <mergeCell ref="AF3:AG4"/>
    <mergeCell ref="AF5:AF6"/>
    <mergeCell ref="AD4:AD6"/>
    <mergeCell ref="AE4:AE6"/>
    <mergeCell ref="AC3:AC6"/>
    <mergeCell ref="W5:W6"/>
    <mergeCell ref="AA3:AA6"/>
    <mergeCell ref="W2:X4"/>
    <mergeCell ref="Y2:AC2"/>
    <mergeCell ref="Y5:Y6"/>
    <mergeCell ref="K3:L4"/>
    <mergeCell ref="M3:N4"/>
    <mergeCell ref="K5:K6"/>
    <mergeCell ref="L5:L6"/>
    <mergeCell ref="M5:M6"/>
    <mergeCell ref="N5:N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59" firstPageNumber="24" fitToHeight="2" orientation="landscape" horizontalDpi="300" r:id="rId1"/>
  <headerFooter scaleWithDoc="0">
    <oddHeader>&amp;R&amp;P</oddHead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A34" zoomScale="80" zoomScaleNormal="80" workbookViewId="0">
      <selection activeCell="D52" sqref="D52"/>
    </sheetView>
  </sheetViews>
  <sheetFormatPr defaultRowHeight="15" x14ac:dyDescent="0.25"/>
  <cols>
    <col min="1" max="1" width="6.5703125" customWidth="1"/>
    <col min="2" max="2" width="43.28515625" customWidth="1"/>
  </cols>
  <sheetData>
    <row r="1" spans="1:35" ht="37.9" customHeight="1" thickBot="1" x14ac:dyDescent="0.3">
      <c r="A1" s="188" t="s">
        <v>250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146" t="s">
        <v>212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147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147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148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x14ac:dyDescent="0.2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1">
        <v>1</v>
      </c>
      <c r="B8" s="12" t="s">
        <v>140</v>
      </c>
      <c r="C8" s="116">
        <v>35048.125</v>
      </c>
      <c r="D8" s="116">
        <v>32181</v>
      </c>
      <c r="E8" s="117">
        <v>91.819462524742761</v>
      </c>
      <c r="F8" s="116">
        <v>16472</v>
      </c>
      <c r="G8" s="117">
        <v>51.185482116776981</v>
      </c>
      <c r="H8" s="116">
        <v>26431</v>
      </c>
      <c r="I8" s="117">
        <v>82.13231409838103</v>
      </c>
      <c r="J8" s="117">
        <v>75.413449364266995</v>
      </c>
      <c r="K8" s="116">
        <v>14624</v>
      </c>
      <c r="L8" s="117">
        <v>45.442963239178397</v>
      </c>
      <c r="M8" s="116">
        <v>11807</v>
      </c>
      <c r="N8" s="117">
        <v>36.689350859202634</v>
      </c>
      <c r="O8" s="116">
        <v>5750</v>
      </c>
      <c r="P8" s="117">
        <v>17.86768590161897</v>
      </c>
      <c r="Q8" s="116">
        <v>330</v>
      </c>
      <c r="R8" s="117">
        <v>5.7391304347826084</v>
      </c>
      <c r="S8" s="116">
        <v>2632</v>
      </c>
      <c r="T8" s="117">
        <v>8.1787390074888915</v>
      </c>
      <c r="U8" s="116">
        <v>3836</v>
      </c>
      <c r="V8" s="117">
        <v>11.920077064106149</v>
      </c>
      <c r="W8" s="116">
        <v>1382</v>
      </c>
      <c r="X8" s="117">
        <v>4.294459463658681</v>
      </c>
      <c r="Y8" s="116">
        <v>4634</v>
      </c>
      <c r="Z8" s="117">
        <v>14.399801124887357</v>
      </c>
      <c r="AA8" s="116">
        <v>264</v>
      </c>
      <c r="AB8" s="117">
        <v>0.82035983965694037</v>
      </c>
      <c r="AC8" s="117">
        <v>5.6970220112214074</v>
      </c>
      <c r="AD8" s="116">
        <v>4858</v>
      </c>
      <c r="AE8" s="117">
        <v>15.095864019141731</v>
      </c>
      <c r="AF8" s="116">
        <v>62</v>
      </c>
      <c r="AG8" s="117">
        <v>0.19266026537397846</v>
      </c>
    </row>
    <row r="9" spans="1:35" ht="28.5" x14ac:dyDescent="0.25">
      <c r="A9" s="11">
        <v>2</v>
      </c>
      <c r="B9" s="12" t="s">
        <v>134</v>
      </c>
      <c r="C9" s="118">
        <v>2824.5</v>
      </c>
      <c r="D9" s="118">
        <v>2814</v>
      </c>
      <c r="E9" s="119">
        <v>99.628252788104092</v>
      </c>
      <c r="F9" s="118">
        <v>360</v>
      </c>
      <c r="G9" s="119">
        <v>12.793176972281451</v>
      </c>
      <c r="H9" s="118">
        <v>2578</v>
      </c>
      <c r="I9" s="119">
        <v>91.613361762615497</v>
      </c>
      <c r="J9" s="119">
        <v>91.272791644538856</v>
      </c>
      <c r="K9" s="118">
        <v>1738</v>
      </c>
      <c r="L9" s="119">
        <v>61.762615493958769</v>
      </c>
      <c r="M9" s="118">
        <v>840</v>
      </c>
      <c r="N9" s="119">
        <v>29.850746268656714</v>
      </c>
      <c r="O9" s="118">
        <v>236</v>
      </c>
      <c r="P9" s="119">
        <v>8.3866382373845063</v>
      </c>
      <c r="Q9" s="118">
        <v>0</v>
      </c>
      <c r="R9" s="119">
        <v>0</v>
      </c>
      <c r="S9" s="118">
        <v>176</v>
      </c>
      <c r="T9" s="119">
        <v>6.2544420753375976</v>
      </c>
      <c r="U9" s="118">
        <v>715</v>
      </c>
      <c r="V9" s="119">
        <v>25.408670931058992</v>
      </c>
      <c r="W9" s="118">
        <v>109</v>
      </c>
      <c r="X9" s="119">
        <v>3.8734896943852166</v>
      </c>
      <c r="Y9" s="118">
        <v>140</v>
      </c>
      <c r="Z9" s="119">
        <v>4.9751243781094532</v>
      </c>
      <c r="AA9" s="118">
        <v>0</v>
      </c>
      <c r="AB9" s="119">
        <v>0</v>
      </c>
      <c r="AC9" s="119">
        <v>0</v>
      </c>
      <c r="AD9" s="118">
        <v>155</v>
      </c>
      <c r="AE9" s="119">
        <v>5.5081734186211797</v>
      </c>
      <c r="AF9" s="118">
        <v>0</v>
      </c>
      <c r="AG9" s="119">
        <v>0</v>
      </c>
    </row>
    <row r="10" spans="1:35" ht="28.5" x14ac:dyDescent="0.25">
      <c r="A10" s="11">
        <v>3</v>
      </c>
      <c r="B10" s="13" t="s">
        <v>135</v>
      </c>
      <c r="C10" s="118">
        <v>612</v>
      </c>
      <c r="D10" s="118">
        <v>568</v>
      </c>
      <c r="E10" s="119">
        <v>92.810457516339866</v>
      </c>
      <c r="F10" s="118">
        <v>121</v>
      </c>
      <c r="G10" s="119">
        <v>21.302816901408448</v>
      </c>
      <c r="H10" s="118">
        <v>532</v>
      </c>
      <c r="I10" s="119">
        <v>93.661971830985919</v>
      </c>
      <c r="J10" s="119">
        <v>86.928104575163403</v>
      </c>
      <c r="K10" s="118">
        <v>430</v>
      </c>
      <c r="L10" s="119">
        <v>75.704225352112672</v>
      </c>
      <c r="M10" s="118">
        <v>102</v>
      </c>
      <c r="N10" s="119">
        <v>17.95774647887324</v>
      </c>
      <c r="O10" s="118">
        <v>36</v>
      </c>
      <c r="P10" s="119">
        <v>6.3380281690140841</v>
      </c>
      <c r="Q10" s="118">
        <v>1</v>
      </c>
      <c r="R10" s="119">
        <v>2.7777777777777777</v>
      </c>
      <c r="S10" s="118">
        <v>24</v>
      </c>
      <c r="T10" s="119">
        <v>4.225352112676056</v>
      </c>
      <c r="U10" s="118">
        <v>108</v>
      </c>
      <c r="V10" s="119">
        <v>19.014084507042252</v>
      </c>
      <c r="W10" s="118">
        <v>21</v>
      </c>
      <c r="X10" s="119">
        <v>3.697183098591549</v>
      </c>
      <c r="Y10" s="118">
        <v>72</v>
      </c>
      <c r="Z10" s="119">
        <v>12.676056338028168</v>
      </c>
      <c r="AA10" s="118">
        <v>1</v>
      </c>
      <c r="AB10" s="119">
        <v>0.17605633802816903</v>
      </c>
      <c r="AC10" s="119">
        <v>1.3888888888888888</v>
      </c>
      <c r="AD10" s="118">
        <v>81</v>
      </c>
      <c r="AE10" s="119">
        <v>14.26056338028169</v>
      </c>
      <c r="AF10" s="118">
        <v>0</v>
      </c>
      <c r="AG10" s="119">
        <v>0</v>
      </c>
    </row>
    <row r="11" spans="1:35" x14ac:dyDescent="0.25">
      <c r="A11" s="11">
        <v>4</v>
      </c>
      <c r="B11" s="12" t="s">
        <v>141</v>
      </c>
      <c r="C11" s="118">
        <v>4902.5</v>
      </c>
      <c r="D11" s="118">
        <v>4309</v>
      </c>
      <c r="E11" s="119">
        <v>87.893931667516583</v>
      </c>
      <c r="F11" s="118">
        <v>1893</v>
      </c>
      <c r="G11" s="119">
        <v>43.931306567649109</v>
      </c>
      <c r="H11" s="118">
        <v>4070</v>
      </c>
      <c r="I11" s="119">
        <v>94.453469482478539</v>
      </c>
      <c r="J11" s="119">
        <v>83.018867924528308</v>
      </c>
      <c r="K11" s="118">
        <v>2960</v>
      </c>
      <c r="L11" s="119">
        <v>68.693432350893474</v>
      </c>
      <c r="M11" s="118">
        <v>1110</v>
      </c>
      <c r="N11" s="119">
        <v>25.760037131585058</v>
      </c>
      <c r="O11" s="118">
        <v>239</v>
      </c>
      <c r="P11" s="119">
        <v>5.5465305175214672</v>
      </c>
      <c r="Q11" s="118">
        <v>23</v>
      </c>
      <c r="R11" s="119">
        <v>9.6234309623430967</v>
      </c>
      <c r="S11" s="118">
        <v>212</v>
      </c>
      <c r="T11" s="119">
        <v>4.9199350197261547</v>
      </c>
      <c r="U11" s="118">
        <v>668</v>
      </c>
      <c r="V11" s="119">
        <v>15.502436760269203</v>
      </c>
      <c r="W11" s="118">
        <v>339</v>
      </c>
      <c r="X11" s="119">
        <v>7.8672545834300305</v>
      </c>
      <c r="Y11" s="118">
        <v>482</v>
      </c>
      <c r="Z11" s="119">
        <v>11.185889997679276</v>
      </c>
      <c r="AA11" s="118">
        <v>19</v>
      </c>
      <c r="AB11" s="119">
        <v>0.44093757252262705</v>
      </c>
      <c r="AC11" s="119">
        <v>3.9419087136929458</v>
      </c>
      <c r="AD11" s="118">
        <v>532</v>
      </c>
      <c r="AE11" s="119">
        <v>12.346252030633558</v>
      </c>
      <c r="AF11" s="118">
        <v>6</v>
      </c>
      <c r="AG11" s="119">
        <v>0.1392434439545138</v>
      </c>
    </row>
    <row r="12" spans="1:35" x14ac:dyDescent="0.25">
      <c r="A12" s="14">
        <v>5</v>
      </c>
      <c r="B12" s="15" t="s">
        <v>136</v>
      </c>
      <c r="C12" s="118">
        <v>645</v>
      </c>
      <c r="D12" s="118">
        <v>521</v>
      </c>
      <c r="E12" s="119">
        <v>80.775193798449607</v>
      </c>
      <c r="F12" s="118">
        <v>50</v>
      </c>
      <c r="G12" s="119">
        <v>9.5969289827255277</v>
      </c>
      <c r="H12" s="118">
        <v>507</v>
      </c>
      <c r="I12" s="119">
        <v>97.312859884836854</v>
      </c>
      <c r="J12" s="119">
        <v>78.604651162790702</v>
      </c>
      <c r="K12" s="118">
        <v>409</v>
      </c>
      <c r="L12" s="119">
        <v>78.502879078694818</v>
      </c>
      <c r="M12" s="118">
        <v>98</v>
      </c>
      <c r="N12" s="119">
        <v>18.809980806142036</v>
      </c>
      <c r="O12" s="118">
        <v>14</v>
      </c>
      <c r="P12" s="119">
        <v>2.6871401151631478</v>
      </c>
      <c r="Q12" s="118">
        <v>2</v>
      </c>
      <c r="R12" s="119">
        <v>14.285714285714285</v>
      </c>
      <c r="S12" s="118">
        <v>28</v>
      </c>
      <c r="T12" s="119">
        <v>5.3742802303262955</v>
      </c>
      <c r="U12" s="118">
        <v>74</v>
      </c>
      <c r="V12" s="119">
        <v>14.203454894433781</v>
      </c>
      <c r="W12" s="118">
        <v>56</v>
      </c>
      <c r="X12" s="119">
        <v>10.748560460652591</v>
      </c>
      <c r="Y12" s="118">
        <v>63</v>
      </c>
      <c r="Z12" s="119">
        <v>12.092130518234164</v>
      </c>
      <c r="AA12" s="118">
        <v>0</v>
      </c>
      <c r="AB12" s="119">
        <v>0</v>
      </c>
      <c r="AC12" s="119">
        <v>0</v>
      </c>
      <c r="AD12" s="118">
        <v>65</v>
      </c>
      <c r="AE12" s="119">
        <v>12.476007677543185</v>
      </c>
      <c r="AF12" s="118">
        <v>0</v>
      </c>
      <c r="AG12" s="119">
        <v>0</v>
      </c>
    </row>
    <row r="13" spans="1:35" x14ac:dyDescent="0.25">
      <c r="A13" s="14">
        <v>6</v>
      </c>
      <c r="B13" s="15" t="s">
        <v>142</v>
      </c>
      <c r="C13" s="118">
        <v>526</v>
      </c>
      <c r="D13" s="118">
        <v>443</v>
      </c>
      <c r="E13" s="119">
        <v>84.220532319391637</v>
      </c>
      <c r="F13" s="118">
        <v>216</v>
      </c>
      <c r="G13" s="119">
        <v>48.758465011286681</v>
      </c>
      <c r="H13" s="118">
        <v>407</v>
      </c>
      <c r="I13" s="119">
        <v>91.873589164785557</v>
      </c>
      <c r="J13" s="119">
        <v>77.376425855513304</v>
      </c>
      <c r="K13" s="118">
        <v>294</v>
      </c>
      <c r="L13" s="119">
        <v>66.365688487584649</v>
      </c>
      <c r="M13" s="118">
        <v>113</v>
      </c>
      <c r="N13" s="119">
        <v>25.507900677200901</v>
      </c>
      <c r="O13" s="118">
        <v>36</v>
      </c>
      <c r="P13" s="119">
        <v>8.1264108352144468</v>
      </c>
      <c r="Q13" s="118">
        <v>6</v>
      </c>
      <c r="R13" s="119">
        <v>16.666666666666664</v>
      </c>
      <c r="S13" s="118">
        <v>25</v>
      </c>
      <c r="T13" s="119">
        <v>5.6433408577878108</v>
      </c>
      <c r="U13" s="118">
        <v>74</v>
      </c>
      <c r="V13" s="119">
        <v>16.704288939051921</v>
      </c>
      <c r="W13" s="118">
        <v>45</v>
      </c>
      <c r="X13" s="119">
        <v>10.158013544018059</v>
      </c>
      <c r="Y13" s="118">
        <v>41</v>
      </c>
      <c r="Z13" s="119">
        <v>9.255079006772009</v>
      </c>
      <c r="AA13" s="118">
        <v>3</v>
      </c>
      <c r="AB13" s="119">
        <v>0.67720090293453727</v>
      </c>
      <c r="AC13" s="119">
        <v>7.3170731707317067</v>
      </c>
      <c r="AD13" s="118">
        <v>56</v>
      </c>
      <c r="AE13" s="119">
        <v>12.641083521444695</v>
      </c>
      <c r="AF13" s="118">
        <v>1</v>
      </c>
      <c r="AG13" s="119">
        <v>0.22573363431151239</v>
      </c>
    </row>
    <row r="14" spans="1:35" x14ac:dyDescent="0.25">
      <c r="A14" s="14">
        <v>7</v>
      </c>
      <c r="B14" s="15" t="s">
        <v>137</v>
      </c>
      <c r="C14" s="118">
        <v>556</v>
      </c>
      <c r="D14" s="118">
        <v>456</v>
      </c>
      <c r="E14" s="119">
        <v>82.014388489208628</v>
      </c>
      <c r="F14" s="118">
        <v>154</v>
      </c>
      <c r="G14" s="119">
        <v>33.771929824561404</v>
      </c>
      <c r="H14" s="118">
        <v>444</v>
      </c>
      <c r="I14" s="119">
        <v>97.368421052631575</v>
      </c>
      <c r="J14" s="119">
        <v>79.856115107913666</v>
      </c>
      <c r="K14" s="118">
        <v>338</v>
      </c>
      <c r="L14" s="119">
        <v>74.122807017543863</v>
      </c>
      <c r="M14" s="118">
        <v>106</v>
      </c>
      <c r="N14" s="119">
        <v>23.245614035087719</v>
      </c>
      <c r="O14" s="118">
        <v>12</v>
      </c>
      <c r="P14" s="119">
        <v>2.6315789473684208</v>
      </c>
      <c r="Q14" s="118">
        <v>6</v>
      </c>
      <c r="R14" s="119">
        <v>50</v>
      </c>
      <c r="S14" s="118">
        <v>32</v>
      </c>
      <c r="T14" s="119">
        <v>7.0175438596491224</v>
      </c>
      <c r="U14" s="118">
        <v>40</v>
      </c>
      <c r="V14" s="119">
        <v>8.7719298245614024</v>
      </c>
      <c r="W14" s="118">
        <v>39</v>
      </c>
      <c r="X14" s="119">
        <v>8.5526315789473681</v>
      </c>
      <c r="Y14" s="118">
        <v>73</v>
      </c>
      <c r="Z14" s="119">
        <v>16.008771929824562</v>
      </c>
      <c r="AA14" s="118">
        <v>6</v>
      </c>
      <c r="AB14" s="119">
        <v>1.3157894736842104</v>
      </c>
      <c r="AC14" s="119">
        <v>8.2191780821917799</v>
      </c>
      <c r="AD14" s="118">
        <v>87</v>
      </c>
      <c r="AE14" s="119">
        <v>19.078947368421055</v>
      </c>
      <c r="AF14" s="118">
        <v>3</v>
      </c>
      <c r="AG14" s="119">
        <v>0.6578947368421052</v>
      </c>
    </row>
    <row r="15" spans="1:35" ht="60" x14ac:dyDescent="0.25">
      <c r="A15" s="14">
        <v>8</v>
      </c>
      <c r="B15" s="15" t="s">
        <v>143</v>
      </c>
      <c r="C15" s="118">
        <v>887</v>
      </c>
      <c r="D15" s="118">
        <v>791</v>
      </c>
      <c r="E15" s="119">
        <v>89.177001127395712</v>
      </c>
      <c r="F15" s="118">
        <v>26</v>
      </c>
      <c r="G15" s="119">
        <v>3.2869785082174459</v>
      </c>
      <c r="H15" s="118">
        <v>716</v>
      </c>
      <c r="I15" s="119">
        <v>90.518331226295828</v>
      </c>
      <c r="J15" s="119">
        <v>80.721533258173622</v>
      </c>
      <c r="K15" s="118">
        <v>504</v>
      </c>
      <c r="L15" s="119">
        <v>63.716814159292035</v>
      </c>
      <c r="M15" s="118">
        <v>212</v>
      </c>
      <c r="N15" s="119">
        <v>26.801517067003793</v>
      </c>
      <c r="O15" s="118">
        <v>75</v>
      </c>
      <c r="P15" s="119">
        <v>9.4816687737041718</v>
      </c>
      <c r="Q15" s="118">
        <v>5</v>
      </c>
      <c r="R15" s="119">
        <v>6.666666666666667</v>
      </c>
      <c r="S15" s="118">
        <v>51</v>
      </c>
      <c r="T15" s="119">
        <v>6.4475347661188369</v>
      </c>
      <c r="U15" s="118">
        <v>86</v>
      </c>
      <c r="V15" s="119">
        <v>10.872313527180784</v>
      </c>
      <c r="W15" s="118">
        <v>54</v>
      </c>
      <c r="X15" s="119">
        <v>6.8268015170670031</v>
      </c>
      <c r="Y15" s="118">
        <v>112</v>
      </c>
      <c r="Z15" s="119">
        <v>14.159292035398231</v>
      </c>
      <c r="AA15" s="118">
        <v>5</v>
      </c>
      <c r="AB15" s="119">
        <v>0.63211125158027814</v>
      </c>
      <c r="AC15" s="119">
        <v>4.4642857142857144</v>
      </c>
      <c r="AD15" s="118">
        <v>92</v>
      </c>
      <c r="AE15" s="119">
        <v>11.630847029077119</v>
      </c>
      <c r="AF15" s="118">
        <v>1</v>
      </c>
      <c r="AG15" s="119">
        <v>0.12642225031605564</v>
      </c>
    </row>
    <row r="16" spans="1:35" x14ac:dyDescent="0.25">
      <c r="A16" s="14">
        <v>9</v>
      </c>
      <c r="B16" s="15" t="s">
        <v>144</v>
      </c>
      <c r="C16" s="118">
        <v>461</v>
      </c>
      <c r="D16" s="118">
        <v>394</v>
      </c>
      <c r="E16" s="119">
        <v>85.466377440347074</v>
      </c>
      <c r="F16" s="118">
        <v>7</v>
      </c>
      <c r="G16" s="119">
        <v>1.7766497461928936</v>
      </c>
      <c r="H16" s="118">
        <v>327</v>
      </c>
      <c r="I16" s="119">
        <v>82.994923857868017</v>
      </c>
      <c r="J16" s="119">
        <v>70.932754880694134</v>
      </c>
      <c r="K16" s="118">
        <v>166</v>
      </c>
      <c r="L16" s="119">
        <v>42.131979695431468</v>
      </c>
      <c r="M16" s="118">
        <v>161</v>
      </c>
      <c r="N16" s="119">
        <v>40.862944162436548</v>
      </c>
      <c r="O16" s="118">
        <v>67</v>
      </c>
      <c r="P16" s="119">
        <v>17.00507614213198</v>
      </c>
      <c r="Q16" s="118">
        <v>2</v>
      </c>
      <c r="R16" s="119">
        <v>2.9850746268656714</v>
      </c>
      <c r="S16" s="118">
        <v>13</v>
      </c>
      <c r="T16" s="119">
        <v>3.2994923857868024</v>
      </c>
      <c r="U16" s="118">
        <v>51</v>
      </c>
      <c r="V16" s="119">
        <v>12.944162436548224</v>
      </c>
      <c r="W16" s="118">
        <v>22</v>
      </c>
      <c r="X16" s="119">
        <v>5.5837563451776653</v>
      </c>
      <c r="Y16" s="118">
        <v>48</v>
      </c>
      <c r="Z16" s="119">
        <v>12.18274111675127</v>
      </c>
      <c r="AA16" s="118">
        <v>2</v>
      </c>
      <c r="AB16" s="119">
        <v>0.50761421319796951</v>
      </c>
      <c r="AC16" s="119">
        <v>4.1666666666666661</v>
      </c>
      <c r="AD16" s="118">
        <v>53</v>
      </c>
      <c r="AE16" s="119">
        <v>13.451776649746192</v>
      </c>
      <c r="AF16" s="118">
        <v>0</v>
      </c>
      <c r="AG16" s="119">
        <v>0</v>
      </c>
    </row>
    <row r="17" spans="1:33" x14ac:dyDescent="0.25">
      <c r="A17" s="14">
        <v>10</v>
      </c>
      <c r="B17" s="15" t="s">
        <v>145</v>
      </c>
      <c r="C17" s="118">
        <v>3</v>
      </c>
      <c r="D17" s="118">
        <v>3</v>
      </c>
      <c r="E17" s="119">
        <v>100</v>
      </c>
      <c r="F17" s="118">
        <v>0</v>
      </c>
      <c r="G17" s="119">
        <v>0</v>
      </c>
      <c r="H17" s="118">
        <v>1</v>
      </c>
      <c r="I17" s="119">
        <v>33.333333333333329</v>
      </c>
      <c r="J17" s="119">
        <v>33.333333333333329</v>
      </c>
      <c r="K17" s="118">
        <v>0</v>
      </c>
      <c r="L17" s="119">
        <v>0</v>
      </c>
      <c r="M17" s="118">
        <v>1</v>
      </c>
      <c r="N17" s="119">
        <v>33.333333333333329</v>
      </c>
      <c r="O17" s="118">
        <v>2</v>
      </c>
      <c r="P17" s="119">
        <v>66.666666666666657</v>
      </c>
      <c r="Q17" s="118">
        <v>0</v>
      </c>
      <c r="R17" s="119">
        <v>0</v>
      </c>
      <c r="S17" s="118">
        <v>0</v>
      </c>
      <c r="T17" s="119">
        <v>0</v>
      </c>
      <c r="U17" s="118">
        <v>1</v>
      </c>
      <c r="V17" s="119">
        <v>33.333333333333329</v>
      </c>
      <c r="W17" s="118">
        <v>0</v>
      </c>
      <c r="X17" s="119">
        <v>0</v>
      </c>
      <c r="Y17" s="118">
        <v>1</v>
      </c>
      <c r="Z17" s="119">
        <v>33.333333333333329</v>
      </c>
      <c r="AA17" s="118">
        <v>0</v>
      </c>
      <c r="AB17" s="119">
        <v>0</v>
      </c>
      <c r="AC17" s="119">
        <v>0</v>
      </c>
      <c r="AD17" s="118">
        <v>0</v>
      </c>
      <c r="AE17" s="119">
        <v>0</v>
      </c>
      <c r="AF17" s="118">
        <v>0</v>
      </c>
      <c r="AG17" s="119">
        <v>0</v>
      </c>
    </row>
    <row r="18" spans="1:33" ht="30" x14ac:dyDescent="0.25">
      <c r="A18" s="14">
        <v>11</v>
      </c>
      <c r="B18" s="15" t="s">
        <v>146</v>
      </c>
      <c r="C18" s="118">
        <v>390</v>
      </c>
      <c r="D18" s="118">
        <v>332</v>
      </c>
      <c r="E18" s="119">
        <v>85.128205128205124</v>
      </c>
      <c r="F18" s="118">
        <v>263</v>
      </c>
      <c r="G18" s="119">
        <v>79.216867469879517</v>
      </c>
      <c r="H18" s="118">
        <v>321</v>
      </c>
      <c r="I18" s="119">
        <v>96.686746987951807</v>
      </c>
      <c r="J18" s="119">
        <v>82.307692307692307</v>
      </c>
      <c r="K18" s="118">
        <v>259</v>
      </c>
      <c r="L18" s="119">
        <v>78.01204819277109</v>
      </c>
      <c r="M18" s="118">
        <v>62</v>
      </c>
      <c r="N18" s="119">
        <v>18.674698795180721</v>
      </c>
      <c r="O18" s="118">
        <v>11</v>
      </c>
      <c r="P18" s="119">
        <v>3.3132530120481931</v>
      </c>
      <c r="Q18" s="118">
        <v>0</v>
      </c>
      <c r="R18" s="119">
        <v>0</v>
      </c>
      <c r="S18" s="118">
        <v>12</v>
      </c>
      <c r="T18" s="119">
        <v>3.6144578313253009</v>
      </c>
      <c r="U18" s="118">
        <v>52</v>
      </c>
      <c r="V18" s="119">
        <v>15.66265060240964</v>
      </c>
      <c r="W18" s="118">
        <v>18</v>
      </c>
      <c r="X18" s="119">
        <v>5.4216867469879517</v>
      </c>
      <c r="Y18" s="118">
        <v>26</v>
      </c>
      <c r="Z18" s="119">
        <v>7.8313253012048198</v>
      </c>
      <c r="AA18" s="118">
        <v>0</v>
      </c>
      <c r="AB18" s="119">
        <v>0</v>
      </c>
      <c r="AC18" s="119">
        <v>0</v>
      </c>
      <c r="AD18" s="118">
        <v>33</v>
      </c>
      <c r="AE18" s="119">
        <v>9.9397590361445776</v>
      </c>
      <c r="AF18" s="118">
        <v>0</v>
      </c>
      <c r="AG18" s="119">
        <v>0</v>
      </c>
    </row>
    <row r="19" spans="1:33" ht="30" x14ac:dyDescent="0.25">
      <c r="A19" s="14">
        <v>12</v>
      </c>
      <c r="B19" s="15" t="s">
        <v>147</v>
      </c>
      <c r="C19" s="118">
        <v>1262.5</v>
      </c>
      <c r="D19" s="118">
        <v>1208</v>
      </c>
      <c r="E19" s="119">
        <v>95.683168316831683</v>
      </c>
      <c r="F19" s="118">
        <v>1115</v>
      </c>
      <c r="G19" s="119">
        <v>92.30132450331125</v>
      </c>
      <c r="H19" s="118">
        <v>1190</v>
      </c>
      <c r="I19" s="119">
        <v>98.509933774834437</v>
      </c>
      <c r="J19" s="119">
        <v>94.257425742574256</v>
      </c>
      <c r="K19" s="118">
        <v>864</v>
      </c>
      <c r="L19" s="119">
        <v>71.523178807947019</v>
      </c>
      <c r="M19" s="118">
        <v>326</v>
      </c>
      <c r="N19" s="119">
        <v>26.986754966887418</v>
      </c>
      <c r="O19" s="118">
        <v>18</v>
      </c>
      <c r="P19" s="119">
        <v>1.490066225165563</v>
      </c>
      <c r="Q19" s="118">
        <v>2</v>
      </c>
      <c r="R19" s="119">
        <v>11.111111111111111</v>
      </c>
      <c r="S19" s="118">
        <v>36</v>
      </c>
      <c r="T19" s="119">
        <v>2.9801324503311259</v>
      </c>
      <c r="U19" s="118">
        <v>253</v>
      </c>
      <c r="V19" s="119">
        <v>20.943708609271521</v>
      </c>
      <c r="W19" s="118">
        <v>100</v>
      </c>
      <c r="X19" s="119">
        <v>8.2781456953642394</v>
      </c>
      <c r="Y19" s="118">
        <v>97</v>
      </c>
      <c r="Z19" s="119">
        <v>8.0298013245033104</v>
      </c>
      <c r="AA19" s="118">
        <v>2</v>
      </c>
      <c r="AB19" s="119">
        <v>0.16556291390728478</v>
      </c>
      <c r="AC19" s="119">
        <v>2.0618556701030926</v>
      </c>
      <c r="AD19" s="118">
        <v>112</v>
      </c>
      <c r="AE19" s="119">
        <v>9.2715231788079464</v>
      </c>
      <c r="AF19" s="118">
        <v>1</v>
      </c>
      <c r="AG19" s="119">
        <v>8.2781456953642391E-2</v>
      </c>
    </row>
    <row r="20" spans="1:33" x14ac:dyDescent="0.25">
      <c r="A20" s="14">
        <v>13</v>
      </c>
      <c r="B20" s="15" t="s">
        <v>138</v>
      </c>
      <c r="C20" s="118">
        <v>172</v>
      </c>
      <c r="D20" s="118">
        <v>161</v>
      </c>
      <c r="E20" s="119">
        <v>93.604651162790702</v>
      </c>
      <c r="F20" s="118">
        <v>62</v>
      </c>
      <c r="G20" s="119">
        <v>38.509316770186338</v>
      </c>
      <c r="H20" s="118">
        <v>157</v>
      </c>
      <c r="I20" s="119">
        <v>97.515527950310556</v>
      </c>
      <c r="J20" s="119">
        <v>91.279069767441854</v>
      </c>
      <c r="K20" s="118">
        <v>126</v>
      </c>
      <c r="L20" s="119">
        <v>78.260869565217391</v>
      </c>
      <c r="M20" s="118">
        <v>31</v>
      </c>
      <c r="N20" s="119">
        <v>19.254658385093169</v>
      </c>
      <c r="O20" s="118">
        <v>4</v>
      </c>
      <c r="P20" s="119">
        <v>2.4844720496894408</v>
      </c>
      <c r="Q20" s="118">
        <v>0</v>
      </c>
      <c r="R20" s="119">
        <v>0</v>
      </c>
      <c r="S20" s="118">
        <v>15</v>
      </c>
      <c r="T20" s="119">
        <v>9.316770186335404</v>
      </c>
      <c r="U20" s="118">
        <v>37</v>
      </c>
      <c r="V20" s="119">
        <v>22.981366459627328</v>
      </c>
      <c r="W20" s="118">
        <v>5</v>
      </c>
      <c r="X20" s="119">
        <v>3.1055900621118013</v>
      </c>
      <c r="Y20" s="118">
        <v>21</v>
      </c>
      <c r="Z20" s="119">
        <v>13.043478260869565</v>
      </c>
      <c r="AA20" s="118">
        <v>1</v>
      </c>
      <c r="AB20" s="119">
        <v>0.6211180124223602</v>
      </c>
      <c r="AC20" s="119">
        <v>4.7619047619047619</v>
      </c>
      <c r="AD20" s="118">
        <v>34</v>
      </c>
      <c r="AE20" s="119">
        <v>21.118012422360248</v>
      </c>
      <c r="AF20" s="118">
        <v>0</v>
      </c>
      <c r="AG20" s="119">
        <v>0</v>
      </c>
    </row>
    <row r="21" spans="1:33" ht="85.5" x14ac:dyDescent="0.25">
      <c r="A21" s="11">
        <v>14</v>
      </c>
      <c r="B21" s="13" t="s">
        <v>148</v>
      </c>
      <c r="C21" s="118">
        <v>6558</v>
      </c>
      <c r="D21" s="118">
        <v>6017</v>
      </c>
      <c r="E21" s="119">
        <v>91.750533699298558</v>
      </c>
      <c r="F21" s="118">
        <v>2520</v>
      </c>
      <c r="G21" s="119">
        <v>41.881336214060163</v>
      </c>
      <c r="H21" s="118">
        <v>4243</v>
      </c>
      <c r="I21" s="119">
        <v>70.516868871530662</v>
      </c>
      <c r="J21" s="119">
        <v>64.699603537663918</v>
      </c>
      <c r="K21" s="118">
        <v>1861</v>
      </c>
      <c r="L21" s="119">
        <v>30.929034402526174</v>
      </c>
      <c r="M21" s="118">
        <v>2382</v>
      </c>
      <c r="N21" s="119">
        <v>39.587834469004484</v>
      </c>
      <c r="O21" s="118">
        <v>1774</v>
      </c>
      <c r="P21" s="119">
        <v>29.483131128469335</v>
      </c>
      <c r="Q21" s="118">
        <v>56</v>
      </c>
      <c r="R21" s="119">
        <v>3.1567080045095826</v>
      </c>
      <c r="S21" s="118">
        <v>238</v>
      </c>
      <c r="T21" s="119">
        <v>3.9554595313279037</v>
      </c>
      <c r="U21" s="118">
        <v>672</v>
      </c>
      <c r="V21" s="119">
        <v>11.168356323749377</v>
      </c>
      <c r="W21" s="118">
        <v>227</v>
      </c>
      <c r="X21" s="119">
        <v>3.7726441748379593</v>
      </c>
      <c r="Y21" s="118">
        <v>798</v>
      </c>
      <c r="Z21" s="119">
        <v>13.262423134452384</v>
      </c>
      <c r="AA21" s="118">
        <v>12</v>
      </c>
      <c r="AB21" s="119">
        <v>0.19943493435266743</v>
      </c>
      <c r="AC21" s="119">
        <v>1.5037593984962405</v>
      </c>
      <c r="AD21" s="118">
        <v>846</v>
      </c>
      <c r="AE21" s="119">
        <v>14.060162871863055</v>
      </c>
      <c r="AF21" s="118">
        <v>14</v>
      </c>
      <c r="AG21" s="119">
        <v>0.23267409007811202</v>
      </c>
    </row>
    <row r="22" spans="1:33" ht="85.5" x14ac:dyDescent="0.25">
      <c r="A22" s="11">
        <v>15</v>
      </c>
      <c r="B22" s="12" t="s">
        <v>149</v>
      </c>
      <c r="C22" s="118">
        <v>973</v>
      </c>
      <c r="D22" s="118">
        <v>886</v>
      </c>
      <c r="E22" s="119">
        <v>91.05858170606372</v>
      </c>
      <c r="F22" s="118">
        <v>823</v>
      </c>
      <c r="G22" s="119">
        <v>92.889390519187359</v>
      </c>
      <c r="H22" s="118">
        <v>794</v>
      </c>
      <c r="I22" s="119">
        <v>89.616252821670429</v>
      </c>
      <c r="J22" s="119">
        <v>81.603288797533395</v>
      </c>
      <c r="K22" s="118">
        <v>480</v>
      </c>
      <c r="L22" s="119">
        <v>54.176072234762984</v>
      </c>
      <c r="M22" s="118">
        <v>314</v>
      </c>
      <c r="N22" s="119">
        <v>35.440180586907452</v>
      </c>
      <c r="O22" s="118">
        <v>92</v>
      </c>
      <c r="P22" s="119">
        <v>10.383747178329571</v>
      </c>
      <c r="Q22" s="118">
        <v>6</v>
      </c>
      <c r="R22" s="119">
        <v>6.5217391304347823</v>
      </c>
      <c r="S22" s="118">
        <v>83</v>
      </c>
      <c r="T22" s="119">
        <v>9.367945823927764</v>
      </c>
      <c r="U22" s="118">
        <v>106</v>
      </c>
      <c r="V22" s="119">
        <v>11.963882618510159</v>
      </c>
      <c r="W22" s="118">
        <v>65</v>
      </c>
      <c r="X22" s="119">
        <v>7.336343115124154</v>
      </c>
      <c r="Y22" s="118">
        <v>115</v>
      </c>
      <c r="Z22" s="119">
        <v>12.979683972911966</v>
      </c>
      <c r="AA22" s="118">
        <v>1</v>
      </c>
      <c r="AB22" s="119">
        <v>0.11286681715575619</v>
      </c>
      <c r="AC22" s="119">
        <v>0.86956521739130432</v>
      </c>
      <c r="AD22" s="118">
        <v>103</v>
      </c>
      <c r="AE22" s="119">
        <v>11.62528216704289</v>
      </c>
      <c r="AF22" s="118">
        <v>1</v>
      </c>
      <c r="AG22" s="119">
        <v>0.11286681715575619</v>
      </c>
    </row>
    <row r="23" spans="1:33" ht="28.5" x14ac:dyDescent="0.25">
      <c r="A23" s="11">
        <v>16</v>
      </c>
      <c r="B23" s="12" t="s">
        <v>150</v>
      </c>
      <c r="C23" s="118">
        <v>643</v>
      </c>
      <c r="D23" s="118">
        <v>590</v>
      </c>
      <c r="E23" s="119">
        <v>91.757387247278388</v>
      </c>
      <c r="F23" s="118">
        <v>286</v>
      </c>
      <c r="G23" s="119">
        <v>48.474576271186443</v>
      </c>
      <c r="H23" s="118">
        <v>465</v>
      </c>
      <c r="I23" s="119">
        <v>78.813559322033896</v>
      </c>
      <c r="J23" s="119">
        <v>72.317262830482107</v>
      </c>
      <c r="K23" s="118">
        <v>222</v>
      </c>
      <c r="L23" s="119">
        <v>37.627118644067799</v>
      </c>
      <c r="M23" s="118">
        <v>243</v>
      </c>
      <c r="N23" s="119">
        <v>41.186440677966104</v>
      </c>
      <c r="O23" s="118">
        <v>125</v>
      </c>
      <c r="P23" s="119">
        <v>21.1864406779661</v>
      </c>
      <c r="Q23" s="118">
        <v>1</v>
      </c>
      <c r="R23" s="119">
        <v>0.8</v>
      </c>
      <c r="S23" s="118">
        <v>22</v>
      </c>
      <c r="T23" s="119">
        <v>3.7288135593220342</v>
      </c>
      <c r="U23" s="118">
        <v>84</v>
      </c>
      <c r="V23" s="119">
        <v>14.237288135593221</v>
      </c>
      <c r="W23" s="118">
        <v>19</v>
      </c>
      <c r="X23" s="119">
        <v>3.2203389830508473</v>
      </c>
      <c r="Y23" s="118">
        <v>86</v>
      </c>
      <c r="Z23" s="119">
        <v>14.576271186440678</v>
      </c>
      <c r="AA23" s="118">
        <v>1</v>
      </c>
      <c r="AB23" s="119">
        <v>0.16949152542372881</v>
      </c>
      <c r="AC23" s="119">
        <v>1.1627906976744187</v>
      </c>
      <c r="AD23" s="118">
        <v>101</v>
      </c>
      <c r="AE23" s="119">
        <v>17.118644067796609</v>
      </c>
      <c r="AF23" s="118">
        <v>0</v>
      </c>
      <c r="AG23" s="119">
        <v>0</v>
      </c>
    </row>
    <row r="24" spans="1:33" ht="28.5" x14ac:dyDescent="0.25">
      <c r="A24" s="11">
        <v>17</v>
      </c>
      <c r="B24" s="12" t="s">
        <v>151</v>
      </c>
      <c r="C24" s="118">
        <v>561</v>
      </c>
      <c r="D24" s="118">
        <v>497</v>
      </c>
      <c r="E24" s="119">
        <v>88.591800356506241</v>
      </c>
      <c r="F24" s="118">
        <v>253</v>
      </c>
      <c r="G24" s="119">
        <v>50.905432595573444</v>
      </c>
      <c r="H24" s="118">
        <v>460</v>
      </c>
      <c r="I24" s="119">
        <v>92.555331991951704</v>
      </c>
      <c r="J24" s="119">
        <v>81.996434937611411</v>
      </c>
      <c r="K24" s="118">
        <v>297</v>
      </c>
      <c r="L24" s="119">
        <v>59.758551307847085</v>
      </c>
      <c r="M24" s="118">
        <v>163</v>
      </c>
      <c r="N24" s="119">
        <v>32.796780684104625</v>
      </c>
      <c r="O24" s="118">
        <v>37</v>
      </c>
      <c r="P24" s="119">
        <v>7.4446680080482901</v>
      </c>
      <c r="Q24" s="118">
        <v>2</v>
      </c>
      <c r="R24" s="119">
        <v>5.4054054054054053</v>
      </c>
      <c r="S24" s="118">
        <v>36</v>
      </c>
      <c r="T24" s="119">
        <v>7.2434607645875255</v>
      </c>
      <c r="U24" s="118">
        <v>61</v>
      </c>
      <c r="V24" s="119">
        <v>12.273641851106639</v>
      </c>
      <c r="W24" s="118">
        <v>47</v>
      </c>
      <c r="X24" s="119">
        <v>9.4567404426559349</v>
      </c>
      <c r="Y24" s="118">
        <v>78</v>
      </c>
      <c r="Z24" s="119">
        <v>15.694164989939638</v>
      </c>
      <c r="AA24" s="118">
        <v>4</v>
      </c>
      <c r="AB24" s="119">
        <v>0.8048289738430584</v>
      </c>
      <c r="AC24" s="119">
        <v>5.1282051282051277</v>
      </c>
      <c r="AD24" s="118">
        <v>98</v>
      </c>
      <c r="AE24" s="119">
        <v>19.718309859154928</v>
      </c>
      <c r="AF24" s="118">
        <v>1</v>
      </c>
      <c r="AG24" s="119">
        <v>0.2012072434607646</v>
      </c>
    </row>
    <row r="25" spans="1:33" ht="57" x14ac:dyDescent="0.25">
      <c r="A25" s="11">
        <v>18</v>
      </c>
      <c r="B25" s="12" t="s">
        <v>152</v>
      </c>
      <c r="C25" s="118">
        <v>339</v>
      </c>
      <c r="D25" s="118">
        <v>320</v>
      </c>
      <c r="E25" s="119">
        <v>94.395280235988196</v>
      </c>
      <c r="F25" s="118">
        <v>207</v>
      </c>
      <c r="G25" s="119">
        <v>64.6875</v>
      </c>
      <c r="H25" s="118">
        <v>314</v>
      </c>
      <c r="I25" s="119">
        <v>98.125</v>
      </c>
      <c r="J25" s="119">
        <v>92.625368731563412</v>
      </c>
      <c r="K25" s="118">
        <v>286</v>
      </c>
      <c r="L25" s="119">
        <v>89.375</v>
      </c>
      <c r="M25" s="118">
        <v>28</v>
      </c>
      <c r="N25" s="119">
        <v>8.75</v>
      </c>
      <c r="O25" s="118">
        <v>6</v>
      </c>
      <c r="P25" s="119">
        <v>1.875</v>
      </c>
      <c r="Q25" s="118">
        <v>1</v>
      </c>
      <c r="R25" s="119">
        <v>16.666666666666664</v>
      </c>
      <c r="S25" s="118">
        <v>27</v>
      </c>
      <c r="T25" s="119">
        <v>8.4375</v>
      </c>
      <c r="U25" s="118">
        <v>15</v>
      </c>
      <c r="V25" s="119">
        <v>4.6875</v>
      </c>
      <c r="W25" s="118">
        <v>6</v>
      </c>
      <c r="X25" s="119">
        <v>1.875</v>
      </c>
      <c r="Y25" s="118">
        <v>75</v>
      </c>
      <c r="Z25" s="119">
        <v>23.4375</v>
      </c>
      <c r="AA25" s="118">
        <v>0</v>
      </c>
      <c r="AB25" s="119">
        <v>0</v>
      </c>
      <c r="AC25" s="119">
        <v>0</v>
      </c>
      <c r="AD25" s="118">
        <v>50</v>
      </c>
      <c r="AE25" s="119">
        <v>15.625</v>
      </c>
      <c r="AF25" s="118">
        <v>0</v>
      </c>
      <c r="AG25" s="119">
        <v>0</v>
      </c>
    </row>
    <row r="26" spans="1:33" ht="71.25" x14ac:dyDescent="0.25">
      <c r="A26" s="11">
        <v>19</v>
      </c>
      <c r="B26" s="12" t="s">
        <v>153</v>
      </c>
      <c r="C26" s="118">
        <v>1167</v>
      </c>
      <c r="D26" s="118">
        <v>1067</v>
      </c>
      <c r="E26" s="119">
        <v>91.431019708654674</v>
      </c>
      <c r="F26" s="118">
        <v>703</v>
      </c>
      <c r="G26" s="119">
        <v>65.885660731021559</v>
      </c>
      <c r="H26" s="118">
        <v>905</v>
      </c>
      <c r="I26" s="119">
        <v>84.817244611059039</v>
      </c>
      <c r="J26" s="119">
        <v>77.549271636675229</v>
      </c>
      <c r="K26" s="118">
        <v>599</v>
      </c>
      <c r="L26" s="119">
        <v>56.138706654170569</v>
      </c>
      <c r="M26" s="118">
        <v>306</v>
      </c>
      <c r="N26" s="119">
        <v>28.678537956888473</v>
      </c>
      <c r="O26" s="118">
        <v>162</v>
      </c>
      <c r="P26" s="119">
        <v>15.182755388940954</v>
      </c>
      <c r="Q26" s="118">
        <v>4</v>
      </c>
      <c r="R26" s="119">
        <v>2.4691358024691357</v>
      </c>
      <c r="S26" s="118">
        <v>132</v>
      </c>
      <c r="T26" s="119">
        <v>12.371134020618557</v>
      </c>
      <c r="U26" s="118">
        <v>67</v>
      </c>
      <c r="V26" s="119">
        <v>6.2792877225866919</v>
      </c>
      <c r="W26" s="118">
        <v>7</v>
      </c>
      <c r="X26" s="119">
        <v>0.65604498594189309</v>
      </c>
      <c r="Y26" s="118">
        <v>304</v>
      </c>
      <c r="Z26" s="119">
        <v>28.49109653233365</v>
      </c>
      <c r="AA26" s="118">
        <v>2</v>
      </c>
      <c r="AB26" s="119">
        <v>0.18744142455482662</v>
      </c>
      <c r="AC26" s="119">
        <v>0.6578947368421052</v>
      </c>
      <c r="AD26" s="118">
        <v>268</v>
      </c>
      <c r="AE26" s="119">
        <v>25.117150890346768</v>
      </c>
      <c r="AF26" s="118">
        <v>0</v>
      </c>
      <c r="AG26" s="119">
        <v>0</v>
      </c>
    </row>
    <row r="27" spans="1:33" ht="57" x14ac:dyDescent="0.25">
      <c r="A27" s="11">
        <v>20</v>
      </c>
      <c r="B27" s="12" t="s">
        <v>154</v>
      </c>
      <c r="C27" s="118">
        <v>302</v>
      </c>
      <c r="D27" s="118">
        <v>276</v>
      </c>
      <c r="E27" s="119">
        <v>91.390728476821195</v>
      </c>
      <c r="F27" s="118">
        <v>40</v>
      </c>
      <c r="G27" s="119">
        <v>14.492753623188406</v>
      </c>
      <c r="H27" s="118">
        <v>215</v>
      </c>
      <c r="I27" s="119">
        <v>77.898550724637687</v>
      </c>
      <c r="J27" s="119">
        <v>71.192052980132445</v>
      </c>
      <c r="K27" s="118">
        <v>115</v>
      </c>
      <c r="L27" s="119">
        <v>41.666666666666671</v>
      </c>
      <c r="M27" s="118">
        <v>100</v>
      </c>
      <c r="N27" s="119">
        <v>36.231884057971016</v>
      </c>
      <c r="O27" s="118">
        <v>61</v>
      </c>
      <c r="P27" s="119">
        <v>22.10144927536232</v>
      </c>
      <c r="Q27" s="118">
        <v>0</v>
      </c>
      <c r="R27" s="119">
        <v>0</v>
      </c>
      <c r="S27" s="118">
        <v>20</v>
      </c>
      <c r="T27" s="119">
        <v>7.2463768115942031</v>
      </c>
      <c r="U27" s="118">
        <v>37</v>
      </c>
      <c r="V27" s="119">
        <v>13.405797101449277</v>
      </c>
      <c r="W27" s="118">
        <v>4</v>
      </c>
      <c r="X27" s="119">
        <v>1.4492753623188406</v>
      </c>
      <c r="Y27" s="118">
        <v>49</v>
      </c>
      <c r="Z27" s="119">
        <v>17.753623188405797</v>
      </c>
      <c r="AA27" s="118">
        <v>6</v>
      </c>
      <c r="AB27" s="119">
        <v>2.1739130434782608</v>
      </c>
      <c r="AC27" s="119">
        <v>12.244897959183673</v>
      </c>
      <c r="AD27" s="118">
        <v>48</v>
      </c>
      <c r="AE27" s="119">
        <v>17.391304347826086</v>
      </c>
      <c r="AF27" s="118">
        <v>0</v>
      </c>
      <c r="AG27" s="119">
        <v>0</v>
      </c>
    </row>
    <row r="28" spans="1:33" x14ac:dyDescent="0.25">
      <c r="A28" s="11">
        <v>21</v>
      </c>
      <c r="B28" s="12" t="s">
        <v>155</v>
      </c>
      <c r="C28" s="118">
        <v>21</v>
      </c>
      <c r="D28" s="118">
        <v>20</v>
      </c>
      <c r="E28" s="119">
        <v>95.238095238095227</v>
      </c>
      <c r="F28" s="118">
        <v>13</v>
      </c>
      <c r="G28" s="119">
        <v>65</v>
      </c>
      <c r="H28" s="118">
        <v>19</v>
      </c>
      <c r="I28" s="119">
        <v>95</v>
      </c>
      <c r="J28" s="119">
        <v>90.476190476190482</v>
      </c>
      <c r="K28" s="118">
        <v>13</v>
      </c>
      <c r="L28" s="119">
        <v>65</v>
      </c>
      <c r="M28" s="118">
        <v>6</v>
      </c>
      <c r="N28" s="119">
        <v>30</v>
      </c>
      <c r="O28" s="118">
        <v>1</v>
      </c>
      <c r="P28" s="119">
        <v>5</v>
      </c>
      <c r="Q28" s="118">
        <v>0</v>
      </c>
      <c r="R28" s="119">
        <v>0</v>
      </c>
      <c r="S28" s="118">
        <v>3</v>
      </c>
      <c r="T28" s="119">
        <v>15</v>
      </c>
      <c r="U28" s="118">
        <v>4</v>
      </c>
      <c r="V28" s="119">
        <v>20</v>
      </c>
      <c r="W28" s="118">
        <v>0</v>
      </c>
      <c r="X28" s="119">
        <v>0</v>
      </c>
      <c r="Y28" s="118">
        <v>4</v>
      </c>
      <c r="Z28" s="119">
        <v>20</v>
      </c>
      <c r="AA28" s="118">
        <v>0</v>
      </c>
      <c r="AB28" s="119">
        <v>0</v>
      </c>
      <c r="AC28" s="119">
        <v>0</v>
      </c>
      <c r="AD28" s="118">
        <v>2</v>
      </c>
      <c r="AE28" s="119">
        <v>10</v>
      </c>
      <c r="AF28" s="118">
        <v>0</v>
      </c>
      <c r="AG28" s="119">
        <v>0</v>
      </c>
    </row>
    <row r="29" spans="1:33" ht="71.25" x14ac:dyDescent="0.25">
      <c r="A29" s="11">
        <v>22</v>
      </c>
      <c r="B29" s="12" t="s">
        <v>156</v>
      </c>
      <c r="C29" s="118">
        <v>356.5</v>
      </c>
      <c r="D29" s="118">
        <v>319</v>
      </c>
      <c r="E29" s="119">
        <v>89.481065918653584</v>
      </c>
      <c r="F29" s="118">
        <v>72</v>
      </c>
      <c r="G29" s="119">
        <v>22.570532915360502</v>
      </c>
      <c r="H29" s="118">
        <v>295</v>
      </c>
      <c r="I29" s="119">
        <v>92.476489028213166</v>
      </c>
      <c r="J29" s="119">
        <v>82.748948106591868</v>
      </c>
      <c r="K29" s="118">
        <v>194</v>
      </c>
      <c r="L29" s="119">
        <v>60.81504702194357</v>
      </c>
      <c r="M29" s="118">
        <v>101</v>
      </c>
      <c r="N29" s="119">
        <v>31.661442006269592</v>
      </c>
      <c r="O29" s="118">
        <v>24</v>
      </c>
      <c r="P29" s="119">
        <v>7.523510971786834</v>
      </c>
      <c r="Q29" s="118">
        <v>1</v>
      </c>
      <c r="R29" s="119">
        <v>4.1666666666666661</v>
      </c>
      <c r="S29" s="118">
        <v>70</v>
      </c>
      <c r="T29" s="119">
        <v>21.9435736677116</v>
      </c>
      <c r="U29" s="118">
        <v>4</v>
      </c>
      <c r="V29" s="119">
        <v>1.2539184952978055</v>
      </c>
      <c r="W29" s="118">
        <v>3</v>
      </c>
      <c r="X29" s="119">
        <v>0.94043887147335425</v>
      </c>
      <c r="Y29" s="118">
        <v>108</v>
      </c>
      <c r="Z29" s="119">
        <v>33.855799373040753</v>
      </c>
      <c r="AA29" s="118">
        <v>1</v>
      </c>
      <c r="AB29" s="119">
        <v>0.31347962382445138</v>
      </c>
      <c r="AC29" s="119">
        <v>0.92592592592592582</v>
      </c>
      <c r="AD29" s="118">
        <v>40</v>
      </c>
      <c r="AE29" s="119">
        <v>12.539184952978054</v>
      </c>
      <c r="AF29" s="118">
        <v>0</v>
      </c>
      <c r="AG29" s="119">
        <v>0</v>
      </c>
    </row>
    <row r="30" spans="1:33" ht="28.5" x14ac:dyDescent="0.25">
      <c r="A30" s="11">
        <v>23</v>
      </c>
      <c r="B30" s="12" t="s">
        <v>157</v>
      </c>
      <c r="C30" s="118">
        <v>15788.625</v>
      </c>
      <c r="D30" s="118">
        <v>14498</v>
      </c>
      <c r="E30" s="119">
        <v>91.82560229278991</v>
      </c>
      <c r="F30" s="118">
        <v>9181</v>
      </c>
      <c r="G30" s="119">
        <v>63.325975996689202</v>
      </c>
      <c r="H30" s="118">
        <v>11541</v>
      </c>
      <c r="I30" s="119">
        <v>79.604083321837493</v>
      </c>
      <c r="J30" s="119">
        <v>73.096928959931589</v>
      </c>
      <c r="K30" s="118">
        <v>5429</v>
      </c>
      <c r="L30" s="119">
        <v>37.446544350944961</v>
      </c>
      <c r="M30" s="118">
        <v>6112</v>
      </c>
      <c r="N30" s="119">
        <v>42.157538970892539</v>
      </c>
      <c r="O30" s="118">
        <v>2957</v>
      </c>
      <c r="P30" s="119">
        <v>20.395916678162504</v>
      </c>
      <c r="Q30" s="118">
        <v>235</v>
      </c>
      <c r="R30" s="119">
        <v>7.9472438282042601</v>
      </c>
      <c r="S30" s="118">
        <v>1589</v>
      </c>
      <c r="T30" s="119">
        <v>10.960132432059593</v>
      </c>
      <c r="U30" s="118">
        <v>1295</v>
      </c>
      <c r="V30" s="119">
        <v>8.9322665195199331</v>
      </c>
      <c r="W30" s="118">
        <v>535</v>
      </c>
      <c r="X30" s="119">
        <v>3.6901641605738722</v>
      </c>
      <c r="Y30" s="118">
        <v>2323</v>
      </c>
      <c r="Z30" s="119">
        <v>16.02289971030487</v>
      </c>
      <c r="AA30" s="118">
        <v>217</v>
      </c>
      <c r="AB30" s="119">
        <v>1.4967581735411781</v>
      </c>
      <c r="AC30" s="119">
        <v>9.3413689195006455</v>
      </c>
      <c r="AD30" s="118">
        <v>2534</v>
      </c>
      <c r="AE30" s="119">
        <v>17.478272865222788</v>
      </c>
      <c r="AF30" s="118">
        <v>40</v>
      </c>
      <c r="AG30" s="119">
        <v>0.27590012415505588</v>
      </c>
    </row>
    <row r="31" spans="1:33" ht="30" x14ac:dyDescent="0.25">
      <c r="A31" s="14">
        <v>24</v>
      </c>
      <c r="B31" s="15" t="s">
        <v>158</v>
      </c>
      <c r="C31" s="118">
        <v>678</v>
      </c>
      <c r="D31" s="118">
        <v>576</v>
      </c>
      <c r="E31" s="119">
        <v>84.955752212389385</v>
      </c>
      <c r="F31" s="118">
        <v>132</v>
      </c>
      <c r="G31" s="119">
        <v>22.916666666666664</v>
      </c>
      <c r="H31" s="118">
        <v>538</v>
      </c>
      <c r="I31" s="119">
        <v>93.402777777777786</v>
      </c>
      <c r="J31" s="119">
        <v>79.35103244837758</v>
      </c>
      <c r="K31" s="118">
        <v>406</v>
      </c>
      <c r="L31" s="119">
        <v>70.486111111111114</v>
      </c>
      <c r="M31" s="118">
        <v>132</v>
      </c>
      <c r="N31" s="119">
        <v>22.916666666666664</v>
      </c>
      <c r="O31" s="118">
        <v>38</v>
      </c>
      <c r="P31" s="119">
        <v>6.5972222222222223</v>
      </c>
      <c r="Q31" s="118">
        <v>12</v>
      </c>
      <c r="R31" s="119">
        <v>31.578947368421051</v>
      </c>
      <c r="S31" s="118">
        <v>102</v>
      </c>
      <c r="T31" s="119">
        <v>17.708333333333336</v>
      </c>
      <c r="U31" s="118">
        <v>43</v>
      </c>
      <c r="V31" s="119">
        <v>7.4652777777777777</v>
      </c>
      <c r="W31" s="118">
        <v>62</v>
      </c>
      <c r="X31" s="119">
        <v>10.763888888888889</v>
      </c>
      <c r="Y31" s="118">
        <v>132</v>
      </c>
      <c r="Z31" s="119">
        <v>22.916666666666664</v>
      </c>
      <c r="AA31" s="118">
        <v>33</v>
      </c>
      <c r="AB31" s="119">
        <v>5.7291666666666661</v>
      </c>
      <c r="AC31" s="119">
        <v>25</v>
      </c>
      <c r="AD31" s="118">
        <v>104</v>
      </c>
      <c r="AE31" s="119">
        <v>18.055555555555554</v>
      </c>
      <c r="AF31" s="118">
        <v>0</v>
      </c>
      <c r="AG31" s="119">
        <v>0</v>
      </c>
    </row>
    <row r="32" spans="1:33" ht="45" x14ac:dyDescent="0.25">
      <c r="A32" s="14">
        <v>25</v>
      </c>
      <c r="B32" s="15" t="s">
        <v>159</v>
      </c>
      <c r="C32" s="118">
        <v>899.5</v>
      </c>
      <c r="D32" s="118">
        <v>806</v>
      </c>
      <c r="E32" s="119">
        <v>89.60533629794331</v>
      </c>
      <c r="F32" s="118">
        <v>586</v>
      </c>
      <c r="G32" s="119">
        <v>72.704714640198503</v>
      </c>
      <c r="H32" s="118">
        <v>669</v>
      </c>
      <c r="I32" s="119">
        <v>83.002481389578165</v>
      </c>
      <c r="J32" s="119">
        <v>74.374652584769322</v>
      </c>
      <c r="K32" s="118">
        <v>374</v>
      </c>
      <c r="L32" s="119">
        <v>46.401985111662533</v>
      </c>
      <c r="M32" s="118">
        <v>295</v>
      </c>
      <c r="N32" s="119">
        <v>36.600496277915632</v>
      </c>
      <c r="O32" s="118">
        <v>137</v>
      </c>
      <c r="P32" s="119">
        <v>16.997518610421835</v>
      </c>
      <c r="Q32" s="118">
        <v>25</v>
      </c>
      <c r="R32" s="119">
        <v>18.248175182481752</v>
      </c>
      <c r="S32" s="118">
        <v>97</v>
      </c>
      <c r="T32" s="119">
        <v>12.034739454094293</v>
      </c>
      <c r="U32" s="118">
        <v>70</v>
      </c>
      <c r="V32" s="119">
        <v>8.6848635235732008</v>
      </c>
      <c r="W32" s="118">
        <v>49</v>
      </c>
      <c r="X32" s="119">
        <v>6.0794044665012406</v>
      </c>
      <c r="Y32" s="118">
        <v>127</v>
      </c>
      <c r="Z32" s="119">
        <v>15.75682382133995</v>
      </c>
      <c r="AA32" s="118">
        <v>30</v>
      </c>
      <c r="AB32" s="119">
        <v>3.7220843672456572</v>
      </c>
      <c r="AC32" s="119">
        <v>23.622047244094489</v>
      </c>
      <c r="AD32" s="118">
        <v>144</v>
      </c>
      <c r="AE32" s="119">
        <v>17.866004962779154</v>
      </c>
      <c r="AF32" s="118">
        <v>1</v>
      </c>
      <c r="AG32" s="119">
        <v>0.12406947890818859</v>
      </c>
    </row>
    <row r="33" spans="1:33" ht="30" x14ac:dyDescent="0.25">
      <c r="A33" s="14">
        <v>26</v>
      </c>
      <c r="B33" s="15" t="s">
        <v>160</v>
      </c>
      <c r="C33" s="118">
        <v>1852.5</v>
      </c>
      <c r="D33" s="118">
        <v>1691</v>
      </c>
      <c r="E33" s="119">
        <v>91.282051282051285</v>
      </c>
      <c r="F33" s="118">
        <v>1073</v>
      </c>
      <c r="G33" s="119">
        <v>63.453577764636314</v>
      </c>
      <c r="H33" s="118">
        <v>1405</v>
      </c>
      <c r="I33" s="119">
        <v>83.086930810171495</v>
      </c>
      <c r="J33" s="119">
        <v>75.843454790823216</v>
      </c>
      <c r="K33" s="118">
        <v>680</v>
      </c>
      <c r="L33" s="119">
        <v>40.21289178001183</v>
      </c>
      <c r="M33" s="118">
        <v>725</v>
      </c>
      <c r="N33" s="119">
        <v>42.874039030159665</v>
      </c>
      <c r="O33" s="118">
        <v>286</v>
      </c>
      <c r="P33" s="119">
        <v>16.913069189828501</v>
      </c>
      <c r="Q33" s="118">
        <v>43</v>
      </c>
      <c r="R33" s="119">
        <v>15.034965034965033</v>
      </c>
      <c r="S33" s="118">
        <v>320</v>
      </c>
      <c r="T33" s="119">
        <v>18.923713778829097</v>
      </c>
      <c r="U33" s="118">
        <v>106</v>
      </c>
      <c r="V33" s="119">
        <v>6.2684801892371382</v>
      </c>
      <c r="W33" s="118">
        <v>73</v>
      </c>
      <c r="X33" s="119">
        <v>4.3169722057953868</v>
      </c>
      <c r="Y33" s="118">
        <v>349</v>
      </c>
      <c r="Z33" s="119">
        <v>20.63867534003548</v>
      </c>
      <c r="AA33" s="118">
        <v>61</v>
      </c>
      <c r="AB33" s="119">
        <v>3.6073329390892965</v>
      </c>
      <c r="AC33" s="119">
        <v>17.478510028653297</v>
      </c>
      <c r="AD33" s="118">
        <v>383</v>
      </c>
      <c r="AE33" s="119">
        <v>22.649319929036075</v>
      </c>
      <c r="AF33" s="118">
        <v>15</v>
      </c>
      <c r="AG33" s="119">
        <v>0.88704908338261379</v>
      </c>
    </row>
    <row r="34" spans="1:33" ht="30" x14ac:dyDescent="0.25">
      <c r="A34" s="14">
        <v>27</v>
      </c>
      <c r="B34" s="15" t="s">
        <v>161</v>
      </c>
      <c r="C34" s="118">
        <v>1075</v>
      </c>
      <c r="D34" s="118">
        <v>955</v>
      </c>
      <c r="E34" s="119">
        <v>88.837209302325576</v>
      </c>
      <c r="F34" s="118">
        <v>769</v>
      </c>
      <c r="G34" s="119">
        <v>80.52356020942409</v>
      </c>
      <c r="H34" s="118">
        <v>497</v>
      </c>
      <c r="I34" s="119">
        <v>52.041884816753928</v>
      </c>
      <c r="J34" s="119">
        <v>46.232558139534888</v>
      </c>
      <c r="K34" s="118">
        <v>76</v>
      </c>
      <c r="L34" s="119">
        <v>7.9581151832460728</v>
      </c>
      <c r="M34" s="118">
        <v>421</v>
      </c>
      <c r="N34" s="119">
        <v>44.083769633507849</v>
      </c>
      <c r="O34" s="118">
        <v>458</v>
      </c>
      <c r="P34" s="119">
        <v>47.958115183246072</v>
      </c>
      <c r="Q34" s="118">
        <v>15</v>
      </c>
      <c r="R34" s="119">
        <v>3.2751091703056767</v>
      </c>
      <c r="S34" s="118">
        <v>58</v>
      </c>
      <c r="T34" s="119">
        <v>6.0732984293193715</v>
      </c>
      <c r="U34" s="118">
        <v>45</v>
      </c>
      <c r="V34" s="119">
        <v>4.7120418848167542</v>
      </c>
      <c r="W34" s="118">
        <v>68</v>
      </c>
      <c r="X34" s="119">
        <v>7.1204188481675397</v>
      </c>
      <c r="Y34" s="118">
        <v>104</v>
      </c>
      <c r="Z34" s="119">
        <v>10.890052356020941</v>
      </c>
      <c r="AA34" s="118">
        <v>3</v>
      </c>
      <c r="AB34" s="119">
        <v>0.31413612565445026</v>
      </c>
      <c r="AC34" s="119">
        <v>2.8846153846153846</v>
      </c>
      <c r="AD34" s="118">
        <v>138</v>
      </c>
      <c r="AE34" s="119">
        <v>14.450261780104711</v>
      </c>
      <c r="AF34" s="118">
        <v>2</v>
      </c>
      <c r="AG34" s="119">
        <v>0.20942408376963353</v>
      </c>
    </row>
    <row r="35" spans="1:33" ht="45" x14ac:dyDescent="0.25">
      <c r="A35" s="14">
        <v>28</v>
      </c>
      <c r="B35" s="15" t="s">
        <v>162</v>
      </c>
      <c r="C35" s="118">
        <v>1725.125</v>
      </c>
      <c r="D35" s="118">
        <v>1598</v>
      </c>
      <c r="E35" s="119">
        <v>92.630968770378956</v>
      </c>
      <c r="F35" s="118">
        <v>157</v>
      </c>
      <c r="G35" s="119">
        <v>9.8247809762202749</v>
      </c>
      <c r="H35" s="118">
        <v>1344</v>
      </c>
      <c r="I35" s="119">
        <v>84.105131414267831</v>
      </c>
      <c r="J35" s="119">
        <v>77.907398014636613</v>
      </c>
      <c r="K35" s="118">
        <v>686</v>
      </c>
      <c r="L35" s="119">
        <v>42.928660826032541</v>
      </c>
      <c r="M35" s="118">
        <v>658</v>
      </c>
      <c r="N35" s="119">
        <v>41.17647058823529</v>
      </c>
      <c r="O35" s="118">
        <v>254</v>
      </c>
      <c r="P35" s="119">
        <v>15.894868585732166</v>
      </c>
      <c r="Q35" s="118">
        <v>17</v>
      </c>
      <c r="R35" s="119">
        <v>6.6929133858267722</v>
      </c>
      <c r="S35" s="118">
        <v>168</v>
      </c>
      <c r="T35" s="119">
        <v>10.513141426783479</v>
      </c>
      <c r="U35" s="118">
        <v>121</v>
      </c>
      <c r="V35" s="119">
        <v>7.5719649561952442</v>
      </c>
      <c r="W35" s="118">
        <v>46</v>
      </c>
      <c r="X35" s="119">
        <v>2.8785982478097623</v>
      </c>
      <c r="Y35" s="118">
        <v>225</v>
      </c>
      <c r="Z35" s="119">
        <v>14.080100125156445</v>
      </c>
      <c r="AA35" s="118">
        <v>39</v>
      </c>
      <c r="AB35" s="119">
        <v>2.4405506883604504</v>
      </c>
      <c r="AC35" s="119">
        <v>17.333333333333336</v>
      </c>
      <c r="AD35" s="118">
        <v>229</v>
      </c>
      <c r="AE35" s="119">
        <v>14.330413016270338</v>
      </c>
      <c r="AF35" s="118">
        <v>3</v>
      </c>
      <c r="AG35" s="119">
        <v>0.18773466833541927</v>
      </c>
    </row>
    <row r="36" spans="1:33" x14ac:dyDescent="0.25">
      <c r="A36" s="14">
        <v>29</v>
      </c>
      <c r="B36" s="15" t="s">
        <v>163</v>
      </c>
      <c r="C36" s="118">
        <v>1261.5</v>
      </c>
      <c r="D36" s="118">
        <v>1080</v>
      </c>
      <c r="E36" s="119">
        <v>85.612366230677765</v>
      </c>
      <c r="F36" s="118">
        <v>17</v>
      </c>
      <c r="G36" s="119">
        <v>1.574074074074074</v>
      </c>
      <c r="H36" s="118">
        <v>755</v>
      </c>
      <c r="I36" s="119">
        <v>69.907407407407405</v>
      </c>
      <c r="J36" s="119">
        <v>59.849385652001587</v>
      </c>
      <c r="K36" s="118">
        <v>178</v>
      </c>
      <c r="L36" s="119">
        <v>16.481481481481481</v>
      </c>
      <c r="M36" s="118">
        <v>577</v>
      </c>
      <c r="N36" s="119">
        <v>53.425925925925924</v>
      </c>
      <c r="O36" s="118">
        <v>325</v>
      </c>
      <c r="P36" s="119">
        <v>30.092592592592592</v>
      </c>
      <c r="Q36" s="118">
        <v>16</v>
      </c>
      <c r="R36" s="119">
        <v>4.9230769230769234</v>
      </c>
      <c r="S36" s="118">
        <v>93</v>
      </c>
      <c r="T36" s="119">
        <v>8.6111111111111107</v>
      </c>
      <c r="U36" s="118">
        <v>104</v>
      </c>
      <c r="V36" s="119">
        <v>9.6296296296296298</v>
      </c>
      <c r="W36" s="118">
        <v>32</v>
      </c>
      <c r="X36" s="119">
        <v>2.9629629629629632</v>
      </c>
      <c r="Y36" s="118">
        <v>180</v>
      </c>
      <c r="Z36" s="119">
        <v>16.666666666666664</v>
      </c>
      <c r="AA36" s="118">
        <v>16</v>
      </c>
      <c r="AB36" s="119">
        <v>1.4814814814814816</v>
      </c>
      <c r="AC36" s="119">
        <v>8.8888888888888893</v>
      </c>
      <c r="AD36" s="118">
        <v>217</v>
      </c>
      <c r="AE36" s="119">
        <v>20.092592592592592</v>
      </c>
      <c r="AF36" s="118">
        <v>2</v>
      </c>
      <c r="AG36" s="119">
        <v>0.1851851851851852</v>
      </c>
    </row>
    <row r="37" spans="1:33" ht="30" x14ac:dyDescent="0.25">
      <c r="A37" s="14">
        <v>30</v>
      </c>
      <c r="B37" s="15" t="s">
        <v>139</v>
      </c>
      <c r="C37" s="118">
        <v>23</v>
      </c>
      <c r="D37" s="118">
        <v>15</v>
      </c>
      <c r="E37" s="119">
        <v>65.217391304347828</v>
      </c>
      <c r="F37" s="118">
        <v>2</v>
      </c>
      <c r="G37" s="119">
        <v>13.333333333333334</v>
      </c>
      <c r="H37" s="118">
        <v>11</v>
      </c>
      <c r="I37" s="119">
        <v>73.333333333333329</v>
      </c>
      <c r="J37" s="119">
        <v>47.826086956521742</v>
      </c>
      <c r="K37" s="118">
        <v>5</v>
      </c>
      <c r="L37" s="119">
        <v>33.333333333333329</v>
      </c>
      <c r="M37" s="118">
        <v>6</v>
      </c>
      <c r="N37" s="119">
        <v>40</v>
      </c>
      <c r="O37" s="118">
        <v>4</v>
      </c>
      <c r="P37" s="119">
        <v>26.666666666666668</v>
      </c>
      <c r="Q37" s="118">
        <v>0</v>
      </c>
      <c r="R37" s="119">
        <v>0</v>
      </c>
      <c r="S37" s="118">
        <v>1</v>
      </c>
      <c r="T37" s="119">
        <v>6.666666666666667</v>
      </c>
      <c r="U37" s="118">
        <v>0</v>
      </c>
      <c r="V37" s="119">
        <v>0</v>
      </c>
      <c r="W37" s="118">
        <v>0</v>
      </c>
      <c r="X37" s="119">
        <v>0</v>
      </c>
      <c r="Y37" s="118">
        <v>2</v>
      </c>
      <c r="Z37" s="119">
        <v>13.333333333333334</v>
      </c>
      <c r="AA37" s="118">
        <v>0</v>
      </c>
      <c r="AB37" s="119">
        <v>0</v>
      </c>
      <c r="AC37" s="119">
        <v>0</v>
      </c>
      <c r="AD37" s="118">
        <v>0</v>
      </c>
      <c r="AE37" s="119">
        <v>0</v>
      </c>
      <c r="AF37" s="118">
        <v>0</v>
      </c>
      <c r="AG37" s="119">
        <v>0</v>
      </c>
    </row>
    <row r="38" spans="1:33" ht="30" x14ac:dyDescent="0.25">
      <c r="A38" s="14">
        <v>31</v>
      </c>
      <c r="B38" s="15" t="s">
        <v>164</v>
      </c>
      <c r="C38" s="118">
        <v>457</v>
      </c>
      <c r="D38" s="118">
        <v>411</v>
      </c>
      <c r="E38" s="119">
        <v>89.934354485776808</v>
      </c>
      <c r="F38" s="118">
        <v>346</v>
      </c>
      <c r="G38" s="119">
        <v>84.18491484184915</v>
      </c>
      <c r="H38" s="118">
        <v>385</v>
      </c>
      <c r="I38" s="119">
        <v>93.673965936739663</v>
      </c>
      <c r="J38" s="119">
        <v>84.245076586433271</v>
      </c>
      <c r="K38" s="118">
        <v>318</v>
      </c>
      <c r="L38" s="119">
        <v>77.372262773722639</v>
      </c>
      <c r="M38" s="118">
        <v>67</v>
      </c>
      <c r="N38" s="119">
        <v>16.301703163017031</v>
      </c>
      <c r="O38" s="118">
        <v>26</v>
      </c>
      <c r="P38" s="119">
        <v>6.3260340632603409</v>
      </c>
      <c r="Q38" s="118">
        <v>0</v>
      </c>
      <c r="R38" s="119">
        <v>0</v>
      </c>
      <c r="S38" s="118">
        <v>65</v>
      </c>
      <c r="T38" s="119">
        <v>15.815085158150852</v>
      </c>
      <c r="U38" s="118">
        <v>32</v>
      </c>
      <c r="V38" s="119">
        <v>7.785888077858881</v>
      </c>
      <c r="W38" s="118">
        <v>13</v>
      </c>
      <c r="X38" s="119">
        <v>3.1630170316301705</v>
      </c>
      <c r="Y38" s="118">
        <v>52</v>
      </c>
      <c r="Z38" s="119">
        <v>12.652068126520682</v>
      </c>
      <c r="AA38" s="118">
        <v>7</v>
      </c>
      <c r="AB38" s="119">
        <v>1.7031630170316301</v>
      </c>
      <c r="AC38" s="119">
        <v>13.461538461538462</v>
      </c>
      <c r="AD38" s="118">
        <v>61</v>
      </c>
      <c r="AE38" s="119">
        <v>14.841849148418493</v>
      </c>
      <c r="AF38" s="118">
        <v>0</v>
      </c>
      <c r="AG38" s="119">
        <v>0</v>
      </c>
    </row>
    <row r="39" spans="1:33" ht="30" x14ac:dyDescent="0.25">
      <c r="A39" s="14">
        <v>32</v>
      </c>
      <c r="B39" s="15" t="s">
        <v>165</v>
      </c>
      <c r="C39" s="118">
        <v>3769.5</v>
      </c>
      <c r="D39" s="118">
        <v>3558</v>
      </c>
      <c r="E39" s="119">
        <v>94.389176283326705</v>
      </c>
      <c r="F39" s="118">
        <v>3405</v>
      </c>
      <c r="G39" s="119">
        <v>95.699831365935921</v>
      </c>
      <c r="H39" s="118">
        <v>3314</v>
      </c>
      <c r="I39" s="119">
        <v>93.142214727374935</v>
      </c>
      <c r="J39" s="119">
        <v>87.916169253216609</v>
      </c>
      <c r="K39" s="118">
        <v>1691</v>
      </c>
      <c r="L39" s="119">
        <v>47.52670039347948</v>
      </c>
      <c r="M39" s="118">
        <v>1623</v>
      </c>
      <c r="N39" s="119">
        <v>45.615514333895447</v>
      </c>
      <c r="O39" s="118">
        <v>244</v>
      </c>
      <c r="P39" s="119">
        <v>6.8577852726250708</v>
      </c>
      <c r="Q39" s="118">
        <v>27</v>
      </c>
      <c r="R39" s="119">
        <v>11.065573770491802</v>
      </c>
      <c r="S39" s="118">
        <v>359</v>
      </c>
      <c r="T39" s="119">
        <v>10.089938167509837</v>
      </c>
      <c r="U39" s="118">
        <v>391</v>
      </c>
      <c r="V39" s="119">
        <v>10.989319842608207</v>
      </c>
      <c r="W39" s="118">
        <v>129</v>
      </c>
      <c r="X39" s="119">
        <v>3.6256323777403039</v>
      </c>
      <c r="Y39" s="118">
        <v>373</v>
      </c>
      <c r="Z39" s="119">
        <v>10.483417650365375</v>
      </c>
      <c r="AA39" s="118">
        <v>14</v>
      </c>
      <c r="AB39" s="119">
        <v>0.39347948285553686</v>
      </c>
      <c r="AC39" s="119">
        <v>3.7533512064343162</v>
      </c>
      <c r="AD39" s="118">
        <v>461</v>
      </c>
      <c r="AE39" s="119">
        <v>12.956717256885891</v>
      </c>
      <c r="AF39" s="118">
        <v>5</v>
      </c>
      <c r="AG39" s="119">
        <v>0.1405283867341203</v>
      </c>
    </row>
    <row r="40" spans="1:33" ht="30" x14ac:dyDescent="0.25">
      <c r="A40" s="14">
        <v>33</v>
      </c>
      <c r="B40" s="15" t="s">
        <v>166</v>
      </c>
      <c r="C40" s="118">
        <v>78</v>
      </c>
      <c r="D40" s="118">
        <v>67</v>
      </c>
      <c r="E40" s="119">
        <v>85.897435897435898</v>
      </c>
      <c r="F40" s="118">
        <v>48</v>
      </c>
      <c r="G40" s="119">
        <v>71.641791044776113</v>
      </c>
      <c r="H40" s="118">
        <v>66</v>
      </c>
      <c r="I40" s="119">
        <v>98.507462686567166</v>
      </c>
      <c r="J40" s="119">
        <v>84.615384615384613</v>
      </c>
      <c r="K40" s="118">
        <v>58</v>
      </c>
      <c r="L40" s="119">
        <v>86.567164179104466</v>
      </c>
      <c r="M40" s="118">
        <v>8</v>
      </c>
      <c r="N40" s="119">
        <v>11.940298507462686</v>
      </c>
      <c r="O40" s="118">
        <v>1</v>
      </c>
      <c r="P40" s="119">
        <v>1.4925373134328357</v>
      </c>
      <c r="Q40" s="118">
        <v>1</v>
      </c>
      <c r="R40" s="119">
        <v>100</v>
      </c>
      <c r="S40" s="118">
        <v>13</v>
      </c>
      <c r="T40" s="119">
        <v>19.402985074626866</v>
      </c>
      <c r="U40" s="118">
        <v>2</v>
      </c>
      <c r="V40" s="119">
        <v>2.9850746268656714</v>
      </c>
      <c r="W40" s="118">
        <v>4</v>
      </c>
      <c r="X40" s="119">
        <v>5.9701492537313428</v>
      </c>
      <c r="Y40" s="118">
        <v>20</v>
      </c>
      <c r="Z40" s="119">
        <v>29.850746268656714</v>
      </c>
      <c r="AA40" s="118">
        <v>3</v>
      </c>
      <c r="AB40" s="119">
        <v>4.4776119402985071</v>
      </c>
      <c r="AC40" s="119">
        <v>15</v>
      </c>
      <c r="AD40" s="118">
        <v>17</v>
      </c>
      <c r="AE40" s="119">
        <v>25.373134328358208</v>
      </c>
      <c r="AF40" s="118">
        <v>0</v>
      </c>
      <c r="AG40" s="119">
        <v>0</v>
      </c>
    </row>
    <row r="41" spans="1:33" ht="30" x14ac:dyDescent="0.25">
      <c r="A41" s="14">
        <v>34</v>
      </c>
      <c r="B41" s="15" t="s">
        <v>167</v>
      </c>
      <c r="C41" s="118">
        <v>3969.5</v>
      </c>
      <c r="D41" s="118">
        <v>3741</v>
      </c>
      <c r="E41" s="119">
        <v>94.243607507242729</v>
      </c>
      <c r="F41" s="118">
        <v>2646</v>
      </c>
      <c r="G41" s="119">
        <v>70.729751403368084</v>
      </c>
      <c r="H41" s="118">
        <v>2557</v>
      </c>
      <c r="I41" s="119">
        <v>68.350708366746858</v>
      </c>
      <c r="J41" s="119">
        <v>64.41617332157702</v>
      </c>
      <c r="K41" s="118">
        <v>957</v>
      </c>
      <c r="L41" s="119">
        <v>25.581395348837212</v>
      </c>
      <c r="M41" s="118">
        <v>1600</v>
      </c>
      <c r="N41" s="119">
        <v>42.769313017909653</v>
      </c>
      <c r="O41" s="118">
        <v>1184</v>
      </c>
      <c r="P41" s="119">
        <v>31.649291633253142</v>
      </c>
      <c r="Q41" s="118">
        <v>79</v>
      </c>
      <c r="R41" s="119">
        <v>6.6722972972972974</v>
      </c>
      <c r="S41" s="118">
        <v>313</v>
      </c>
      <c r="T41" s="119">
        <v>8.3667468591285754</v>
      </c>
      <c r="U41" s="118">
        <v>381</v>
      </c>
      <c r="V41" s="119">
        <v>10.184442662389735</v>
      </c>
      <c r="W41" s="118">
        <v>59</v>
      </c>
      <c r="X41" s="119">
        <v>1.5771184175354183</v>
      </c>
      <c r="Y41" s="118">
        <v>759</v>
      </c>
      <c r="Z41" s="119">
        <v>20.288692862870892</v>
      </c>
      <c r="AA41" s="118">
        <v>11</v>
      </c>
      <c r="AB41" s="119">
        <v>0.29403902699812884</v>
      </c>
      <c r="AC41" s="119">
        <v>1.4492753623188406</v>
      </c>
      <c r="AD41" s="118">
        <v>780</v>
      </c>
      <c r="AE41" s="119">
        <v>20.850040096230956</v>
      </c>
      <c r="AF41" s="118">
        <v>12</v>
      </c>
      <c r="AG41" s="119">
        <v>0.32076984763432237</v>
      </c>
    </row>
    <row r="42" spans="1:33" x14ac:dyDescent="0.25">
      <c r="A42" s="16"/>
      <c r="B42" s="17" t="s">
        <v>179</v>
      </c>
      <c r="C42" s="118"/>
      <c r="D42" s="118"/>
      <c r="E42" s="119"/>
      <c r="F42" s="118"/>
      <c r="G42" s="119"/>
      <c r="H42" s="118"/>
      <c r="I42" s="119"/>
      <c r="J42" s="119"/>
      <c r="K42" s="118"/>
      <c r="L42" s="119"/>
      <c r="M42" s="118"/>
      <c r="N42" s="119"/>
      <c r="O42" s="118"/>
      <c r="P42" s="119"/>
      <c r="Q42" s="118"/>
      <c r="R42" s="119"/>
      <c r="S42" s="118"/>
      <c r="T42" s="119"/>
      <c r="U42" s="118"/>
      <c r="V42" s="119"/>
      <c r="W42" s="118"/>
      <c r="X42" s="119"/>
      <c r="Y42" s="118"/>
      <c r="Z42" s="119"/>
      <c r="AA42" s="118"/>
      <c r="AB42" s="119"/>
      <c r="AC42" s="119"/>
      <c r="AD42" s="118"/>
      <c r="AE42" s="119"/>
      <c r="AF42" s="118"/>
      <c r="AG42" s="119"/>
    </row>
    <row r="43" spans="1:33" x14ac:dyDescent="0.25">
      <c r="A43" s="16"/>
      <c r="B43" s="18" t="s">
        <v>180</v>
      </c>
      <c r="C43" s="118">
        <v>1323</v>
      </c>
      <c r="D43" s="118">
        <v>1097</v>
      </c>
      <c r="E43" s="119">
        <v>82.917611489040056</v>
      </c>
      <c r="F43" s="118">
        <v>182</v>
      </c>
      <c r="G43" s="119">
        <v>16.590701914311758</v>
      </c>
      <c r="H43" s="118">
        <v>1045</v>
      </c>
      <c r="I43" s="119">
        <v>95.259799453053787</v>
      </c>
      <c r="J43" s="119">
        <v>78.987150415721842</v>
      </c>
      <c r="K43" s="118">
        <v>815</v>
      </c>
      <c r="L43" s="119">
        <v>74.293527803099352</v>
      </c>
      <c r="M43" s="118">
        <v>230</v>
      </c>
      <c r="N43" s="119">
        <v>20.966271649954422</v>
      </c>
      <c r="O43" s="118">
        <v>52</v>
      </c>
      <c r="P43" s="119">
        <v>4.740200546946217</v>
      </c>
      <c r="Q43" s="118">
        <v>14</v>
      </c>
      <c r="R43" s="119">
        <v>26.923076923076923</v>
      </c>
      <c r="S43" s="118">
        <v>130</v>
      </c>
      <c r="T43" s="119">
        <v>11.850501367365544</v>
      </c>
      <c r="U43" s="118">
        <v>117</v>
      </c>
      <c r="V43" s="119">
        <v>10.665451230628987</v>
      </c>
      <c r="W43" s="118">
        <v>118</v>
      </c>
      <c r="X43" s="119">
        <v>10.756608933454876</v>
      </c>
      <c r="Y43" s="118">
        <v>195</v>
      </c>
      <c r="Z43" s="119">
        <v>17.775752051048315</v>
      </c>
      <c r="AA43" s="118">
        <v>33</v>
      </c>
      <c r="AB43" s="119">
        <v>3.00820419325433</v>
      </c>
      <c r="AC43" s="119">
        <v>16.923076923076923</v>
      </c>
      <c r="AD43" s="118">
        <v>169</v>
      </c>
      <c r="AE43" s="119">
        <v>15.405651777575205</v>
      </c>
      <c r="AF43" s="118">
        <v>0</v>
      </c>
      <c r="AG43" s="119">
        <v>0</v>
      </c>
    </row>
    <row r="44" spans="1:33" x14ac:dyDescent="0.25">
      <c r="A44" s="16"/>
      <c r="B44" s="18" t="s">
        <v>181</v>
      </c>
      <c r="C44" s="118">
        <v>1425.5</v>
      </c>
      <c r="D44" s="118">
        <v>1249</v>
      </c>
      <c r="E44" s="119">
        <v>87.618379515959305</v>
      </c>
      <c r="F44" s="118">
        <v>802</v>
      </c>
      <c r="G44" s="119">
        <v>64.211369095276211</v>
      </c>
      <c r="H44" s="118">
        <v>1076</v>
      </c>
      <c r="I44" s="119">
        <v>86.148919135308248</v>
      </c>
      <c r="J44" s="119">
        <v>75.482286916871274</v>
      </c>
      <c r="K44" s="118">
        <v>668</v>
      </c>
      <c r="L44" s="119">
        <v>53.48278622898318</v>
      </c>
      <c r="M44" s="118">
        <v>408</v>
      </c>
      <c r="N44" s="119">
        <v>32.666132906325061</v>
      </c>
      <c r="O44" s="118">
        <v>173</v>
      </c>
      <c r="P44" s="119">
        <v>13.851080864691752</v>
      </c>
      <c r="Q44" s="118">
        <v>31</v>
      </c>
      <c r="R44" s="119">
        <v>17.919075144508671</v>
      </c>
      <c r="S44" s="118">
        <v>122</v>
      </c>
      <c r="T44" s="119">
        <v>9.7678142514011199</v>
      </c>
      <c r="U44" s="118">
        <v>144</v>
      </c>
      <c r="V44" s="119">
        <v>11.529223378702962</v>
      </c>
      <c r="W44" s="118">
        <v>94</v>
      </c>
      <c r="X44" s="119">
        <v>7.5260208166533227</v>
      </c>
      <c r="Y44" s="118">
        <v>168</v>
      </c>
      <c r="Z44" s="119">
        <v>13.450760608486789</v>
      </c>
      <c r="AA44" s="118">
        <v>33</v>
      </c>
      <c r="AB44" s="119">
        <v>2.6421136909527623</v>
      </c>
      <c r="AC44" s="119">
        <v>19.642857142857142</v>
      </c>
      <c r="AD44" s="118">
        <v>200</v>
      </c>
      <c r="AE44" s="119">
        <v>16.012810248198559</v>
      </c>
      <c r="AF44" s="118">
        <v>2</v>
      </c>
      <c r="AG44" s="119">
        <v>0.16012810248198558</v>
      </c>
    </row>
    <row r="45" spans="1:33" x14ac:dyDescent="0.25">
      <c r="A45" s="16"/>
      <c r="B45" s="18" t="s">
        <v>182</v>
      </c>
      <c r="C45" s="118">
        <v>2408.5</v>
      </c>
      <c r="D45" s="118">
        <v>2147</v>
      </c>
      <c r="E45" s="119">
        <v>89.142619887897041</v>
      </c>
      <c r="F45" s="118">
        <v>1227</v>
      </c>
      <c r="G45" s="119">
        <v>57.149510945505355</v>
      </c>
      <c r="H45" s="118">
        <v>1849</v>
      </c>
      <c r="I45" s="119">
        <v>86.120167675826735</v>
      </c>
      <c r="J45" s="119">
        <v>76.769773718081794</v>
      </c>
      <c r="K45" s="118">
        <v>1018</v>
      </c>
      <c r="L45" s="119">
        <v>47.414997671169075</v>
      </c>
      <c r="M45" s="118">
        <v>831</v>
      </c>
      <c r="N45" s="119">
        <v>38.70517000465766</v>
      </c>
      <c r="O45" s="118">
        <v>298</v>
      </c>
      <c r="P45" s="119">
        <v>13.879832324173266</v>
      </c>
      <c r="Q45" s="118">
        <v>49</v>
      </c>
      <c r="R45" s="119">
        <v>16.44295302013423</v>
      </c>
      <c r="S45" s="118">
        <v>352</v>
      </c>
      <c r="T45" s="119">
        <v>16.394969725197949</v>
      </c>
      <c r="U45" s="118">
        <v>146</v>
      </c>
      <c r="V45" s="119">
        <v>6.8001863064741501</v>
      </c>
      <c r="W45" s="118">
        <v>112</v>
      </c>
      <c r="X45" s="119">
        <v>5.2165812761993484</v>
      </c>
      <c r="Y45" s="118">
        <v>422</v>
      </c>
      <c r="Z45" s="119">
        <v>19.655333022822543</v>
      </c>
      <c r="AA45" s="118">
        <v>67</v>
      </c>
      <c r="AB45" s="119">
        <v>3.1206334420121098</v>
      </c>
      <c r="AC45" s="119">
        <v>15.876777251184834</v>
      </c>
      <c r="AD45" s="118">
        <v>470</v>
      </c>
      <c r="AE45" s="119">
        <v>21.891010712622265</v>
      </c>
      <c r="AF45" s="118">
        <v>18</v>
      </c>
      <c r="AG45" s="119">
        <v>0.83837913367489514</v>
      </c>
    </row>
    <row r="46" spans="1:33" x14ac:dyDescent="0.25">
      <c r="A46" s="16"/>
      <c r="B46" s="18" t="s">
        <v>183</v>
      </c>
      <c r="C46" s="118">
        <v>2612.125</v>
      </c>
      <c r="D46" s="118">
        <v>2389</v>
      </c>
      <c r="E46" s="119">
        <v>91.45810403407188</v>
      </c>
      <c r="F46" s="118">
        <v>183</v>
      </c>
      <c r="G46" s="119">
        <v>7.6601088321473414</v>
      </c>
      <c r="H46" s="118">
        <v>2060</v>
      </c>
      <c r="I46" s="119">
        <v>86.228547509418163</v>
      </c>
      <c r="J46" s="119">
        <v>78.86299468823276</v>
      </c>
      <c r="K46" s="118">
        <v>1190</v>
      </c>
      <c r="L46" s="119">
        <v>49.811636668061951</v>
      </c>
      <c r="M46" s="118">
        <v>870</v>
      </c>
      <c r="N46" s="119">
        <v>36.416910841356213</v>
      </c>
      <c r="O46" s="118">
        <v>329</v>
      </c>
      <c r="P46" s="119">
        <v>13.771452490581835</v>
      </c>
      <c r="Q46" s="118">
        <v>22</v>
      </c>
      <c r="R46" s="119">
        <v>6.6869300911854097</v>
      </c>
      <c r="S46" s="118">
        <v>219</v>
      </c>
      <c r="T46" s="119">
        <v>9.1670154876517369</v>
      </c>
      <c r="U46" s="118">
        <v>207</v>
      </c>
      <c r="V46" s="119">
        <v>8.6647132691502726</v>
      </c>
      <c r="W46" s="118">
        <v>100</v>
      </c>
      <c r="X46" s="119">
        <v>4.1858518208455422</v>
      </c>
      <c r="Y46" s="118">
        <v>337</v>
      </c>
      <c r="Z46" s="119">
        <v>14.106320636249478</v>
      </c>
      <c r="AA46" s="118">
        <v>44</v>
      </c>
      <c r="AB46" s="119">
        <v>1.8417748011720385</v>
      </c>
      <c r="AC46" s="119">
        <v>13.056379821958458</v>
      </c>
      <c r="AD46" s="118">
        <v>321</v>
      </c>
      <c r="AE46" s="119">
        <v>13.43658434491419</v>
      </c>
      <c r="AF46" s="118">
        <v>4</v>
      </c>
      <c r="AG46" s="119">
        <v>0.1674340728338217</v>
      </c>
    </row>
    <row r="47" spans="1:33" x14ac:dyDescent="0.25">
      <c r="A47" s="16"/>
      <c r="B47" s="18" t="s">
        <v>184</v>
      </c>
      <c r="C47" s="118">
        <v>1722.5</v>
      </c>
      <c r="D47" s="118">
        <v>1474</v>
      </c>
      <c r="E47" s="119">
        <v>85.573294629898399</v>
      </c>
      <c r="F47" s="118">
        <v>24</v>
      </c>
      <c r="G47" s="119">
        <v>1.6282225237449117</v>
      </c>
      <c r="H47" s="118">
        <v>1082</v>
      </c>
      <c r="I47" s="119">
        <v>73.405698778833113</v>
      </c>
      <c r="J47" s="119">
        <v>62.815674891146585</v>
      </c>
      <c r="K47" s="118">
        <v>344</v>
      </c>
      <c r="L47" s="119">
        <v>23.337856173677068</v>
      </c>
      <c r="M47" s="118">
        <v>738</v>
      </c>
      <c r="N47" s="119">
        <v>50.067842605156045</v>
      </c>
      <c r="O47" s="118">
        <v>392</v>
      </c>
      <c r="P47" s="119">
        <v>26.594301221166894</v>
      </c>
      <c r="Q47" s="118">
        <v>18</v>
      </c>
      <c r="R47" s="119">
        <v>4.591836734693878</v>
      </c>
      <c r="S47" s="118">
        <v>106</v>
      </c>
      <c r="T47" s="119">
        <v>7.1913161465400277</v>
      </c>
      <c r="U47" s="118">
        <v>155</v>
      </c>
      <c r="V47" s="119">
        <v>10.515603799185888</v>
      </c>
      <c r="W47" s="118">
        <v>54</v>
      </c>
      <c r="X47" s="119">
        <v>3.6635006784260513</v>
      </c>
      <c r="Y47" s="118">
        <v>228</v>
      </c>
      <c r="Z47" s="119">
        <v>15.468113975576662</v>
      </c>
      <c r="AA47" s="118">
        <v>18</v>
      </c>
      <c r="AB47" s="119">
        <v>1.2211668928086838</v>
      </c>
      <c r="AC47" s="119">
        <v>7.8947368421052628</v>
      </c>
      <c r="AD47" s="118">
        <v>270</v>
      </c>
      <c r="AE47" s="119">
        <v>18.317503392130259</v>
      </c>
      <c r="AF47" s="118">
        <v>2</v>
      </c>
      <c r="AG47" s="119">
        <v>0.13568521031207598</v>
      </c>
    </row>
    <row r="48" spans="1:33" x14ac:dyDescent="0.25">
      <c r="A48" s="16"/>
      <c r="B48" s="18" t="s">
        <v>185</v>
      </c>
      <c r="C48" s="118">
        <v>26</v>
      </c>
      <c r="D48" s="118">
        <v>18</v>
      </c>
      <c r="E48" s="119">
        <v>69.230769230769226</v>
      </c>
      <c r="F48" s="118">
        <v>2</v>
      </c>
      <c r="G48" s="119">
        <v>11.111111111111111</v>
      </c>
      <c r="H48" s="118">
        <v>12</v>
      </c>
      <c r="I48" s="119">
        <v>66.666666666666657</v>
      </c>
      <c r="J48" s="119">
        <v>46.153846153846153</v>
      </c>
      <c r="K48" s="118">
        <v>5</v>
      </c>
      <c r="L48" s="119">
        <v>27.777777777777779</v>
      </c>
      <c r="M48" s="118">
        <v>7</v>
      </c>
      <c r="N48" s="119">
        <v>38.888888888888893</v>
      </c>
      <c r="O48" s="118">
        <v>6</v>
      </c>
      <c r="P48" s="119">
        <v>33.333333333333329</v>
      </c>
      <c r="Q48" s="118">
        <v>0</v>
      </c>
      <c r="R48" s="119">
        <v>0</v>
      </c>
      <c r="S48" s="118">
        <v>1</v>
      </c>
      <c r="T48" s="119">
        <v>5.5555555555555554</v>
      </c>
      <c r="U48" s="118">
        <v>1</v>
      </c>
      <c r="V48" s="119">
        <v>5.5555555555555554</v>
      </c>
      <c r="W48" s="118">
        <v>0</v>
      </c>
      <c r="X48" s="119">
        <v>0</v>
      </c>
      <c r="Y48" s="118">
        <v>3</v>
      </c>
      <c r="Z48" s="119">
        <v>16.666666666666664</v>
      </c>
      <c r="AA48" s="118">
        <v>0</v>
      </c>
      <c r="AB48" s="119">
        <v>0</v>
      </c>
      <c r="AC48" s="119">
        <v>0</v>
      </c>
      <c r="AD48" s="118">
        <v>0</v>
      </c>
      <c r="AE48" s="119">
        <v>0</v>
      </c>
      <c r="AF48" s="118">
        <v>0</v>
      </c>
      <c r="AG48" s="119">
        <v>0</v>
      </c>
    </row>
    <row r="49" spans="1:33" x14ac:dyDescent="0.25">
      <c r="A49" s="16"/>
      <c r="B49" s="18" t="s">
        <v>186</v>
      </c>
      <c r="C49" s="118">
        <v>847</v>
      </c>
      <c r="D49" s="118">
        <v>743</v>
      </c>
      <c r="E49" s="119">
        <v>87.721369539551347</v>
      </c>
      <c r="F49" s="118">
        <v>609</v>
      </c>
      <c r="G49" s="119">
        <v>81.965006729475093</v>
      </c>
      <c r="H49" s="118">
        <v>706</v>
      </c>
      <c r="I49" s="119">
        <v>95.020188425302834</v>
      </c>
      <c r="J49" s="119">
        <v>83.353010625737895</v>
      </c>
      <c r="K49" s="118">
        <v>577</v>
      </c>
      <c r="L49" s="119">
        <v>77.658142664872145</v>
      </c>
      <c r="M49" s="118">
        <v>129</v>
      </c>
      <c r="N49" s="119">
        <v>17.362045760430686</v>
      </c>
      <c r="O49" s="118">
        <v>37</v>
      </c>
      <c r="P49" s="119">
        <v>4.9798115746971741</v>
      </c>
      <c r="Q49" s="118">
        <v>0</v>
      </c>
      <c r="R49" s="119">
        <v>0</v>
      </c>
      <c r="S49" s="118">
        <v>77</v>
      </c>
      <c r="T49" s="119">
        <v>10.363391655450876</v>
      </c>
      <c r="U49" s="118">
        <v>84</v>
      </c>
      <c r="V49" s="119">
        <v>11.305518169582772</v>
      </c>
      <c r="W49" s="118">
        <v>31</v>
      </c>
      <c r="X49" s="119">
        <v>4.1722745625841187</v>
      </c>
      <c r="Y49" s="118">
        <v>78</v>
      </c>
      <c r="Z49" s="119">
        <v>10.497981157469717</v>
      </c>
      <c r="AA49" s="118">
        <v>7</v>
      </c>
      <c r="AB49" s="119">
        <v>0.94212651413189774</v>
      </c>
      <c r="AC49" s="119">
        <v>8.9743589743589745</v>
      </c>
      <c r="AD49" s="118">
        <v>94</v>
      </c>
      <c r="AE49" s="119">
        <v>12.651413189771199</v>
      </c>
      <c r="AF49" s="118">
        <v>0</v>
      </c>
      <c r="AG49" s="119">
        <v>0</v>
      </c>
    </row>
    <row r="50" spans="1:33" x14ac:dyDescent="0.25">
      <c r="A50" s="16"/>
      <c r="B50" s="18" t="s">
        <v>187</v>
      </c>
      <c r="C50" s="118">
        <v>5032</v>
      </c>
      <c r="D50" s="118">
        <v>4766</v>
      </c>
      <c r="E50" s="119">
        <v>94.713831478537358</v>
      </c>
      <c r="F50" s="118">
        <v>4520</v>
      </c>
      <c r="G50" s="119">
        <v>94.838438942509441</v>
      </c>
      <c r="H50" s="118">
        <v>4504</v>
      </c>
      <c r="I50" s="119">
        <v>94.502727654217381</v>
      </c>
      <c r="J50" s="119">
        <v>89.507154213036571</v>
      </c>
      <c r="K50" s="118">
        <v>2555</v>
      </c>
      <c r="L50" s="119">
        <v>53.608896349139748</v>
      </c>
      <c r="M50" s="118">
        <v>1949</v>
      </c>
      <c r="N50" s="119">
        <v>40.893831305077633</v>
      </c>
      <c r="O50" s="118">
        <v>262</v>
      </c>
      <c r="P50" s="119">
        <v>5.4972723457826271</v>
      </c>
      <c r="Q50" s="118">
        <v>29</v>
      </c>
      <c r="R50" s="119">
        <v>11.068702290076336</v>
      </c>
      <c r="S50" s="118">
        <v>395</v>
      </c>
      <c r="T50" s="119">
        <v>8.2878724297104487</v>
      </c>
      <c r="U50" s="118">
        <v>644</v>
      </c>
      <c r="V50" s="119">
        <v>13.512379353755771</v>
      </c>
      <c r="W50" s="118">
        <v>229</v>
      </c>
      <c r="X50" s="119">
        <v>4.804867813680235</v>
      </c>
      <c r="Y50" s="118">
        <v>470</v>
      </c>
      <c r="Z50" s="119">
        <v>9.8615190935795205</v>
      </c>
      <c r="AA50" s="118">
        <v>16</v>
      </c>
      <c r="AB50" s="119">
        <v>0.33571128829206881</v>
      </c>
      <c r="AC50" s="119">
        <v>3.4042553191489362</v>
      </c>
      <c r="AD50" s="118">
        <v>573</v>
      </c>
      <c r="AE50" s="119">
        <v>12.022660511959716</v>
      </c>
      <c r="AF50" s="118">
        <v>6</v>
      </c>
      <c r="AG50" s="119">
        <v>0.12589173310952581</v>
      </c>
    </row>
    <row r="52" spans="1:33" x14ac:dyDescent="0.25">
      <c r="D52" s="32"/>
    </row>
  </sheetData>
  <mergeCells count="50"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AG5:AG6"/>
    <mergeCell ref="AD3:AE3"/>
    <mergeCell ref="AF3:AG4"/>
    <mergeCell ref="AF5:AF6"/>
    <mergeCell ref="AD4:AD6"/>
    <mergeCell ref="AE4:AE6"/>
    <mergeCell ref="AC3:AC6"/>
    <mergeCell ref="W5:W6"/>
    <mergeCell ref="AA3:AA6"/>
    <mergeCell ref="W2:X4"/>
    <mergeCell ref="Y2:AC2"/>
    <mergeCell ref="Y5:Y6"/>
    <mergeCell ref="K3:L4"/>
    <mergeCell ref="M3:N4"/>
    <mergeCell ref="K5:K6"/>
    <mergeCell ref="L5:L6"/>
    <mergeCell ref="M5:M6"/>
    <mergeCell ref="N5:N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57" firstPageNumber="26" fitToHeight="2" orientation="landscape" horizontalDpi="300" r:id="rId1"/>
  <headerFooter scaleWithDoc="0">
    <oddHeader>&amp;R&amp;P</oddHead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A34" zoomScale="80" zoomScaleNormal="80" workbookViewId="0">
      <selection activeCell="D52" sqref="D52"/>
    </sheetView>
  </sheetViews>
  <sheetFormatPr defaultRowHeight="15" x14ac:dyDescent="0.25"/>
  <cols>
    <col min="1" max="1" width="5.42578125" customWidth="1"/>
    <col min="2" max="2" width="42.42578125" customWidth="1"/>
  </cols>
  <sheetData>
    <row r="1" spans="1:35" ht="37.9" customHeight="1" thickBot="1" x14ac:dyDescent="0.3">
      <c r="A1" s="188" t="s">
        <v>251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</row>
    <row r="2" spans="1:35" ht="14.45" customHeight="1" x14ac:dyDescent="0.25">
      <c r="A2" s="189" t="s">
        <v>0</v>
      </c>
      <c r="B2" s="190" t="s">
        <v>1</v>
      </c>
      <c r="C2" s="193" t="s">
        <v>2</v>
      </c>
      <c r="D2" s="194" t="s">
        <v>3</v>
      </c>
      <c r="E2" s="193" t="s">
        <v>4</v>
      </c>
      <c r="F2" s="186" t="s">
        <v>9</v>
      </c>
      <c r="G2" s="187"/>
      <c r="H2" s="201" t="s">
        <v>5</v>
      </c>
      <c r="I2" s="201"/>
      <c r="J2" s="201"/>
      <c r="K2" s="201"/>
      <c r="L2" s="201"/>
      <c r="M2" s="201"/>
      <c r="N2" s="201"/>
      <c r="O2" s="199" t="s">
        <v>6</v>
      </c>
      <c r="P2" s="199"/>
      <c r="Q2" s="199"/>
      <c r="R2" s="199"/>
      <c r="S2" s="195" t="s">
        <v>8</v>
      </c>
      <c r="T2" s="195"/>
      <c r="U2" s="195"/>
      <c r="V2" s="195"/>
      <c r="W2" s="186" t="s">
        <v>7</v>
      </c>
      <c r="X2" s="186"/>
      <c r="Y2" s="196" t="s">
        <v>10</v>
      </c>
      <c r="Z2" s="197"/>
      <c r="AA2" s="197"/>
      <c r="AB2" s="197"/>
      <c r="AC2" s="198"/>
      <c r="AD2" s="175" t="s">
        <v>11</v>
      </c>
      <c r="AE2" s="175"/>
      <c r="AF2" s="175"/>
      <c r="AG2" s="175"/>
      <c r="AH2" s="41"/>
      <c r="AI2" s="41"/>
    </row>
    <row r="3" spans="1:35" ht="15" customHeight="1" x14ac:dyDescent="0.25">
      <c r="A3" s="189"/>
      <c r="B3" s="191"/>
      <c r="C3" s="185"/>
      <c r="D3" s="194"/>
      <c r="E3" s="185"/>
      <c r="F3" s="187"/>
      <c r="G3" s="187"/>
      <c r="H3" s="189" t="s">
        <v>12</v>
      </c>
      <c r="I3" s="145" t="s">
        <v>13</v>
      </c>
      <c r="J3" s="146" t="s">
        <v>212</v>
      </c>
      <c r="K3" s="167" t="s">
        <v>258</v>
      </c>
      <c r="L3" s="203"/>
      <c r="M3" s="167" t="s">
        <v>16</v>
      </c>
      <c r="N3" s="168"/>
      <c r="O3" s="202" t="s">
        <v>17</v>
      </c>
      <c r="P3" s="202"/>
      <c r="Q3" s="202"/>
      <c r="R3" s="202"/>
      <c r="S3" s="181" t="s">
        <v>18</v>
      </c>
      <c r="T3" s="181"/>
      <c r="U3" s="186" t="s">
        <v>19</v>
      </c>
      <c r="V3" s="186"/>
      <c r="W3" s="186"/>
      <c r="X3" s="186"/>
      <c r="Y3" s="184" t="s">
        <v>20</v>
      </c>
      <c r="Z3" s="184"/>
      <c r="AA3" s="185" t="s">
        <v>21</v>
      </c>
      <c r="AB3" s="180" t="s">
        <v>22</v>
      </c>
      <c r="AC3" s="176" t="s">
        <v>23</v>
      </c>
      <c r="AD3" s="184" t="s">
        <v>20</v>
      </c>
      <c r="AE3" s="184"/>
      <c r="AF3" s="186" t="s">
        <v>24</v>
      </c>
      <c r="AG3" s="187"/>
      <c r="AH3" s="41"/>
      <c r="AI3" s="41"/>
    </row>
    <row r="4" spans="1:35" ht="80.25" customHeight="1" x14ac:dyDescent="0.25">
      <c r="A4" s="189"/>
      <c r="B4" s="191"/>
      <c r="C4" s="185"/>
      <c r="D4" s="194"/>
      <c r="E4" s="185"/>
      <c r="F4" s="187"/>
      <c r="G4" s="187"/>
      <c r="H4" s="189"/>
      <c r="I4" s="145"/>
      <c r="J4" s="147"/>
      <c r="K4" s="169"/>
      <c r="L4" s="170"/>
      <c r="M4" s="169"/>
      <c r="N4" s="170"/>
      <c r="O4" s="181" t="s">
        <v>25</v>
      </c>
      <c r="P4" s="179" t="s">
        <v>22</v>
      </c>
      <c r="Q4" s="199" t="s">
        <v>26</v>
      </c>
      <c r="R4" s="199"/>
      <c r="S4" s="181"/>
      <c r="T4" s="181"/>
      <c r="U4" s="186"/>
      <c r="V4" s="186"/>
      <c r="W4" s="186"/>
      <c r="X4" s="186"/>
      <c r="Y4" s="184"/>
      <c r="Z4" s="184"/>
      <c r="AA4" s="185"/>
      <c r="AB4" s="180"/>
      <c r="AC4" s="177"/>
      <c r="AD4" s="183" t="s">
        <v>27</v>
      </c>
      <c r="AE4" s="185" t="s">
        <v>13</v>
      </c>
      <c r="AF4" s="187"/>
      <c r="AG4" s="187"/>
      <c r="AH4" s="41"/>
      <c r="AI4" s="41"/>
    </row>
    <row r="5" spans="1:35" ht="14.45" customHeight="1" x14ac:dyDescent="0.25">
      <c r="A5" s="189"/>
      <c r="B5" s="191"/>
      <c r="C5" s="185"/>
      <c r="D5" s="194"/>
      <c r="E5" s="185"/>
      <c r="F5" s="187" t="s">
        <v>25</v>
      </c>
      <c r="G5" s="179" t="s">
        <v>22</v>
      </c>
      <c r="H5" s="189"/>
      <c r="I5" s="145"/>
      <c r="J5" s="147"/>
      <c r="K5" s="171" t="s">
        <v>25</v>
      </c>
      <c r="L5" s="173" t="s">
        <v>22</v>
      </c>
      <c r="M5" s="171" t="s">
        <v>25</v>
      </c>
      <c r="N5" s="173" t="s">
        <v>22</v>
      </c>
      <c r="O5" s="181"/>
      <c r="P5" s="179"/>
      <c r="Q5" s="181" t="s">
        <v>25</v>
      </c>
      <c r="R5" s="200" t="s">
        <v>28</v>
      </c>
      <c r="S5" s="181" t="s">
        <v>25</v>
      </c>
      <c r="T5" s="179" t="s">
        <v>22</v>
      </c>
      <c r="U5" s="181" t="s">
        <v>25</v>
      </c>
      <c r="V5" s="179" t="s">
        <v>22</v>
      </c>
      <c r="W5" s="181" t="s">
        <v>25</v>
      </c>
      <c r="X5" s="179" t="s">
        <v>22</v>
      </c>
      <c r="Y5" s="181" t="s">
        <v>25</v>
      </c>
      <c r="Z5" s="179" t="s">
        <v>22</v>
      </c>
      <c r="AA5" s="185"/>
      <c r="AB5" s="180"/>
      <c r="AC5" s="177"/>
      <c r="AD5" s="183"/>
      <c r="AE5" s="185"/>
      <c r="AF5" s="181" t="s">
        <v>25</v>
      </c>
      <c r="AG5" s="179" t="s">
        <v>22</v>
      </c>
      <c r="AH5" s="41"/>
      <c r="AI5" s="41"/>
    </row>
    <row r="6" spans="1:35" ht="54" customHeight="1" x14ac:dyDescent="0.25">
      <c r="A6" s="189"/>
      <c r="B6" s="192"/>
      <c r="C6" s="185"/>
      <c r="D6" s="194"/>
      <c r="E6" s="185"/>
      <c r="F6" s="187"/>
      <c r="G6" s="179"/>
      <c r="H6" s="189"/>
      <c r="I6" s="145"/>
      <c r="J6" s="148"/>
      <c r="K6" s="172"/>
      <c r="L6" s="174"/>
      <c r="M6" s="172"/>
      <c r="N6" s="174"/>
      <c r="O6" s="181"/>
      <c r="P6" s="179"/>
      <c r="Q6" s="182"/>
      <c r="R6" s="185"/>
      <c r="S6" s="182"/>
      <c r="T6" s="179"/>
      <c r="U6" s="182"/>
      <c r="V6" s="179"/>
      <c r="W6" s="182"/>
      <c r="X6" s="179"/>
      <c r="Y6" s="182"/>
      <c r="Z6" s="179"/>
      <c r="AA6" s="185"/>
      <c r="AB6" s="180"/>
      <c r="AC6" s="178"/>
      <c r="AD6" s="183"/>
      <c r="AE6" s="185"/>
      <c r="AF6" s="182"/>
      <c r="AG6" s="179"/>
      <c r="AH6" s="41"/>
      <c r="AI6" s="41"/>
    </row>
    <row r="7" spans="1:35" x14ac:dyDescent="0.25">
      <c r="A7" s="2">
        <v>1</v>
      </c>
      <c r="B7" s="1">
        <v>2</v>
      </c>
      <c r="C7" s="3">
        <v>3</v>
      </c>
      <c r="D7" s="3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3">
        <v>14</v>
      </c>
      <c r="O7" s="3">
        <v>15</v>
      </c>
      <c r="P7" s="3">
        <v>16</v>
      </c>
      <c r="Q7" s="3">
        <v>17</v>
      </c>
      <c r="R7" s="3">
        <v>18</v>
      </c>
      <c r="S7" s="3">
        <v>19</v>
      </c>
      <c r="T7" s="3">
        <v>20</v>
      </c>
      <c r="U7" s="3">
        <v>21</v>
      </c>
      <c r="V7" s="3">
        <v>22</v>
      </c>
      <c r="W7" s="3">
        <v>23</v>
      </c>
      <c r="X7" s="3">
        <v>24</v>
      </c>
      <c r="Y7" s="3">
        <v>25</v>
      </c>
      <c r="Z7" s="3">
        <v>26</v>
      </c>
      <c r="AA7" s="3">
        <v>27</v>
      </c>
      <c r="AB7" s="3">
        <v>28</v>
      </c>
      <c r="AC7" s="3">
        <v>29</v>
      </c>
      <c r="AD7" s="3">
        <v>30</v>
      </c>
      <c r="AE7" s="3">
        <v>31</v>
      </c>
      <c r="AF7" s="5">
        <v>32</v>
      </c>
      <c r="AG7" s="6">
        <v>33</v>
      </c>
    </row>
    <row r="8" spans="1:35" s="9" customFormat="1" ht="42.75" x14ac:dyDescent="0.25">
      <c r="A8" s="11">
        <v>1</v>
      </c>
      <c r="B8" s="12" t="s">
        <v>140</v>
      </c>
      <c r="C8" s="116">
        <v>8647.5</v>
      </c>
      <c r="D8" s="116">
        <v>7697</v>
      </c>
      <c r="E8" s="117">
        <v>89.008383925990174</v>
      </c>
      <c r="F8" s="116">
        <v>3338</v>
      </c>
      <c r="G8" s="117">
        <v>43.367545797063791</v>
      </c>
      <c r="H8" s="116">
        <v>6377</v>
      </c>
      <c r="I8" s="117">
        <v>82.850461218656619</v>
      </c>
      <c r="J8" s="117">
        <v>73.743856605955486</v>
      </c>
      <c r="K8" s="116">
        <v>4065</v>
      </c>
      <c r="L8" s="117">
        <v>52.812784201637001</v>
      </c>
      <c r="M8" s="116">
        <v>2312</v>
      </c>
      <c r="N8" s="117">
        <v>30.037677017019622</v>
      </c>
      <c r="O8" s="116">
        <v>1320</v>
      </c>
      <c r="P8" s="117">
        <v>17.149538781343381</v>
      </c>
      <c r="Q8" s="116">
        <v>51</v>
      </c>
      <c r="R8" s="117">
        <v>3.8636363636363633</v>
      </c>
      <c r="S8" s="116">
        <v>637</v>
      </c>
      <c r="T8" s="117">
        <v>8.275951669481616</v>
      </c>
      <c r="U8" s="116">
        <v>1042</v>
      </c>
      <c r="V8" s="117">
        <v>13.537741977393788</v>
      </c>
      <c r="W8" s="116">
        <v>137</v>
      </c>
      <c r="X8" s="117">
        <v>1.7799142523060931</v>
      </c>
      <c r="Y8" s="116">
        <v>1050</v>
      </c>
      <c r="Z8" s="117">
        <v>13.641678576068598</v>
      </c>
      <c r="AA8" s="116">
        <v>44</v>
      </c>
      <c r="AB8" s="117">
        <v>0.57165129271144599</v>
      </c>
      <c r="AC8" s="117">
        <v>4.1904761904761907</v>
      </c>
      <c r="AD8" s="116">
        <v>854</v>
      </c>
      <c r="AE8" s="117">
        <v>11.095231908535794</v>
      </c>
      <c r="AF8" s="116">
        <v>19</v>
      </c>
      <c r="AG8" s="117">
        <v>0.24684942185266989</v>
      </c>
    </row>
    <row r="9" spans="1:35" ht="28.5" x14ac:dyDescent="0.25">
      <c r="A9" s="11">
        <v>2</v>
      </c>
      <c r="B9" s="12" t="s">
        <v>134</v>
      </c>
      <c r="C9" s="118">
        <v>1853</v>
      </c>
      <c r="D9" s="118">
        <v>1766</v>
      </c>
      <c r="E9" s="119">
        <v>95.30491095520776</v>
      </c>
      <c r="F9" s="118">
        <v>354</v>
      </c>
      <c r="G9" s="119">
        <v>20.045300113250285</v>
      </c>
      <c r="H9" s="118">
        <v>1400</v>
      </c>
      <c r="I9" s="119">
        <v>79.275198187995471</v>
      </c>
      <c r="J9" s="119">
        <v>75.553157042633572</v>
      </c>
      <c r="K9" s="118">
        <v>886</v>
      </c>
      <c r="L9" s="119">
        <v>50.169875424688556</v>
      </c>
      <c r="M9" s="118">
        <v>514</v>
      </c>
      <c r="N9" s="119">
        <v>29.105322763306908</v>
      </c>
      <c r="O9" s="118">
        <v>366</v>
      </c>
      <c r="P9" s="119">
        <v>20.724801812004532</v>
      </c>
      <c r="Q9" s="118">
        <v>4</v>
      </c>
      <c r="R9" s="119">
        <v>1.0928961748633881</v>
      </c>
      <c r="S9" s="118">
        <v>67</v>
      </c>
      <c r="T9" s="119">
        <v>3.7938844847112114</v>
      </c>
      <c r="U9" s="118">
        <v>343</v>
      </c>
      <c r="V9" s="119">
        <v>19.422423556058892</v>
      </c>
      <c r="W9" s="118">
        <v>17</v>
      </c>
      <c r="X9" s="119">
        <v>0.96262740656851642</v>
      </c>
      <c r="Y9" s="118">
        <v>119</v>
      </c>
      <c r="Z9" s="119">
        <v>6.7383918459796144</v>
      </c>
      <c r="AA9" s="118">
        <v>1</v>
      </c>
      <c r="AB9" s="119">
        <v>5.6625141562853913E-2</v>
      </c>
      <c r="AC9" s="119">
        <v>0.84033613445378152</v>
      </c>
      <c r="AD9" s="118">
        <v>79</v>
      </c>
      <c r="AE9" s="119">
        <v>4.4733861834654585</v>
      </c>
      <c r="AF9" s="118">
        <v>0</v>
      </c>
      <c r="AG9" s="119">
        <v>0</v>
      </c>
    </row>
    <row r="10" spans="1:35" ht="28.5" x14ac:dyDescent="0.25">
      <c r="A10" s="11">
        <v>3</v>
      </c>
      <c r="B10" s="13" t="s">
        <v>135</v>
      </c>
      <c r="C10" s="118">
        <v>128</v>
      </c>
      <c r="D10" s="118">
        <v>110</v>
      </c>
      <c r="E10" s="119">
        <v>90</v>
      </c>
      <c r="F10" s="118">
        <v>29</v>
      </c>
      <c r="G10" s="119">
        <v>27.777777777777779</v>
      </c>
      <c r="H10" s="118">
        <v>98</v>
      </c>
      <c r="I10" s="119">
        <v>100</v>
      </c>
      <c r="J10" s="119">
        <v>90</v>
      </c>
      <c r="K10" s="118">
        <v>80</v>
      </c>
      <c r="L10" s="119">
        <v>77.777777777777786</v>
      </c>
      <c r="M10" s="118">
        <v>18</v>
      </c>
      <c r="N10" s="119">
        <v>22.222222222222221</v>
      </c>
      <c r="O10" s="118">
        <v>12</v>
      </c>
      <c r="P10" s="119">
        <v>0</v>
      </c>
      <c r="Q10" s="118">
        <v>1</v>
      </c>
      <c r="R10" s="119">
        <v>0</v>
      </c>
      <c r="S10" s="118">
        <v>6</v>
      </c>
      <c r="T10" s="119">
        <v>0</v>
      </c>
      <c r="U10" s="118">
        <v>18</v>
      </c>
      <c r="V10" s="119">
        <v>16.666666666666664</v>
      </c>
      <c r="W10" s="118">
        <v>1</v>
      </c>
      <c r="X10" s="119">
        <v>5.5555555555555554</v>
      </c>
      <c r="Y10" s="118">
        <v>12</v>
      </c>
      <c r="Z10" s="119">
        <v>11.111111111111111</v>
      </c>
      <c r="AA10" s="118">
        <v>0</v>
      </c>
      <c r="AB10" s="119">
        <v>0</v>
      </c>
      <c r="AC10" s="119">
        <v>0</v>
      </c>
      <c r="AD10" s="118">
        <v>21</v>
      </c>
      <c r="AE10" s="119">
        <v>16.666666666666664</v>
      </c>
      <c r="AF10" s="118">
        <v>0</v>
      </c>
      <c r="AG10" s="119">
        <v>0</v>
      </c>
    </row>
    <row r="11" spans="1:35" x14ac:dyDescent="0.25">
      <c r="A11" s="11">
        <v>4</v>
      </c>
      <c r="B11" s="12" t="s">
        <v>141</v>
      </c>
      <c r="C11" s="118">
        <v>1365</v>
      </c>
      <c r="D11" s="118">
        <v>1220</v>
      </c>
      <c r="E11" s="119">
        <v>89.377289377289387</v>
      </c>
      <c r="F11" s="118">
        <v>587</v>
      </c>
      <c r="G11" s="119">
        <v>48.114754098360656</v>
      </c>
      <c r="H11" s="118">
        <v>1130</v>
      </c>
      <c r="I11" s="119">
        <v>92.622950819672127</v>
      </c>
      <c r="J11" s="119">
        <v>82.783882783882774</v>
      </c>
      <c r="K11" s="118">
        <v>849</v>
      </c>
      <c r="L11" s="119">
        <v>69.590163934426229</v>
      </c>
      <c r="M11" s="118">
        <v>281</v>
      </c>
      <c r="N11" s="119">
        <v>23.032786885245901</v>
      </c>
      <c r="O11" s="118">
        <v>90</v>
      </c>
      <c r="P11" s="119">
        <v>7.3770491803278686</v>
      </c>
      <c r="Q11" s="118">
        <v>6</v>
      </c>
      <c r="R11" s="119">
        <v>6.666666666666667</v>
      </c>
      <c r="S11" s="118">
        <v>79</v>
      </c>
      <c r="T11" s="119">
        <v>6.4754098360655741</v>
      </c>
      <c r="U11" s="118">
        <v>159</v>
      </c>
      <c r="V11" s="119">
        <v>13.032786885245901</v>
      </c>
      <c r="W11" s="118">
        <v>25</v>
      </c>
      <c r="X11" s="119">
        <v>2.0491803278688523</v>
      </c>
      <c r="Y11" s="118">
        <v>159</v>
      </c>
      <c r="Z11" s="119">
        <v>13.032786885245901</v>
      </c>
      <c r="AA11" s="118">
        <v>3</v>
      </c>
      <c r="AB11" s="119">
        <v>0.24590163934426232</v>
      </c>
      <c r="AC11" s="119">
        <v>1.8867924528301887</v>
      </c>
      <c r="AD11" s="118">
        <v>135</v>
      </c>
      <c r="AE11" s="119">
        <v>11.065573770491802</v>
      </c>
      <c r="AF11" s="118">
        <v>3</v>
      </c>
      <c r="AG11" s="119">
        <v>0.24590163934426232</v>
      </c>
    </row>
    <row r="12" spans="1:35" x14ac:dyDescent="0.25">
      <c r="A12" s="14">
        <v>5</v>
      </c>
      <c r="B12" s="15" t="s">
        <v>136</v>
      </c>
      <c r="C12" s="118">
        <v>176</v>
      </c>
      <c r="D12" s="118">
        <v>149</v>
      </c>
      <c r="E12" s="119">
        <v>93.103448275862064</v>
      </c>
      <c r="F12" s="118">
        <v>32</v>
      </c>
      <c r="G12" s="119">
        <v>48.148148148148145</v>
      </c>
      <c r="H12" s="118">
        <v>140</v>
      </c>
      <c r="I12" s="119">
        <v>100</v>
      </c>
      <c r="J12" s="119">
        <v>93.103448275862064</v>
      </c>
      <c r="K12" s="118">
        <v>116</v>
      </c>
      <c r="L12" s="119">
        <v>100</v>
      </c>
      <c r="M12" s="118">
        <v>24</v>
      </c>
      <c r="N12" s="119">
        <v>0</v>
      </c>
      <c r="O12" s="118">
        <v>9</v>
      </c>
      <c r="P12" s="119">
        <v>0</v>
      </c>
      <c r="Q12" s="118">
        <v>0</v>
      </c>
      <c r="R12" s="119">
        <v>0</v>
      </c>
      <c r="S12" s="118">
        <v>11</v>
      </c>
      <c r="T12" s="119">
        <v>0</v>
      </c>
      <c r="U12" s="118">
        <v>20</v>
      </c>
      <c r="V12" s="119">
        <v>18.518518518518519</v>
      </c>
      <c r="W12" s="118">
        <v>0</v>
      </c>
      <c r="X12" s="119">
        <v>0</v>
      </c>
      <c r="Y12" s="118">
        <v>20</v>
      </c>
      <c r="Z12" s="119">
        <v>11.111111111111111</v>
      </c>
      <c r="AA12" s="118">
        <v>0</v>
      </c>
      <c r="AB12" s="119">
        <v>0</v>
      </c>
      <c r="AC12" s="119">
        <v>0</v>
      </c>
      <c r="AD12" s="118">
        <v>15</v>
      </c>
      <c r="AE12" s="119">
        <v>14.814814814814813</v>
      </c>
      <c r="AF12" s="118">
        <v>0</v>
      </c>
      <c r="AG12" s="119">
        <v>0</v>
      </c>
    </row>
    <row r="13" spans="1:35" x14ac:dyDescent="0.25">
      <c r="A13" s="14">
        <v>6</v>
      </c>
      <c r="B13" s="15" t="s">
        <v>142</v>
      </c>
      <c r="C13" s="118">
        <v>137</v>
      </c>
      <c r="D13" s="118">
        <v>123</v>
      </c>
      <c r="E13" s="119">
        <v>93.023255813953483</v>
      </c>
      <c r="F13" s="118">
        <v>46</v>
      </c>
      <c r="G13" s="119">
        <v>37.5</v>
      </c>
      <c r="H13" s="118">
        <v>105</v>
      </c>
      <c r="I13" s="119">
        <v>97.5</v>
      </c>
      <c r="J13" s="119">
        <v>90.697674418604649</v>
      </c>
      <c r="K13" s="118">
        <v>89</v>
      </c>
      <c r="L13" s="119">
        <v>85</v>
      </c>
      <c r="M13" s="118">
        <v>16</v>
      </c>
      <c r="N13" s="119">
        <v>12.5</v>
      </c>
      <c r="O13" s="118">
        <v>18</v>
      </c>
      <c r="P13" s="119">
        <v>2.5</v>
      </c>
      <c r="Q13" s="118">
        <v>2</v>
      </c>
      <c r="R13" s="119">
        <v>0</v>
      </c>
      <c r="S13" s="118">
        <v>11</v>
      </c>
      <c r="T13" s="119">
        <v>17.5</v>
      </c>
      <c r="U13" s="118">
        <v>22</v>
      </c>
      <c r="V13" s="119">
        <v>25</v>
      </c>
      <c r="W13" s="118">
        <v>4</v>
      </c>
      <c r="X13" s="119">
        <v>10</v>
      </c>
      <c r="Y13" s="118">
        <v>10</v>
      </c>
      <c r="Z13" s="119">
        <v>15</v>
      </c>
      <c r="AA13" s="118">
        <v>1</v>
      </c>
      <c r="AB13" s="119">
        <v>2.5</v>
      </c>
      <c r="AC13" s="119">
        <v>16.666666666666664</v>
      </c>
      <c r="AD13" s="118">
        <v>14</v>
      </c>
      <c r="AE13" s="119">
        <v>7.5</v>
      </c>
      <c r="AF13" s="118">
        <v>0</v>
      </c>
      <c r="AG13" s="119">
        <v>0</v>
      </c>
    </row>
    <row r="14" spans="1:35" x14ac:dyDescent="0.25">
      <c r="A14" s="14">
        <v>7</v>
      </c>
      <c r="B14" s="15" t="s">
        <v>137</v>
      </c>
      <c r="C14" s="118">
        <v>85</v>
      </c>
      <c r="D14" s="118">
        <v>72</v>
      </c>
      <c r="E14" s="119">
        <v>88.888888888888886</v>
      </c>
      <c r="F14" s="118">
        <v>20</v>
      </c>
      <c r="G14" s="119">
        <v>25</v>
      </c>
      <c r="H14" s="118">
        <v>61</v>
      </c>
      <c r="I14" s="119">
        <v>100</v>
      </c>
      <c r="J14" s="119">
        <v>88.888888888888886</v>
      </c>
      <c r="K14" s="118">
        <v>44</v>
      </c>
      <c r="L14" s="119">
        <v>100</v>
      </c>
      <c r="M14" s="118">
        <v>17</v>
      </c>
      <c r="N14" s="119">
        <v>0</v>
      </c>
      <c r="O14" s="118">
        <v>11</v>
      </c>
      <c r="P14" s="119">
        <v>0</v>
      </c>
      <c r="Q14" s="118">
        <v>1</v>
      </c>
      <c r="R14" s="119">
        <v>0</v>
      </c>
      <c r="S14" s="118">
        <v>5</v>
      </c>
      <c r="T14" s="119">
        <v>12.5</v>
      </c>
      <c r="U14" s="118">
        <v>6</v>
      </c>
      <c r="V14" s="119">
        <v>12.5</v>
      </c>
      <c r="W14" s="118">
        <v>4</v>
      </c>
      <c r="X14" s="119">
        <v>37.5</v>
      </c>
      <c r="Y14" s="118">
        <v>10</v>
      </c>
      <c r="Z14" s="119">
        <v>37.5</v>
      </c>
      <c r="AA14" s="118">
        <v>0</v>
      </c>
      <c r="AB14" s="119">
        <v>0</v>
      </c>
      <c r="AC14" s="119">
        <v>0</v>
      </c>
      <c r="AD14" s="118">
        <v>9</v>
      </c>
      <c r="AE14" s="119">
        <v>12.5</v>
      </c>
      <c r="AF14" s="118">
        <v>2</v>
      </c>
      <c r="AG14" s="119">
        <v>0</v>
      </c>
    </row>
    <row r="15" spans="1:35" ht="60" x14ac:dyDescent="0.25">
      <c r="A15" s="14">
        <v>8</v>
      </c>
      <c r="B15" s="15" t="s">
        <v>143</v>
      </c>
      <c r="C15" s="118">
        <v>233</v>
      </c>
      <c r="D15" s="118">
        <v>206</v>
      </c>
      <c r="E15" s="119">
        <v>88.888888888888886</v>
      </c>
      <c r="F15" s="118">
        <v>21</v>
      </c>
      <c r="G15" s="119">
        <v>12.5</v>
      </c>
      <c r="H15" s="118">
        <v>199</v>
      </c>
      <c r="I15" s="119">
        <v>93.75</v>
      </c>
      <c r="J15" s="119">
        <v>83.333333333333343</v>
      </c>
      <c r="K15" s="118">
        <v>138</v>
      </c>
      <c r="L15" s="119">
        <v>87.5</v>
      </c>
      <c r="M15" s="118">
        <v>61</v>
      </c>
      <c r="N15" s="119">
        <v>6.25</v>
      </c>
      <c r="O15" s="118">
        <v>7</v>
      </c>
      <c r="P15" s="119">
        <v>6.25</v>
      </c>
      <c r="Q15" s="118">
        <v>0</v>
      </c>
      <c r="R15" s="119">
        <v>0</v>
      </c>
      <c r="S15" s="118">
        <v>11</v>
      </c>
      <c r="T15" s="119">
        <v>12.5</v>
      </c>
      <c r="U15" s="118">
        <v>17</v>
      </c>
      <c r="V15" s="119">
        <v>12.5</v>
      </c>
      <c r="W15" s="118">
        <v>3</v>
      </c>
      <c r="X15" s="119">
        <v>6.25</v>
      </c>
      <c r="Y15" s="118">
        <v>42</v>
      </c>
      <c r="Z15" s="119">
        <v>12.5</v>
      </c>
      <c r="AA15" s="118">
        <v>1</v>
      </c>
      <c r="AB15" s="119">
        <v>0</v>
      </c>
      <c r="AC15" s="119">
        <v>0</v>
      </c>
      <c r="AD15" s="118">
        <v>38</v>
      </c>
      <c r="AE15" s="119">
        <v>6.25</v>
      </c>
      <c r="AF15" s="118">
        <v>1</v>
      </c>
      <c r="AG15" s="119">
        <v>0</v>
      </c>
    </row>
    <row r="16" spans="1:35" x14ac:dyDescent="0.25">
      <c r="A16" s="14">
        <v>9</v>
      </c>
      <c r="B16" s="15" t="s">
        <v>144</v>
      </c>
      <c r="C16" s="118">
        <v>47</v>
      </c>
      <c r="D16" s="118">
        <v>42</v>
      </c>
      <c r="E16" s="119">
        <v>100</v>
      </c>
      <c r="F16" s="118">
        <v>1</v>
      </c>
      <c r="G16" s="119">
        <v>25</v>
      </c>
      <c r="H16" s="118">
        <v>39</v>
      </c>
      <c r="I16" s="119">
        <v>100</v>
      </c>
      <c r="J16" s="119">
        <v>100</v>
      </c>
      <c r="K16" s="118">
        <v>16</v>
      </c>
      <c r="L16" s="119">
        <v>50</v>
      </c>
      <c r="M16" s="118">
        <v>23</v>
      </c>
      <c r="N16" s="119">
        <v>50</v>
      </c>
      <c r="O16" s="118">
        <v>3</v>
      </c>
      <c r="P16" s="119">
        <v>0</v>
      </c>
      <c r="Q16" s="118">
        <v>2</v>
      </c>
      <c r="R16" s="119">
        <v>0</v>
      </c>
      <c r="S16" s="118">
        <v>2</v>
      </c>
      <c r="T16" s="119">
        <v>0</v>
      </c>
      <c r="U16" s="118">
        <v>2</v>
      </c>
      <c r="V16" s="119">
        <v>25</v>
      </c>
      <c r="W16" s="118">
        <v>1</v>
      </c>
      <c r="X16" s="119">
        <v>25</v>
      </c>
      <c r="Y16" s="118">
        <v>10</v>
      </c>
      <c r="Z16" s="119">
        <v>50</v>
      </c>
      <c r="AA16" s="118">
        <v>0</v>
      </c>
      <c r="AB16" s="119">
        <v>0</v>
      </c>
      <c r="AC16" s="119">
        <v>0</v>
      </c>
      <c r="AD16" s="118">
        <v>8</v>
      </c>
      <c r="AE16" s="119">
        <v>25</v>
      </c>
      <c r="AF16" s="118">
        <v>0</v>
      </c>
      <c r="AG16" s="119">
        <v>0</v>
      </c>
    </row>
    <row r="17" spans="1:33" x14ac:dyDescent="0.25">
      <c r="A17" s="14">
        <v>10</v>
      </c>
      <c r="B17" s="15" t="s">
        <v>145</v>
      </c>
      <c r="C17" s="118">
        <v>26</v>
      </c>
      <c r="D17" s="118">
        <v>25</v>
      </c>
      <c r="E17" s="119">
        <v>100</v>
      </c>
      <c r="F17" s="118">
        <v>0</v>
      </c>
      <c r="G17" s="119">
        <v>0</v>
      </c>
      <c r="H17" s="118">
        <v>25</v>
      </c>
      <c r="I17" s="119">
        <v>100</v>
      </c>
      <c r="J17" s="119">
        <v>100</v>
      </c>
      <c r="K17" s="118">
        <v>22</v>
      </c>
      <c r="L17" s="119">
        <v>100</v>
      </c>
      <c r="M17" s="118">
        <v>3</v>
      </c>
      <c r="N17" s="119">
        <v>0</v>
      </c>
      <c r="O17" s="118">
        <v>0</v>
      </c>
      <c r="P17" s="119">
        <v>0</v>
      </c>
      <c r="Q17" s="118">
        <v>0</v>
      </c>
      <c r="R17" s="119">
        <v>0</v>
      </c>
      <c r="S17" s="118">
        <v>3</v>
      </c>
      <c r="T17" s="119">
        <v>33.333333333333329</v>
      </c>
      <c r="U17" s="118">
        <v>5</v>
      </c>
      <c r="V17" s="119">
        <v>16.666666666666664</v>
      </c>
      <c r="W17" s="118">
        <v>0</v>
      </c>
      <c r="X17" s="119">
        <v>0</v>
      </c>
      <c r="Y17" s="118">
        <v>3</v>
      </c>
      <c r="Z17" s="119">
        <v>0</v>
      </c>
      <c r="AA17" s="118">
        <v>0</v>
      </c>
      <c r="AB17" s="119">
        <v>0</v>
      </c>
      <c r="AC17" s="119">
        <v>0</v>
      </c>
      <c r="AD17" s="118">
        <v>3</v>
      </c>
      <c r="AE17" s="119">
        <v>0</v>
      </c>
      <c r="AF17" s="118">
        <v>0</v>
      </c>
      <c r="AG17" s="119">
        <v>0</v>
      </c>
    </row>
    <row r="18" spans="1:33" ht="30" x14ac:dyDescent="0.25">
      <c r="A18" s="14">
        <v>11</v>
      </c>
      <c r="B18" s="15" t="s">
        <v>146</v>
      </c>
      <c r="C18" s="118">
        <v>117</v>
      </c>
      <c r="D18" s="118">
        <v>103</v>
      </c>
      <c r="E18" s="119">
        <v>100</v>
      </c>
      <c r="F18" s="118">
        <v>68</v>
      </c>
      <c r="G18" s="119">
        <v>75</v>
      </c>
      <c r="H18" s="118">
        <v>92</v>
      </c>
      <c r="I18" s="119">
        <v>100</v>
      </c>
      <c r="J18" s="119">
        <v>100</v>
      </c>
      <c r="K18" s="118">
        <v>83</v>
      </c>
      <c r="L18" s="119">
        <v>100</v>
      </c>
      <c r="M18" s="118">
        <v>9</v>
      </c>
      <c r="N18" s="119">
        <v>0</v>
      </c>
      <c r="O18" s="118">
        <v>11</v>
      </c>
      <c r="P18" s="119">
        <v>0</v>
      </c>
      <c r="Q18" s="118">
        <v>0</v>
      </c>
      <c r="R18" s="119">
        <v>0</v>
      </c>
      <c r="S18" s="118">
        <v>5</v>
      </c>
      <c r="T18" s="119">
        <v>18.75</v>
      </c>
      <c r="U18" s="118">
        <v>10</v>
      </c>
      <c r="V18" s="119">
        <v>6.25</v>
      </c>
      <c r="W18" s="118">
        <v>3</v>
      </c>
      <c r="X18" s="119">
        <v>12.5</v>
      </c>
      <c r="Y18" s="118">
        <v>16</v>
      </c>
      <c r="Z18" s="119">
        <v>12.5</v>
      </c>
      <c r="AA18" s="118">
        <v>0</v>
      </c>
      <c r="AB18" s="119">
        <v>0</v>
      </c>
      <c r="AC18" s="119">
        <v>0</v>
      </c>
      <c r="AD18" s="118">
        <v>11</v>
      </c>
      <c r="AE18" s="119">
        <v>0</v>
      </c>
      <c r="AF18" s="118">
        <v>0</v>
      </c>
      <c r="AG18" s="119">
        <v>0</v>
      </c>
    </row>
    <row r="19" spans="1:33" ht="45" x14ac:dyDescent="0.25">
      <c r="A19" s="14">
        <v>12</v>
      </c>
      <c r="B19" s="15" t="s">
        <v>147</v>
      </c>
      <c r="C19" s="118">
        <v>430</v>
      </c>
      <c r="D19" s="118">
        <v>396</v>
      </c>
      <c r="E19" s="119">
        <v>96.808510638297875</v>
      </c>
      <c r="F19" s="118">
        <v>341</v>
      </c>
      <c r="G19" s="119">
        <v>83.516483516483518</v>
      </c>
      <c r="H19" s="118">
        <v>367</v>
      </c>
      <c r="I19" s="119">
        <v>100</v>
      </c>
      <c r="J19" s="119">
        <v>96.808510638297875</v>
      </c>
      <c r="K19" s="118">
        <v>259</v>
      </c>
      <c r="L19" s="119">
        <v>60.439560439560438</v>
      </c>
      <c r="M19" s="118">
        <v>108</v>
      </c>
      <c r="N19" s="119">
        <v>39.560439560439562</v>
      </c>
      <c r="O19" s="118">
        <v>29</v>
      </c>
      <c r="P19" s="119">
        <v>0</v>
      </c>
      <c r="Q19" s="118">
        <v>1</v>
      </c>
      <c r="R19" s="119">
        <v>0</v>
      </c>
      <c r="S19" s="118">
        <v>26</v>
      </c>
      <c r="T19" s="119">
        <v>10.989010989010989</v>
      </c>
      <c r="U19" s="118">
        <v>72</v>
      </c>
      <c r="V19" s="119">
        <v>13.186813186813188</v>
      </c>
      <c r="W19" s="118">
        <v>8</v>
      </c>
      <c r="X19" s="119">
        <v>3.296703296703297</v>
      </c>
      <c r="Y19" s="118">
        <v>33</v>
      </c>
      <c r="Z19" s="119">
        <v>6.593406593406594</v>
      </c>
      <c r="AA19" s="118">
        <v>1</v>
      </c>
      <c r="AB19" s="119">
        <v>1.098901098901099</v>
      </c>
      <c r="AC19" s="119">
        <v>16.666666666666664</v>
      </c>
      <c r="AD19" s="118">
        <v>27</v>
      </c>
      <c r="AE19" s="119">
        <v>7.6923076923076925</v>
      </c>
      <c r="AF19" s="118">
        <v>0</v>
      </c>
      <c r="AG19" s="119">
        <v>0</v>
      </c>
    </row>
    <row r="20" spans="1:33" x14ac:dyDescent="0.25">
      <c r="A20" s="14">
        <v>13</v>
      </c>
      <c r="B20" s="15" t="s">
        <v>138</v>
      </c>
      <c r="C20" s="118">
        <v>114</v>
      </c>
      <c r="D20" s="118">
        <v>104</v>
      </c>
      <c r="E20" s="119">
        <v>95.454545454545453</v>
      </c>
      <c r="F20" s="118">
        <v>58</v>
      </c>
      <c r="G20" s="119">
        <v>42.857142857142854</v>
      </c>
      <c r="H20" s="118">
        <v>102</v>
      </c>
      <c r="I20" s="119">
        <v>100</v>
      </c>
      <c r="J20" s="119">
        <v>95.454545454545453</v>
      </c>
      <c r="K20" s="118">
        <v>82</v>
      </c>
      <c r="L20" s="119">
        <v>71.428571428571431</v>
      </c>
      <c r="M20" s="118">
        <v>20</v>
      </c>
      <c r="N20" s="119">
        <v>28.571428571428569</v>
      </c>
      <c r="O20" s="118">
        <v>2</v>
      </c>
      <c r="P20" s="119">
        <v>0</v>
      </c>
      <c r="Q20" s="118">
        <v>0</v>
      </c>
      <c r="R20" s="119">
        <v>0</v>
      </c>
      <c r="S20" s="118">
        <v>5</v>
      </c>
      <c r="T20" s="119">
        <v>4.7619047619047619</v>
      </c>
      <c r="U20" s="118">
        <v>5</v>
      </c>
      <c r="V20" s="119">
        <v>0</v>
      </c>
      <c r="W20" s="118">
        <v>2</v>
      </c>
      <c r="X20" s="119">
        <v>9.5238095238095237</v>
      </c>
      <c r="Y20" s="118">
        <v>15</v>
      </c>
      <c r="Z20" s="119">
        <v>14.285714285714285</v>
      </c>
      <c r="AA20" s="118">
        <v>0</v>
      </c>
      <c r="AB20" s="119">
        <v>0</v>
      </c>
      <c r="AC20" s="119">
        <v>0</v>
      </c>
      <c r="AD20" s="118">
        <v>10</v>
      </c>
      <c r="AE20" s="119">
        <v>9.5238095238095237</v>
      </c>
      <c r="AF20" s="118">
        <v>0</v>
      </c>
      <c r="AG20" s="119">
        <v>0</v>
      </c>
    </row>
    <row r="21" spans="1:33" ht="85.5" x14ac:dyDescent="0.25">
      <c r="A21" s="11">
        <v>14</v>
      </c>
      <c r="B21" s="13" t="s">
        <v>148</v>
      </c>
      <c r="C21" s="118">
        <v>1257</v>
      </c>
      <c r="D21" s="118">
        <v>1165</v>
      </c>
      <c r="E21" s="119">
        <v>93.430656934306569</v>
      </c>
      <c r="F21" s="118">
        <v>420</v>
      </c>
      <c r="G21" s="119">
        <v>35.15625</v>
      </c>
      <c r="H21" s="118">
        <v>765</v>
      </c>
      <c r="I21" s="119">
        <v>84.375</v>
      </c>
      <c r="J21" s="119">
        <v>78.832116788321173</v>
      </c>
      <c r="K21" s="118">
        <v>423</v>
      </c>
      <c r="L21" s="119">
        <v>49.21875</v>
      </c>
      <c r="M21" s="118">
        <v>342</v>
      </c>
      <c r="N21" s="119">
        <v>35.15625</v>
      </c>
      <c r="O21" s="118">
        <v>400</v>
      </c>
      <c r="P21" s="119">
        <v>15.625</v>
      </c>
      <c r="Q21" s="118">
        <v>15</v>
      </c>
      <c r="R21" s="119">
        <v>5</v>
      </c>
      <c r="S21" s="118">
        <v>51</v>
      </c>
      <c r="T21" s="119">
        <v>3.90625</v>
      </c>
      <c r="U21" s="118">
        <v>159</v>
      </c>
      <c r="V21" s="119">
        <v>13.28125</v>
      </c>
      <c r="W21" s="118">
        <v>38</v>
      </c>
      <c r="X21" s="119">
        <v>22.65625</v>
      </c>
      <c r="Y21" s="118">
        <v>144</v>
      </c>
      <c r="Z21" s="119">
        <v>8.59375</v>
      </c>
      <c r="AA21" s="118">
        <v>0</v>
      </c>
      <c r="AB21" s="119">
        <v>0</v>
      </c>
      <c r="AC21" s="119">
        <v>0</v>
      </c>
      <c r="AD21" s="118">
        <v>135</v>
      </c>
      <c r="AE21" s="119">
        <v>7.03125</v>
      </c>
      <c r="AF21" s="118">
        <v>3</v>
      </c>
      <c r="AG21" s="119">
        <v>0</v>
      </c>
    </row>
    <row r="22" spans="1:33" ht="85.5" x14ac:dyDescent="0.25">
      <c r="A22" s="11">
        <v>15</v>
      </c>
      <c r="B22" s="12" t="s">
        <v>149</v>
      </c>
      <c r="C22" s="118">
        <v>256</v>
      </c>
      <c r="D22" s="118">
        <v>238</v>
      </c>
      <c r="E22" s="119">
        <v>100</v>
      </c>
      <c r="F22" s="118">
        <v>182</v>
      </c>
      <c r="G22" s="119">
        <v>89.285714285714292</v>
      </c>
      <c r="H22" s="118">
        <v>194</v>
      </c>
      <c r="I22" s="119">
        <v>100</v>
      </c>
      <c r="J22" s="119">
        <v>100</v>
      </c>
      <c r="K22" s="118">
        <v>117</v>
      </c>
      <c r="L22" s="119">
        <v>64.285714285714292</v>
      </c>
      <c r="M22" s="118">
        <v>77</v>
      </c>
      <c r="N22" s="119">
        <v>35.714285714285715</v>
      </c>
      <c r="O22" s="118">
        <v>44</v>
      </c>
      <c r="P22" s="119">
        <v>0</v>
      </c>
      <c r="Q22" s="118">
        <v>3</v>
      </c>
      <c r="R22" s="119">
        <v>0</v>
      </c>
      <c r="S22" s="118">
        <v>15</v>
      </c>
      <c r="T22" s="119">
        <v>0</v>
      </c>
      <c r="U22" s="118">
        <v>46</v>
      </c>
      <c r="V22" s="119">
        <v>21.428571428571427</v>
      </c>
      <c r="W22" s="118">
        <v>7</v>
      </c>
      <c r="X22" s="119">
        <v>10.714285714285714</v>
      </c>
      <c r="Y22" s="118">
        <v>23</v>
      </c>
      <c r="Z22" s="119">
        <v>7.1428571428571423</v>
      </c>
      <c r="AA22" s="118">
        <v>0</v>
      </c>
      <c r="AB22" s="119">
        <v>0</v>
      </c>
      <c r="AC22" s="119">
        <v>0</v>
      </c>
      <c r="AD22" s="118">
        <v>25</v>
      </c>
      <c r="AE22" s="119">
        <v>7.1428571428571423</v>
      </c>
      <c r="AF22" s="118">
        <v>1</v>
      </c>
      <c r="AG22" s="119">
        <v>0</v>
      </c>
    </row>
    <row r="23" spans="1:33" ht="28.5" x14ac:dyDescent="0.25">
      <c r="A23" s="11">
        <v>16</v>
      </c>
      <c r="B23" s="12" t="s">
        <v>150</v>
      </c>
      <c r="C23" s="118">
        <v>128</v>
      </c>
      <c r="D23" s="118">
        <v>116</v>
      </c>
      <c r="E23" s="119">
        <v>100</v>
      </c>
      <c r="F23" s="118">
        <v>36</v>
      </c>
      <c r="G23" s="119">
        <v>20</v>
      </c>
      <c r="H23" s="118">
        <v>98</v>
      </c>
      <c r="I23" s="119">
        <v>100</v>
      </c>
      <c r="J23" s="119">
        <v>100</v>
      </c>
      <c r="K23" s="118">
        <v>74</v>
      </c>
      <c r="L23" s="119">
        <v>100</v>
      </c>
      <c r="M23" s="118">
        <v>24</v>
      </c>
      <c r="N23" s="119">
        <v>0</v>
      </c>
      <c r="O23" s="118">
        <v>18</v>
      </c>
      <c r="P23" s="119">
        <v>0</v>
      </c>
      <c r="Q23" s="118">
        <v>1</v>
      </c>
      <c r="R23" s="119">
        <v>0</v>
      </c>
      <c r="S23" s="118">
        <v>8</v>
      </c>
      <c r="T23" s="119">
        <v>0</v>
      </c>
      <c r="U23" s="118">
        <v>8</v>
      </c>
      <c r="V23" s="119">
        <v>20</v>
      </c>
      <c r="W23" s="118">
        <v>0</v>
      </c>
      <c r="X23" s="119">
        <v>0</v>
      </c>
      <c r="Y23" s="118">
        <v>14</v>
      </c>
      <c r="Z23" s="119">
        <v>0</v>
      </c>
      <c r="AA23" s="118">
        <v>0</v>
      </c>
      <c r="AB23" s="119">
        <v>0</v>
      </c>
      <c r="AC23" s="119">
        <v>0</v>
      </c>
      <c r="AD23" s="118">
        <v>7</v>
      </c>
      <c r="AE23" s="119">
        <v>0</v>
      </c>
      <c r="AF23" s="118">
        <v>0</v>
      </c>
      <c r="AG23" s="119">
        <v>0</v>
      </c>
    </row>
    <row r="24" spans="1:33" ht="28.5" x14ac:dyDescent="0.25">
      <c r="A24" s="11">
        <v>17</v>
      </c>
      <c r="B24" s="12" t="s">
        <v>151</v>
      </c>
      <c r="C24" s="118">
        <v>71</v>
      </c>
      <c r="D24" s="118">
        <v>57</v>
      </c>
      <c r="E24" s="119">
        <v>100</v>
      </c>
      <c r="F24" s="118">
        <v>28</v>
      </c>
      <c r="G24" s="119">
        <v>36.363636363636367</v>
      </c>
      <c r="H24" s="118">
        <v>50</v>
      </c>
      <c r="I24" s="119">
        <v>100</v>
      </c>
      <c r="J24" s="119">
        <v>100</v>
      </c>
      <c r="K24" s="118">
        <v>33</v>
      </c>
      <c r="L24" s="119">
        <v>81.818181818181827</v>
      </c>
      <c r="M24" s="118">
        <v>17</v>
      </c>
      <c r="N24" s="119">
        <v>18.181818181818183</v>
      </c>
      <c r="O24" s="118">
        <v>7</v>
      </c>
      <c r="P24" s="119">
        <v>0</v>
      </c>
      <c r="Q24" s="118">
        <v>0</v>
      </c>
      <c r="R24" s="119">
        <v>0</v>
      </c>
      <c r="S24" s="118">
        <v>2</v>
      </c>
      <c r="T24" s="119">
        <v>9.0909090909090917</v>
      </c>
      <c r="U24" s="118">
        <v>4</v>
      </c>
      <c r="V24" s="119">
        <v>9.0909090909090917</v>
      </c>
      <c r="W24" s="118">
        <v>5</v>
      </c>
      <c r="X24" s="119">
        <v>9.0909090909090917</v>
      </c>
      <c r="Y24" s="118">
        <v>9</v>
      </c>
      <c r="Z24" s="119">
        <v>18.181818181818183</v>
      </c>
      <c r="AA24" s="118">
        <v>0</v>
      </c>
      <c r="AB24" s="119">
        <v>0</v>
      </c>
      <c r="AC24" s="119">
        <v>0</v>
      </c>
      <c r="AD24" s="118">
        <v>7</v>
      </c>
      <c r="AE24" s="119">
        <v>9.0909090909090917</v>
      </c>
      <c r="AF24" s="118">
        <v>0</v>
      </c>
      <c r="AG24" s="119">
        <v>0</v>
      </c>
    </row>
    <row r="25" spans="1:33" ht="57" x14ac:dyDescent="0.25">
      <c r="A25" s="11">
        <v>18</v>
      </c>
      <c r="B25" s="12" t="s">
        <v>152</v>
      </c>
      <c r="C25" s="118">
        <v>108</v>
      </c>
      <c r="D25" s="118">
        <v>101</v>
      </c>
      <c r="E25" s="119">
        <v>100</v>
      </c>
      <c r="F25" s="118">
        <v>63</v>
      </c>
      <c r="G25" s="119">
        <v>100</v>
      </c>
      <c r="H25" s="118">
        <v>101</v>
      </c>
      <c r="I25" s="119">
        <v>100</v>
      </c>
      <c r="J25" s="119">
        <v>100</v>
      </c>
      <c r="K25" s="118">
        <v>96</v>
      </c>
      <c r="L25" s="119">
        <v>100</v>
      </c>
      <c r="M25" s="118">
        <v>5</v>
      </c>
      <c r="N25" s="119">
        <v>0</v>
      </c>
      <c r="O25" s="118">
        <v>0</v>
      </c>
      <c r="P25" s="119">
        <v>0</v>
      </c>
      <c r="Q25" s="118">
        <v>0</v>
      </c>
      <c r="R25" s="119">
        <v>0</v>
      </c>
      <c r="S25" s="118">
        <v>9</v>
      </c>
      <c r="T25" s="119">
        <v>0</v>
      </c>
      <c r="U25" s="118">
        <v>7</v>
      </c>
      <c r="V25" s="119">
        <v>0</v>
      </c>
      <c r="W25" s="118">
        <v>5</v>
      </c>
      <c r="X25" s="119">
        <v>25</v>
      </c>
      <c r="Y25" s="118">
        <v>14</v>
      </c>
      <c r="Z25" s="119">
        <v>12.5</v>
      </c>
      <c r="AA25" s="118">
        <v>0</v>
      </c>
      <c r="AB25" s="119">
        <v>0</v>
      </c>
      <c r="AC25" s="119">
        <v>0</v>
      </c>
      <c r="AD25" s="118">
        <v>11</v>
      </c>
      <c r="AE25" s="119">
        <v>12.5</v>
      </c>
      <c r="AF25" s="118">
        <v>1</v>
      </c>
      <c r="AG25" s="119">
        <v>0</v>
      </c>
    </row>
    <row r="26" spans="1:33" ht="71.25" x14ac:dyDescent="0.25">
      <c r="A26" s="11">
        <v>19</v>
      </c>
      <c r="B26" s="12" t="s">
        <v>153</v>
      </c>
      <c r="C26" s="118">
        <v>147</v>
      </c>
      <c r="D26" s="118">
        <v>139</v>
      </c>
      <c r="E26" s="119">
        <v>100</v>
      </c>
      <c r="F26" s="118">
        <v>84</v>
      </c>
      <c r="G26" s="119">
        <v>61.904761904761905</v>
      </c>
      <c r="H26" s="118">
        <v>128</v>
      </c>
      <c r="I26" s="119">
        <v>95.238095238095227</v>
      </c>
      <c r="J26" s="119">
        <v>95.238095238095227</v>
      </c>
      <c r="K26" s="118">
        <v>85</v>
      </c>
      <c r="L26" s="119">
        <v>66.666666666666657</v>
      </c>
      <c r="M26" s="118">
        <v>43</v>
      </c>
      <c r="N26" s="119">
        <v>28.571428571428569</v>
      </c>
      <c r="O26" s="118">
        <v>11</v>
      </c>
      <c r="P26" s="119">
        <v>4.7619047619047619</v>
      </c>
      <c r="Q26" s="118">
        <v>1</v>
      </c>
      <c r="R26" s="119">
        <v>0</v>
      </c>
      <c r="S26" s="118">
        <v>11</v>
      </c>
      <c r="T26" s="119">
        <v>19.047619047619047</v>
      </c>
      <c r="U26" s="118">
        <v>3</v>
      </c>
      <c r="V26" s="119">
        <v>9.5238095238095237</v>
      </c>
      <c r="W26" s="118">
        <v>3</v>
      </c>
      <c r="X26" s="119">
        <v>14.285714285714285</v>
      </c>
      <c r="Y26" s="118">
        <v>35</v>
      </c>
      <c r="Z26" s="119">
        <v>28.571428571428569</v>
      </c>
      <c r="AA26" s="118">
        <v>0</v>
      </c>
      <c r="AB26" s="119">
        <v>0</v>
      </c>
      <c r="AC26" s="119">
        <v>0</v>
      </c>
      <c r="AD26" s="118">
        <v>29</v>
      </c>
      <c r="AE26" s="119">
        <v>19.047619047619047</v>
      </c>
      <c r="AF26" s="118">
        <v>0</v>
      </c>
      <c r="AG26" s="119">
        <v>0</v>
      </c>
    </row>
    <row r="27" spans="1:33" ht="57" x14ac:dyDescent="0.25">
      <c r="A27" s="11">
        <v>20</v>
      </c>
      <c r="B27" s="12" t="s">
        <v>154</v>
      </c>
      <c r="C27" s="118">
        <v>172</v>
      </c>
      <c r="D27" s="118">
        <v>139</v>
      </c>
      <c r="E27" s="119">
        <v>100</v>
      </c>
      <c r="F27" s="118">
        <v>44</v>
      </c>
      <c r="G27" s="119">
        <v>33.333333333333329</v>
      </c>
      <c r="H27" s="118">
        <v>133</v>
      </c>
      <c r="I27" s="119">
        <v>66.666666666666657</v>
      </c>
      <c r="J27" s="119">
        <v>66.666666666666657</v>
      </c>
      <c r="K27" s="118">
        <v>85</v>
      </c>
      <c r="L27" s="119">
        <v>66.666666666666657</v>
      </c>
      <c r="M27" s="118">
        <v>48</v>
      </c>
      <c r="N27" s="119">
        <v>0</v>
      </c>
      <c r="O27" s="118">
        <v>6</v>
      </c>
      <c r="P27" s="119">
        <v>33.333333333333329</v>
      </c>
      <c r="Q27" s="118">
        <v>0</v>
      </c>
      <c r="R27" s="119">
        <v>0</v>
      </c>
      <c r="S27" s="118">
        <v>13</v>
      </c>
      <c r="T27" s="119">
        <v>66.666666666666657</v>
      </c>
      <c r="U27" s="118">
        <v>11</v>
      </c>
      <c r="V27" s="119">
        <v>33.333333333333329</v>
      </c>
      <c r="W27" s="118">
        <v>0</v>
      </c>
      <c r="X27" s="119">
        <v>0</v>
      </c>
      <c r="Y27" s="118">
        <v>44</v>
      </c>
      <c r="Z27" s="119">
        <v>33.333333333333329</v>
      </c>
      <c r="AA27" s="118">
        <v>1</v>
      </c>
      <c r="AB27" s="119">
        <v>0</v>
      </c>
      <c r="AC27" s="119">
        <v>0</v>
      </c>
      <c r="AD27" s="118">
        <v>35</v>
      </c>
      <c r="AE27" s="119">
        <v>33.333333333333329</v>
      </c>
      <c r="AF27" s="118">
        <v>3</v>
      </c>
      <c r="AG27" s="119">
        <v>0</v>
      </c>
    </row>
    <row r="28" spans="1:33" x14ac:dyDescent="0.25">
      <c r="A28" s="11">
        <v>21</v>
      </c>
      <c r="B28" s="12" t="s">
        <v>155</v>
      </c>
      <c r="C28" s="118">
        <v>3</v>
      </c>
      <c r="D28" s="118">
        <v>2</v>
      </c>
      <c r="E28" s="119">
        <v>0</v>
      </c>
      <c r="F28" s="118">
        <v>0</v>
      </c>
      <c r="G28" s="119">
        <v>0</v>
      </c>
      <c r="H28" s="118">
        <v>2</v>
      </c>
      <c r="I28" s="119">
        <v>0</v>
      </c>
      <c r="J28" s="119">
        <v>0</v>
      </c>
      <c r="K28" s="118">
        <v>2</v>
      </c>
      <c r="L28" s="119">
        <v>0</v>
      </c>
      <c r="M28" s="118">
        <v>0</v>
      </c>
      <c r="N28" s="119">
        <v>0</v>
      </c>
      <c r="O28" s="118">
        <v>0</v>
      </c>
      <c r="P28" s="119">
        <v>0</v>
      </c>
      <c r="Q28" s="118">
        <v>0</v>
      </c>
      <c r="R28" s="119">
        <v>0</v>
      </c>
      <c r="S28" s="118">
        <v>0</v>
      </c>
      <c r="T28" s="119">
        <v>0</v>
      </c>
      <c r="U28" s="118">
        <v>0</v>
      </c>
      <c r="V28" s="119">
        <v>0</v>
      </c>
      <c r="W28" s="118">
        <v>0</v>
      </c>
      <c r="X28" s="119">
        <v>0</v>
      </c>
      <c r="Y28" s="118">
        <v>1</v>
      </c>
      <c r="Z28" s="119">
        <v>0</v>
      </c>
      <c r="AA28" s="118">
        <v>0</v>
      </c>
      <c r="AB28" s="119">
        <v>0</v>
      </c>
      <c r="AC28" s="119">
        <v>0</v>
      </c>
      <c r="AD28" s="118">
        <v>0</v>
      </c>
      <c r="AE28" s="119">
        <v>0</v>
      </c>
      <c r="AF28" s="118">
        <v>0</v>
      </c>
      <c r="AG28" s="119">
        <v>0</v>
      </c>
    </row>
    <row r="29" spans="1:33" ht="71.25" x14ac:dyDescent="0.25">
      <c r="A29" s="11">
        <v>22</v>
      </c>
      <c r="B29" s="12" t="s">
        <v>156</v>
      </c>
      <c r="C29" s="118">
        <v>71</v>
      </c>
      <c r="D29" s="118">
        <v>22</v>
      </c>
      <c r="E29" s="119">
        <v>100</v>
      </c>
      <c r="F29" s="118">
        <v>3</v>
      </c>
      <c r="G29" s="119">
        <v>0</v>
      </c>
      <c r="H29" s="118">
        <v>20</v>
      </c>
      <c r="I29" s="119">
        <v>66.666666666666657</v>
      </c>
      <c r="J29" s="119">
        <v>66.666666666666657</v>
      </c>
      <c r="K29" s="118">
        <v>19</v>
      </c>
      <c r="L29" s="119">
        <v>66.666666666666657</v>
      </c>
      <c r="M29" s="118">
        <v>1</v>
      </c>
      <c r="N29" s="119">
        <v>0</v>
      </c>
      <c r="O29" s="118">
        <v>2</v>
      </c>
      <c r="P29" s="119">
        <v>33.333333333333329</v>
      </c>
      <c r="Q29" s="118">
        <v>0</v>
      </c>
      <c r="R29" s="119">
        <v>0</v>
      </c>
      <c r="S29" s="118">
        <v>2</v>
      </c>
      <c r="T29" s="119">
        <v>0</v>
      </c>
      <c r="U29" s="118">
        <v>1</v>
      </c>
      <c r="V29" s="119">
        <v>0</v>
      </c>
      <c r="W29" s="118">
        <v>1</v>
      </c>
      <c r="X29" s="119">
        <v>33.333333333333329</v>
      </c>
      <c r="Y29" s="118">
        <v>1</v>
      </c>
      <c r="Z29" s="119">
        <v>0</v>
      </c>
      <c r="AA29" s="118">
        <v>0</v>
      </c>
      <c r="AB29" s="119">
        <v>0</v>
      </c>
      <c r="AC29" s="119">
        <v>0</v>
      </c>
      <c r="AD29" s="118">
        <v>2</v>
      </c>
      <c r="AE29" s="119">
        <v>0</v>
      </c>
      <c r="AF29" s="118">
        <v>0</v>
      </c>
      <c r="AG29" s="119">
        <v>0</v>
      </c>
    </row>
    <row r="30" spans="1:33" ht="28.5" x14ac:dyDescent="0.25">
      <c r="A30" s="11">
        <v>23</v>
      </c>
      <c r="B30" s="12" t="s">
        <v>157</v>
      </c>
      <c r="C30" s="118">
        <v>3088.5</v>
      </c>
      <c r="D30" s="118">
        <v>2622</v>
      </c>
      <c r="E30" s="119">
        <v>84.895580378824675</v>
      </c>
      <c r="F30" s="118">
        <v>1508</v>
      </c>
      <c r="G30" s="119">
        <v>57.513348588863465</v>
      </c>
      <c r="H30" s="118">
        <v>2258</v>
      </c>
      <c r="I30" s="119">
        <v>86.117467581998469</v>
      </c>
      <c r="J30" s="119">
        <v>73.109923911283786</v>
      </c>
      <c r="K30" s="118">
        <v>1316</v>
      </c>
      <c r="L30" s="119">
        <v>50.190694126620905</v>
      </c>
      <c r="M30" s="118">
        <v>942</v>
      </c>
      <c r="N30" s="119">
        <v>35.926773455377578</v>
      </c>
      <c r="O30" s="118">
        <v>364</v>
      </c>
      <c r="P30" s="119">
        <v>13.882532418001524</v>
      </c>
      <c r="Q30" s="118">
        <v>20</v>
      </c>
      <c r="R30" s="119">
        <v>5.4945054945054945</v>
      </c>
      <c r="S30" s="118">
        <v>374</v>
      </c>
      <c r="T30" s="119">
        <v>14.263920671243326</v>
      </c>
      <c r="U30" s="118">
        <v>283</v>
      </c>
      <c r="V30" s="119">
        <v>10.793287566742944</v>
      </c>
      <c r="W30" s="118">
        <v>35</v>
      </c>
      <c r="X30" s="119">
        <v>1.3348588863463007</v>
      </c>
      <c r="Y30" s="118">
        <v>475</v>
      </c>
      <c r="Z30" s="119">
        <v>18.115942028985508</v>
      </c>
      <c r="AA30" s="118">
        <v>39</v>
      </c>
      <c r="AB30" s="119">
        <v>1.4874141876430207</v>
      </c>
      <c r="AC30" s="119">
        <v>8.2105263157894743</v>
      </c>
      <c r="AD30" s="118">
        <v>368</v>
      </c>
      <c r="AE30" s="119">
        <v>14.035087719298245</v>
      </c>
      <c r="AF30" s="118">
        <v>8</v>
      </c>
      <c r="AG30" s="119">
        <v>0.30511060259344014</v>
      </c>
    </row>
    <row r="31" spans="1:33" ht="30" x14ac:dyDescent="0.25">
      <c r="A31" s="14">
        <v>24</v>
      </c>
      <c r="B31" s="15" t="s">
        <v>158</v>
      </c>
      <c r="C31" s="118">
        <v>108</v>
      </c>
      <c r="D31" s="118">
        <v>91</v>
      </c>
      <c r="E31" s="119">
        <v>73.488372093023258</v>
      </c>
      <c r="F31" s="118">
        <v>20</v>
      </c>
      <c r="G31" s="119">
        <v>29.11392405063291</v>
      </c>
      <c r="H31" s="118">
        <v>90</v>
      </c>
      <c r="I31" s="119">
        <v>97.468354430379748</v>
      </c>
      <c r="J31" s="119">
        <v>71.627906976744185</v>
      </c>
      <c r="K31" s="118">
        <v>65</v>
      </c>
      <c r="L31" s="119">
        <v>75.316455696202539</v>
      </c>
      <c r="M31" s="118">
        <v>25</v>
      </c>
      <c r="N31" s="119">
        <v>22.151898734177212</v>
      </c>
      <c r="O31" s="118">
        <v>1</v>
      </c>
      <c r="P31" s="119">
        <v>2.5316455696202533</v>
      </c>
      <c r="Q31" s="118">
        <v>0</v>
      </c>
      <c r="R31" s="119">
        <v>50</v>
      </c>
      <c r="S31" s="118">
        <v>17</v>
      </c>
      <c r="T31" s="119">
        <v>18.9873417721519</v>
      </c>
      <c r="U31" s="118">
        <v>6</v>
      </c>
      <c r="V31" s="119">
        <v>9.4936708860759502</v>
      </c>
      <c r="W31" s="118">
        <v>5</v>
      </c>
      <c r="X31" s="119">
        <v>0.63291139240506333</v>
      </c>
      <c r="Y31" s="118">
        <v>18</v>
      </c>
      <c r="Z31" s="119">
        <v>14.556962025316455</v>
      </c>
      <c r="AA31" s="118">
        <v>3</v>
      </c>
      <c r="AB31" s="119">
        <v>1.2658227848101267</v>
      </c>
      <c r="AC31" s="119">
        <v>8.695652173913043</v>
      </c>
      <c r="AD31" s="118">
        <v>17</v>
      </c>
      <c r="AE31" s="119">
        <v>14.556962025316455</v>
      </c>
      <c r="AF31" s="118">
        <v>0</v>
      </c>
      <c r="AG31" s="119">
        <v>0</v>
      </c>
    </row>
    <row r="32" spans="1:33" ht="45" x14ac:dyDescent="0.25">
      <c r="A32" s="14">
        <v>25</v>
      </c>
      <c r="B32" s="15" t="s">
        <v>159</v>
      </c>
      <c r="C32" s="118">
        <v>68</v>
      </c>
      <c r="D32" s="118">
        <v>67</v>
      </c>
      <c r="E32" s="119">
        <v>81.4070351758794</v>
      </c>
      <c r="F32" s="118">
        <v>48</v>
      </c>
      <c r="G32" s="119">
        <v>44.444444444444443</v>
      </c>
      <c r="H32" s="118">
        <v>56</v>
      </c>
      <c r="I32" s="119">
        <v>85.18518518518519</v>
      </c>
      <c r="J32" s="119">
        <v>69.346733668341713</v>
      </c>
      <c r="K32" s="118">
        <v>36</v>
      </c>
      <c r="L32" s="119">
        <v>62.345679012345677</v>
      </c>
      <c r="M32" s="118">
        <v>20</v>
      </c>
      <c r="N32" s="119">
        <v>22.839506172839506</v>
      </c>
      <c r="O32" s="118">
        <v>11</v>
      </c>
      <c r="P32" s="119">
        <v>14.814814814814813</v>
      </c>
      <c r="Q32" s="118">
        <v>3</v>
      </c>
      <c r="R32" s="119">
        <v>4.1666666666666661</v>
      </c>
      <c r="S32" s="118">
        <v>13</v>
      </c>
      <c r="T32" s="119">
        <v>9.8765432098765427</v>
      </c>
      <c r="U32" s="118">
        <v>6</v>
      </c>
      <c r="V32" s="119">
        <v>11.728395061728394</v>
      </c>
      <c r="W32" s="118">
        <v>5</v>
      </c>
      <c r="X32" s="119">
        <v>1.8518518518518516</v>
      </c>
      <c r="Y32" s="118">
        <v>10</v>
      </c>
      <c r="Z32" s="119">
        <v>16.049382716049383</v>
      </c>
      <c r="AA32" s="118">
        <v>1</v>
      </c>
      <c r="AB32" s="119">
        <v>1.8518518518518516</v>
      </c>
      <c r="AC32" s="119">
        <v>11.538461538461538</v>
      </c>
      <c r="AD32" s="118">
        <v>10</v>
      </c>
      <c r="AE32" s="119">
        <v>16.049382716049383</v>
      </c>
      <c r="AF32" s="118">
        <v>0</v>
      </c>
      <c r="AG32" s="119">
        <v>0</v>
      </c>
    </row>
    <row r="33" spans="1:33" ht="30" x14ac:dyDescent="0.25">
      <c r="A33" s="14">
        <v>26</v>
      </c>
      <c r="B33" s="15" t="s">
        <v>160</v>
      </c>
      <c r="C33" s="118">
        <v>275</v>
      </c>
      <c r="D33" s="118">
        <v>266</v>
      </c>
      <c r="E33" s="119">
        <v>81.587301587301582</v>
      </c>
      <c r="F33" s="118">
        <v>135</v>
      </c>
      <c r="G33" s="119">
        <v>50.194552529182879</v>
      </c>
      <c r="H33" s="118">
        <v>215</v>
      </c>
      <c r="I33" s="119">
        <v>78.210116731517516</v>
      </c>
      <c r="J33" s="119">
        <v>63.809523809523803</v>
      </c>
      <c r="K33" s="118">
        <v>151</v>
      </c>
      <c r="L33" s="119">
        <v>49.805447470817121</v>
      </c>
      <c r="M33" s="118">
        <v>64</v>
      </c>
      <c r="N33" s="119">
        <v>28.404669260700388</v>
      </c>
      <c r="O33" s="118">
        <v>51</v>
      </c>
      <c r="P33" s="119">
        <v>21.789883268482491</v>
      </c>
      <c r="Q33" s="118">
        <v>4</v>
      </c>
      <c r="R33" s="119">
        <v>5.3571428571428568</v>
      </c>
      <c r="S33" s="118">
        <v>38</v>
      </c>
      <c r="T33" s="119">
        <v>18.28793774319066</v>
      </c>
      <c r="U33" s="118">
        <v>14</v>
      </c>
      <c r="V33" s="119">
        <v>8.1712062256809332</v>
      </c>
      <c r="W33" s="118">
        <v>13</v>
      </c>
      <c r="X33" s="119">
        <v>1.1673151750972763</v>
      </c>
      <c r="Y33" s="118">
        <v>67</v>
      </c>
      <c r="Z33" s="119">
        <v>28.404669260700388</v>
      </c>
      <c r="AA33" s="118">
        <v>4</v>
      </c>
      <c r="AB33" s="119">
        <v>5.0583657587548636</v>
      </c>
      <c r="AC33" s="119">
        <v>17.80821917808219</v>
      </c>
      <c r="AD33" s="118">
        <v>60</v>
      </c>
      <c r="AE33" s="119">
        <v>15.175097276264591</v>
      </c>
      <c r="AF33" s="118">
        <v>0</v>
      </c>
      <c r="AG33" s="119">
        <v>0</v>
      </c>
    </row>
    <row r="34" spans="1:33" ht="30" x14ac:dyDescent="0.25">
      <c r="A34" s="14">
        <v>27</v>
      </c>
      <c r="B34" s="15" t="s">
        <v>161</v>
      </c>
      <c r="C34" s="118">
        <v>179</v>
      </c>
      <c r="D34" s="118">
        <v>150</v>
      </c>
      <c r="E34" s="119">
        <v>74</v>
      </c>
      <c r="F34" s="118">
        <v>108</v>
      </c>
      <c r="G34" s="119">
        <v>67.567567567567565</v>
      </c>
      <c r="H34" s="118">
        <v>80</v>
      </c>
      <c r="I34" s="119">
        <v>59.45945945945946</v>
      </c>
      <c r="J34" s="119">
        <v>44</v>
      </c>
      <c r="K34" s="118">
        <v>10</v>
      </c>
      <c r="L34" s="119">
        <v>13.513513513513514</v>
      </c>
      <c r="M34" s="118">
        <v>70</v>
      </c>
      <c r="N34" s="119">
        <v>45.945945945945951</v>
      </c>
      <c r="O34" s="118">
        <v>70</v>
      </c>
      <c r="P34" s="119">
        <v>40.54054054054054</v>
      </c>
      <c r="Q34" s="118">
        <v>1</v>
      </c>
      <c r="R34" s="119">
        <v>0</v>
      </c>
      <c r="S34" s="118">
        <v>11</v>
      </c>
      <c r="T34" s="119">
        <v>0</v>
      </c>
      <c r="U34" s="118">
        <v>6</v>
      </c>
      <c r="V34" s="119">
        <v>10.810810810810811</v>
      </c>
      <c r="W34" s="118">
        <v>0</v>
      </c>
      <c r="X34" s="119">
        <v>0</v>
      </c>
      <c r="Y34" s="118">
        <v>24</v>
      </c>
      <c r="Z34" s="119">
        <v>10.810810810810811</v>
      </c>
      <c r="AA34" s="118">
        <v>0</v>
      </c>
      <c r="AB34" s="119">
        <v>0</v>
      </c>
      <c r="AC34" s="119">
        <v>0</v>
      </c>
      <c r="AD34" s="118">
        <v>32</v>
      </c>
      <c r="AE34" s="119">
        <v>10.810810810810811</v>
      </c>
      <c r="AF34" s="118">
        <v>2</v>
      </c>
      <c r="AG34" s="119">
        <v>0</v>
      </c>
    </row>
    <row r="35" spans="1:33" ht="60" x14ac:dyDescent="0.25">
      <c r="A35" s="14">
        <v>28</v>
      </c>
      <c r="B35" s="15" t="s">
        <v>162</v>
      </c>
      <c r="C35" s="118">
        <v>291</v>
      </c>
      <c r="D35" s="118">
        <v>272</v>
      </c>
      <c r="E35" s="119">
        <v>81.04956268221575</v>
      </c>
      <c r="F35" s="118">
        <v>33</v>
      </c>
      <c r="G35" s="119">
        <v>5.755395683453238</v>
      </c>
      <c r="H35" s="118">
        <v>242</v>
      </c>
      <c r="I35" s="119">
        <v>87.410071942446038</v>
      </c>
      <c r="J35" s="119">
        <v>70.845481049562693</v>
      </c>
      <c r="K35" s="118">
        <v>133</v>
      </c>
      <c r="L35" s="119">
        <v>46.043165467625904</v>
      </c>
      <c r="M35" s="118">
        <v>109</v>
      </c>
      <c r="N35" s="119">
        <v>41.366906474820141</v>
      </c>
      <c r="O35" s="118">
        <v>30</v>
      </c>
      <c r="P35" s="119">
        <v>12.589928057553957</v>
      </c>
      <c r="Q35" s="118">
        <v>1</v>
      </c>
      <c r="R35" s="119">
        <v>0</v>
      </c>
      <c r="S35" s="118">
        <v>19</v>
      </c>
      <c r="T35" s="119">
        <v>7.5539568345323742</v>
      </c>
      <c r="U35" s="118">
        <v>11</v>
      </c>
      <c r="V35" s="119">
        <v>9.3525179856115113</v>
      </c>
      <c r="W35" s="118">
        <v>11</v>
      </c>
      <c r="X35" s="119">
        <v>0.35971223021582738</v>
      </c>
      <c r="Y35" s="118">
        <v>50</v>
      </c>
      <c r="Z35" s="119">
        <v>15.827338129496402</v>
      </c>
      <c r="AA35" s="118">
        <v>1</v>
      </c>
      <c r="AB35" s="119">
        <v>0.71942446043165476</v>
      </c>
      <c r="AC35" s="119">
        <v>4.5454545454545459</v>
      </c>
      <c r="AD35" s="118">
        <v>38</v>
      </c>
      <c r="AE35" s="119">
        <v>11.510791366906476</v>
      </c>
      <c r="AF35" s="118">
        <v>1</v>
      </c>
      <c r="AG35" s="119">
        <v>0.35971223021582738</v>
      </c>
    </row>
    <row r="36" spans="1:33" x14ac:dyDescent="0.25">
      <c r="A36" s="14">
        <v>29</v>
      </c>
      <c r="B36" s="15" t="s">
        <v>163</v>
      </c>
      <c r="C36" s="118">
        <v>244</v>
      </c>
      <c r="D36" s="118">
        <v>218</v>
      </c>
      <c r="E36" s="119">
        <v>81.730769230769226</v>
      </c>
      <c r="F36" s="118">
        <v>0</v>
      </c>
      <c r="G36" s="119">
        <v>8.235294117647058</v>
      </c>
      <c r="H36" s="118">
        <v>170</v>
      </c>
      <c r="I36" s="119">
        <v>71.764705882352942</v>
      </c>
      <c r="J36" s="119">
        <v>58.653846153846153</v>
      </c>
      <c r="K36" s="118">
        <v>26</v>
      </c>
      <c r="L36" s="119">
        <v>29.411764705882355</v>
      </c>
      <c r="M36" s="118">
        <v>144</v>
      </c>
      <c r="N36" s="119">
        <v>42.352941176470587</v>
      </c>
      <c r="O36" s="118">
        <v>48</v>
      </c>
      <c r="P36" s="119">
        <v>28.235294117647058</v>
      </c>
      <c r="Q36" s="118">
        <v>3</v>
      </c>
      <c r="R36" s="119">
        <v>8.3333333333333321</v>
      </c>
      <c r="S36" s="118">
        <v>13</v>
      </c>
      <c r="T36" s="119">
        <v>8.235294117647058</v>
      </c>
      <c r="U36" s="118">
        <v>16</v>
      </c>
      <c r="V36" s="119">
        <v>10.588235294117647</v>
      </c>
      <c r="W36" s="118">
        <v>12</v>
      </c>
      <c r="X36" s="119">
        <v>1.1764705882352942</v>
      </c>
      <c r="Y36" s="118">
        <v>44</v>
      </c>
      <c r="Z36" s="119">
        <v>35.294117647058826</v>
      </c>
      <c r="AA36" s="118">
        <v>0</v>
      </c>
      <c r="AB36" s="119">
        <v>0</v>
      </c>
      <c r="AC36" s="119">
        <v>0</v>
      </c>
      <c r="AD36" s="118">
        <v>59</v>
      </c>
      <c r="AE36" s="119">
        <v>30.588235294117649</v>
      </c>
      <c r="AF36" s="118">
        <v>0</v>
      </c>
      <c r="AG36" s="119">
        <v>0</v>
      </c>
    </row>
    <row r="37" spans="1:33" ht="30" x14ac:dyDescent="0.25">
      <c r="A37" s="14">
        <v>30</v>
      </c>
      <c r="B37" s="15" t="s">
        <v>139</v>
      </c>
      <c r="C37" s="118">
        <v>3</v>
      </c>
      <c r="D37" s="118">
        <v>3</v>
      </c>
      <c r="E37" s="119">
        <v>76.666666666666671</v>
      </c>
      <c r="F37" s="118">
        <v>1</v>
      </c>
      <c r="G37" s="119">
        <v>26.086956521739129</v>
      </c>
      <c r="H37" s="118">
        <v>2</v>
      </c>
      <c r="I37" s="119">
        <v>100</v>
      </c>
      <c r="J37" s="119">
        <v>76.666666666666671</v>
      </c>
      <c r="K37" s="118">
        <v>1</v>
      </c>
      <c r="L37" s="119">
        <v>100</v>
      </c>
      <c r="M37" s="118">
        <v>1</v>
      </c>
      <c r="N37" s="119">
        <v>0</v>
      </c>
      <c r="O37" s="118">
        <v>1</v>
      </c>
      <c r="P37" s="119">
        <v>0</v>
      </c>
      <c r="Q37" s="118">
        <v>0</v>
      </c>
      <c r="R37" s="119">
        <v>0</v>
      </c>
      <c r="S37" s="118">
        <v>0</v>
      </c>
      <c r="T37" s="119">
        <v>26.086956521739129</v>
      </c>
      <c r="U37" s="118">
        <v>0</v>
      </c>
      <c r="V37" s="119">
        <v>34.782608695652172</v>
      </c>
      <c r="W37" s="118">
        <v>0</v>
      </c>
      <c r="X37" s="119">
        <v>0</v>
      </c>
      <c r="Y37" s="118">
        <v>0</v>
      </c>
      <c r="Z37" s="119">
        <v>8.695652173913043</v>
      </c>
      <c r="AA37" s="118">
        <v>0</v>
      </c>
      <c r="AB37" s="119">
        <v>4.3478260869565215</v>
      </c>
      <c r="AC37" s="119">
        <v>50</v>
      </c>
      <c r="AD37" s="118">
        <v>0</v>
      </c>
      <c r="AE37" s="119">
        <v>21.739130434782609</v>
      </c>
      <c r="AF37" s="118">
        <v>0</v>
      </c>
      <c r="AG37" s="119">
        <v>0</v>
      </c>
    </row>
    <row r="38" spans="1:33" ht="30" x14ac:dyDescent="0.25">
      <c r="A38" s="14">
        <v>31</v>
      </c>
      <c r="B38" s="15" t="s">
        <v>164</v>
      </c>
      <c r="C38" s="118">
        <v>72</v>
      </c>
      <c r="D38" s="118">
        <v>72</v>
      </c>
      <c r="E38" s="119">
        <v>86.111111111111114</v>
      </c>
      <c r="F38" s="118">
        <v>65</v>
      </c>
      <c r="G38" s="119">
        <v>87.096774193548384</v>
      </c>
      <c r="H38" s="118">
        <v>72</v>
      </c>
      <c r="I38" s="119">
        <v>100</v>
      </c>
      <c r="J38" s="119">
        <v>86.111111111111114</v>
      </c>
      <c r="K38" s="118">
        <v>56</v>
      </c>
      <c r="L38" s="119">
        <v>84.946236559139791</v>
      </c>
      <c r="M38" s="118">
        <v>16</v>
      </c>
      <c r="N38" s="119">
        <v>15.053763440860216</v>
      </c>
      <c r="O38" s="118">
        <v>0</v>
      </c>
      <c r="P38" s="119">
        <v>0</v>
      </c>
      <c r="Q38" s="118">
        <v>0</v>
      </c>
      <c r="R38" s="119">
        <v>0</v>
      </c>
      <c r="S38" s="118">
        <v>12</v>
      </c>
      <c r="T38" s="119">
        <v>17.20430107526882</v>
      </c>
      <c r="U38" s="118">
        <v>9</v>
      </c>
      <c r="V38" s="119">
        <v>7.5268817204301079</v>
      </c>
      <c r="W38" s="118">
        <v>5</v>
      </c>
      <c r="X38" s="119">
        <v>3.225806451612903</v>
      </c>
      <c r="Y38" s="118">
        <v>6</v>
      </c>
      <c r="Z38" s="119">
        <v>17.20430107526882</v>
      </c>
      <c r="AA38" s="118">
        <v>0</v>
      </c>
      <c r="AB38" s="119">
        <v>0</v>
      </c>
      <c r="AC38" s="119">
        <v>0</v>
      </c>
      <c r="AD38" s="118">
        <v>5</v>
      </c>
      <c r="AE38" s="119">
        <v>11.827956989247312</v>
      </c>
      <c r="AF38" s="118">
        <v>0</v>
      </c>
      <c r="AG38" s="119">
        <v>0</v>
      </c>
    </row>
    <row r="39" spans="1:33" ht="30" x14ac:dyDescent="0.25">
      <c r="A39" s="14">
        <v>32</v>
      </c>
      <c r="B39" s="15" t="s">
        <v>165</v>
      </c>
      <c r="C39" s="118">
        <v>590</v>
      </c>
      <c r="D39" s="118">
        <v>576</v>
      </c>
      <c r="E39" s="119">
        <v>88.311688311688314</v>
      </c>
      <c r="F39" s="118">
        <v>549</v>
      </c>
      <c r="G39" s="119">
        <v>92.156862745098039</v>
      </c>
      <c r="H39" s="118">
        <v>538</v>
      </c>
      <c r="I39" s="119">
        <v>91.666666666666657</v>
      </c>
      <c r="J39" s="119">
        <v>80.952380952380949</v>
      </c>
      <c r="K39" s="118">
        <v>270</v>
      </c>
      <c r="L39" s="119">
        <v>60.620915032679733</v>
      </c>
      <c r="M39" s="118">
        <v>268</v>
      </c>
      <c r="N39" s="119">
        <v>31.045751633986928</v>
      </c>
      <c r="O39" s="118">
        <v>38</v>
      </c>
      <c r="P39" s="119">
        <v>8.3333333333333321</v>
      </c>
      <c r="Q39" s="118">
        <v>2</v>
      </c>
      <c r="R39" s="119">
        <v>5.8823529411764701</v>
      </c>
      <c r="S39" s="118">
        <v>41</v>
      </c>
      <c r="T39" s="119">
        <v>9.477124183006536</v>
      </c>
      <c r="U39" s="118">
        <v>61</v>
      </c>
      <c r="V39" s="119">
        <v>13.888888888888889</v>
      </c>
      <c r="W39" s="118">
        <v>12</v>
      </c>
      <c r="X39" s="119">
        <v>1.9607843137254901</v>
      </c>
      <c r="Y39" s="118">
        <v>54</v>
      </c>
      <c r="Z39" s="119">
        <v>14.542483660130721</v>
      </c>
      <c r="AA39" s="118">
        <v>0</v>
      </c>
      <c r="AB39" s="119">
        <v>1.1437908496732025</v>
      </c>
      <c r="AC39" s="119">
        <v>7.8651685393258424</v>
      </c>
      <c r="AD39" s="118">
        <v>69</v>
      </c>
      <c r="AE39" s="119">
        <v>13.071895424836603</v>
      </c>
      <c r="AF39" s="118">
        <v>1</v>
      </c>
      <c r="AG39" s="119">
        <v>0</v>
      </c>
    </row>
    <row r="40" spans="1:33" ht="30" x14ac:dyDescent="0.25">
      <c r="A40" s="14">
        <v>33</v>
      </c>
      <c r="B40" s="15" t="s">
        <v>166</v>
      </c>
      <c r="C40" s="118">
        <v>12</v>
      </c>
      <c r="D40" s="118">
        <v>12</v>
      </c>
      <c r="E40" s="119">
        <v>75</v>
      </c>
      <c r="F40" s="118">
        <v>6</v>
      </c>
      <c r="G40" s="119">
        <v>77.777777777777786</v>
      </c>
      <c r="H40" s="118">
        <v>12</v>
      </c>
      <c r="I40" s="119">
        <v>100</v>
      </c>
      <c r="J40" s="119">
        <v>75</v>
      </c>
      <c r="K40" s="118">
        <v>11</v>
      </c>
      <c r="L40" s="119">
        <v>100</v>
      </c>
      <c r="M40" s="118">
        <v>1</v>
      </c>
      <c r="N40" s="119">
        <v>0</v>
      </c>
      <c r="O40" s="118">
        <v>0</v>
      </c>
      <c r="P40" s="119">
        <v>0</v>
      </c>
      <c r="Q40" s="118">
        <v>0</v>
      </c>
      <c r="R40" s="119">
        <v>0</v>
      </c>
      <c r="S40" s="118">
        <v>3</v>
      </c>
      <c r="T40" s="119">
        <v>0</v>
      </c>
      <c r="U40" s="118">
        <v>1</v>
      </c>
      <c r="V40" s="119">
        <v>11.111111111111111</v>
      </c>
      <c r="W40" s="118">
        <v>0</v>
      </c>
      <c r="X40" s="119">
        <v>0</v>
      </c>
      <c r="Y40" s="118">
        <v>1</v>
      </c>
      <c r="Z40" s="119">
        <v>55.555555555555557</v>
      </c>
      <c r="AA40" s="118">
        <v>0</v>
      </c>
      <c r="AB40" s="119">
        <v>0</v>
      </c>
      <c r="AC40" s="119">
        <v>0</v>
      </c>
      <c r="AD40" s="118">
        <v>3</v>
      </c>
      <c r="AE40" s="119">
        <v>22.222222222222221</v>
      </c>
      <c r="AF40" s="118">
        <v>0</v>
      </c>
      <c r="AG40" s="119">
        <v>0</v>
      </c>
    </row>
    <row r="41" spans="1:33" ht="30" x14ac:dyDescent="0.25">
      <c r="A41" s="14">
        <v>34</v>
      </c>
      <c r="B41" s="15" t="s">
        <v>167</v>
      </c>
      <c r="C41" s="118">
        <v>1413</v>
      </c>
      <c r="D41" s="118">
        <v>1279</v>
      </c>
      <c r="E41" s="119">
        <v>89.063266307013251</v>
      </c>
      <c r="F41" s="118">
        <v>762</v>
      </c>
      <c r="G41" s="119">
        <v>61.123348017621147</v>
      </c>
      <c r="H41" s="118">
        <v>791</v>
      </c>
      <c r="I41" s="119">
        <v>82.929515418502191</v>
      </c>
      <c r="J41" s="119">
        <v>73.859735164296225</v>
      </c>
      <c r="K41" s="118">
        <v>223</v>
      </c>
      <c r="L41" s="119">
        <v>36.12334801762114</v>
      </c>
      <c r="M41" s="118">
        <v>568</v>
      </c>
      <c r="N41" s="119">
        <v>46.806167400881051</v>
      </c>
      <c r="O41" s="118">
        <v>488</v>
      </c>
      <c r="P41" s="119">
        <v>17.070484581497798</v>
      </c>
      <c r="Q41" s="118">
        <v>57</v>
      </c>
      <c r="R41" s="119">
        <v>5.806451612903226</v>
      </c>
      <c r="S41" s="118">
        <v>64</v>
      </c>
      <c r="T41" s="119">
        <v>19.052863436123349</v>
      </c>
      <c r="U41" s="118">
        <v>109</v>
      </c>
      <c r="V41" s="119">
        <v>9.6916299559471373</v>
      </c>
      <c r="W41" s="118">
        <v>30</v>
      </c>
      <c r="X41" s="119">
        <v>1.2114537444933922</v>
      </c>
      <c r="Y41" s="118">
        <v>296</v>
      </c>
      <c r="Z41" s="119">
        <v>17.951541850220266</v>
      </c>
      <c r="AA41" s="118">
        <v>0</v>
      </c>
      <c r="AB41" s="119">
        <v>1.2114537444933922</v>
      </c>
      <c r="AC41" s="119">
        <v>6.7484662576687118</v>
      </c>
      <c r="AD41" s="118">
        <v>337</v>
      </c>
      <c r="AE41" s="119">
        <v>13.215859030837004</v>
      </c>
      <c r="AF41" s="118">
        <v>4</v>
      </c>
      <c r="AG41" s="119">
        <v>0.77092511013215859</v>
      </c>
    </row>
    <row r="42" spans="1:33" x14ac:dyDescent="0.25">
      <c r="A42" s="16"/>
      <c r="B42" s="17" t="s">
        <v>179</v>
      </c>
      <c r="C42" s="118"/>
      <c r="D42" s="118"/>
      <c r="E42" s="119"/>
      <c r="F42" s="118"/>
      <c r="G42" s="119"/>
      <c r="H42" s="118"/>
      <c r="I42" s="119"/>
      <c r="J42" s="119"/>
      <c r="K42" s="118"/>
      <c r="L42" s="119"/>
      <c r="M42" s="118"/>
      <c r="N42" s="119"/>
      <c r="O42" s="118"/>
      <c r="P42" s="119"/>
      <c r="Q42" s="118"/>
      <c r="R42" s="119"/>
      <c r="S42" s="118"/>
      <c r="T42" s="119"/>
      <c r="U42" s="118"/>
      <c r="V42" s="119"/>
      <c r="W42" s="118"/>
      <c r="X42" s="119"/>
      <c r="Y42" s="118"/>
      <c r="Z42" s="119"/>
      <c r="AA42" s="118"/>
      <c r="AB42" s="119"/>
      <c r="AC42" s="119"/>
      <c r="AD42" s="118"/>
      <c r="AE42" s="119"/>
      <c r="AF42" s="118"/>
      <c r="AG42" s="119"/>
    </row>
    <row r="43" spans="1:33" x14ac:dyDescent="0.25">
      <c r="A43" s="16"/>
      <c r="B43" s="18" t="s">
        <v>180</v>
      </c>
      <c r="C43" s="118">
        <v>391</v>
      </c>
      <c r="D43" s="118">
        <v>307</v>
      </c>
      <c r="E43" s="119">
        <v>78.516624040920718</v>
      </c>
      <c r="F43" s="118">
        <v>78</v>
      </c>
      <c r="G43" s="119">
        <v>25.407166123778502</v>
      </c>
      <c r="H43" s="118">
        <v>294</v>
      </c>
      <c r="I43" s="119">
        <v>95.765472312703579</v>
      </c>
      <c r="J43" s="119">
        <v>75.191815856777495</v>
      </c>
      <c r="K43" s="118">
        <v>235</v>
      </c>
      <c r="L43" s="119">
        <v>76.54723127035831</v>
      </c>
      <c r="M43" s="118">
        <v>59</v>
      </c>
      <c r="N43" s="119">
        <v>19.218241042345277</v>
      </c>
      <c r="O43" s="118">
        <v>13</v>
      </c>
      <c r="P43" s="119">
        <v>4.234527687296417</v>
      </c>
      <c r="Q43" s="118">
        <v>2</v>
      </c>
      <c r="R43" s="119">
        <v>15.384615384615385</v>
      </c>
      <c r="S43" s="118">
        <v>41</v>
      </c>
      <c r="T43" s="119">
        <v>13.355048859934854</v>
      </c>
      <c r="U43" s="118">
        <v>35</v>
      </c>
      <c r="V43" s="119">
        <v>11.400651465798045</v>
      </c>
      <c r="W43" s="118">
        <v>1</v>
      </c>
      <c r="X43" s="119">
        <v>0.32573289902280134</v>
      </c>
      <c r="Y43" s="118">
        <v>43</v>
      </c>
      <c r="Z43" s="119">
        <v>14.006514657980457</v>
      </c>
      <c r="AA43" s="118">
        <v>2</v>
      </c>
      <c r="AB43" s="119">
        <v>0.65146579804560267</v>
      </c>
      <c r="AC43" s="119">
        <v>4.6511627906976747</v>
      </c>
      <c r="AD43" s="118">
        <v>38</v>
      </c>
      <c r="AE43" s="119">
        <v>12.37785016286645</v>
      </c>
      <c r="AF43" s="118">
        <v>0</v>
      </c>
      <c r="AG43" s="119">
        <v>0</v>
      </c>
    </row>
    <row r="44" spans="1:33" x14ac:dyDescent="0.25">
      <c r="A44" s="16"/>
      <c r="B44" s="18" t="s">
        <v>181</v>
      </c>
      <c r="C44" s="118">
        <v>336</v>
      </c>
      <c r="D44" s="118">
        <v>285</v>
      </c>
      <c r="E44" s="119">
        <v>84.821428571428569</v>
      </c>
      <c r="F44" s="118">
        <v>118</v>
      </c>
      <c r="G44" s="119">
        <v>41.403508771929829</v>
      </c>
      <c r="H44" s="118">
        <v>243</v>
      </c>
      <c r="I44" s="119">
        <v>85.263157894736835</v>
      </c>
      <c r="J44" s="119">
        <v>72.321428571428569</v>
      </c>
      <c r="K44" s="118">
        <v>190</v>
      </c>
      <c r="L44" s="119">
        <v>66.666666666666657</v>
      </c>
      <c r="M44" s="118">
        <v>53</v>
      </c>
      <c r="N44" s="119">
        <v>18.596491228070175</v>
      </c>
      <c r="O44" s="118">
        <v>42</v>
      </c>
      <c r="P44" s="119">
        <v>14.736842105263156</v>
      </c>
      <c r="Q44" s="118">
        <v>3</v>
      </c>
      <c r="R44" s="119">
        <v>7.1428571428571423</v>
      </c>
      <c r="S44" s="118">
        <v>27</v>
      </c>
      <c r="T44" s="119">
        <v>9.4736842105263168</v>
      </c>
      <c r="U44" s="118">
        <v>41</v>
      </c>
      <c r="V44" s="119">
        <v>14.385964912280702</v>
      </c>
      <c r="W44" s="118">
        <v>7</v>
      </c>
      <c r="X44" s="119">
        <v>2.4561403508771931</v>
      </c>
      <c r="Y44" s="118">
        <v>36</v>
      </c>
      <c r="Z44" s="119">
        <v>12.631578947368421</v>
      </c>
      <c r="AA44" s="118">
        <v>4</v>
      </c>
      <c r="AB44" s="119">
        <v>1.4035087719298245</v>
      </c>
      <c r="AC44" s="119">
        <v>11.111111111111111</v>
      </c>
      <c r="AD44" s="118">
        <v>40</v>
      </c>
      <c r="AE44" s="119">
        <v>14.035087719298245</v>
      </c>
      <c r="AF44" s="118">
        <v>0</v>
      </c>
      <c r="AG44" s="119">
        <v>0</v>
      </c>
    </row>
    <row r="45" spans="1:33" x14ac:dyDescent="0.25">
      <c r="A45" s="16"/>
      <c r="B45" s="18" t="s">
        <v>182</v>
      </c>
      <c r="C45" s="118">
        <v>400</v>
      </c>
      <c r="D45" s="118">
        <v>329</v>
      </c>
      <c r="E45" s="119">
        <v>82.25</v>
      </c>
      <c r="F45" s="118">
        <v>149</v>
      </c>
      <c r="G45" s="119">
        <v>45.288753799392097</v>
      </c>
      <c r="H45" s="118">
        <v>262</v>
      </c>
      <c r="I45" s="119">
        <v>79.635258358662625</v>
      </c>
      <c r="J45" s="119">
        <v>65.5</v>
      </c>
      <c r="K45" s="118">
        <v>172</v>
      </c>
      <c r="L45" s="119">
        <v>52.27963525835866</v>
      </c>
      <c r="M45" s="118">
        <v>90</v>
      </c>
      <c r="N45" s="119">
        <v>27.355623100303951</v>
      </c>
      <c r="O45" s="118">
        <v>67</v>
      </c>
      <c r="P45" s="119">
        <v>20.364741641337385</v>
      </c>
      <c r="Q45" s="118">
        <v>4</v>
      </c>
      <c r="R45" s="119">
        <v>5.9701492537313428</v>
      </c>
      <c r="S45" s="118">
        <v>52</v>
      </c>
      <c r="T45" s="119">
        <v>15.805471124620061</v>
      </c>
      <c r="U45" s="118">
        <v>27</v>
      </c>
      <c r="V45" s="119">
        <v>8.2066869300911858</v>
      </c>
      <c r="W45" s="118">
        <v>7</v>
      </c>
      <c r="X45" s="119">
        <v>2.1276595744680851</v>
      </c>
      <c r="Y45" s="118">
        <v>83</v>
      </c>
      <c r="Z45" s="119">
        <v>25.227963525835868</v>
      </c>
      <c r="AA45" s="118">
        <v>13</v>
      </c>
      <c r="AB45" s="119">
        <v>3.9513677811550152</v>
      </c>
      <c r="AC45" s="119">
        <v>15.66265060240964</v>
      </c>
      <c r="AD45" s="118">
        <v>48</v>
      </c>
      <c r="AE45" s="119">
        <v>14.589665653495439</v>
      </c>
      <c r="AF45" s="118">
        <v>2</v>
      </c>
      <c r="AG45" s="119">
        <v>0.60790273556231</v>
      </c>
    </row>
    <row r="46" spans="1:33" x14ac:dyDescent="0.25">
      <c r="A46" s="16"/>
      <c r="B46" s="18" t="s">
        <v>183</v>
      </c>
      <c r="C46" s="118">
        <v>576</v>
      </c>
      <c r="D46" s="118">
        <v>484</v>
      </c>
      <c r="E46" s="119">
        <v>84.027777777777786</v>
      </c>
      <c r="F46" s="118">
        <v>37</v>
      </c>
      <c r="G46" s="119">
        <v>7.6446280991735529</v>
      </c>
      <c r="H46" s="118">
        <v>442</v>
      </c>
      <c r="I46" s="119">
        <v>91.322314049586765</v>
      </c>
      <c r="J46" s="119">
        <v>76.736111111111114</v>
      </c>
      <c r="K46" s="118">
        <v>266</v>
      </c>
      <c r="L46" s="119">
        <v>54.958677685950406</v>
      </c>
      <c r="M46" s="118">
        <v>176</v>
      </c>
      <c r="N46" s="119">
        <v>36.363636363636367</v>
      </c>
      <c r="O46" s="118">
        <v>42</v>
      </c>
      <c r="P46" s="119">
        <v>8.677685950413224</v>
      </c>
      <c r="Q46" s="118">
        <v>0</v>
      </c>
      <c r="R46" s="119">
        <v>0</v>
      </c>
      <c r="S46" s="118">
        <v>32</v>
      </c>
      <c r="T46" s="119">
        <v>6.6115702479338845</v>
      </c>
      <c r="U46" s="118">
        <v>43</v>
      </c>
      <c r="V46" s="119">
        <v>8.884297520661157</v>
      </c>
      <c r="W46" s="118">
        <v>4</v>
      </c>
      <c r="X46" s="119">
        <v>0.82644628099173556</v>
      </c>
      <c r="Y46" s="118">
        <v>86</v>
      </c>
      <c r="Z46" s="119">
        <v>17.768595041322314</v>
      </c>
      <c r="AA46" s="118">
        <v>3</v>
      </c>
      <c r="AB46" s="119">
        <v>0.6198347107438017</v>
      </c>
      <c r="AC46" s="119">
        <v>3.4883720930232558</v>
      </c>
      <c r="AD46" s="118">
        <v>70</v>
      </c>
      <c r="AE46" s="119">
        <v>14.46280991735537</v>
      </c>
      <c r="AF46" s="118">
        <v>2</v>
      </c>
      <c r="AG46" s="119">
        <v>0.41322314049586778</v>
      </c>
    </row>
    <row r="47" spans="1:33" x14ac:dyDescent="0.25">
      <c r="A47" s="16"/>
      <c r="B47" s="18" t="s">
        <v>184</v>
      </c>
      <c r="C47" s="118">
        <v>151</v>
      </c>
      <c r="D47" s="118">
        <v>127</v>
      </c>
      <c r="E47" s="119">
        <v>84.105960264900659</v>
      </c>
      <c r="F47" s="118">
        <v>8</v>
      </c>
      <c r="G47" s="119">
        <v>6.2992125984251963</v>
      </c>
      <c r="H47" s="118">
        <v>100</v>
      </c>
      <c r="I47" s="119">
        <v>78.740157480314963</v>
      </c>
      <c r="J47" s="119">
        <v>66.225165562913915</v>
      </c>
      <c r="K47" s="118">
        <v>41</v>
      </c>
      <c r="L47" s="119">
        <v>32.283464566929133</v>
      </c>
      <c r="M47" s="118">
        <v>59</v>
      </c>
      <c r="N47" s="119">
        <v>46.45669291338583</v>
      </c>
      <c r="O47" s="118">
        <v>27</v>
      </c>
      <c r="P47" s="119">
        <v>21.259842519685041</v>
      </c>
      <c r="Q47" s="118">
        <v>4</v>
      </c>
      <c r="R47" s="119">
        <v>14.814814814814813</v>
      </c>
      <c r="S47" s="118">
        <v>9</v>
      </c>
      <c r="T47" s="119">
        <v>7.0866141732283463</v>
      </c>
      <c r="U47" s="118">
        <v>11</v>
      </c>
      <c r="V47" s="119">
        <v>8.6614173228346463</v>
      </c>
      <c r="W47" s="118">
        <v>2</v>
      </c>
      <c r="X47" s="119">
        <v>1.5748031496062991</v>
      </c>
      <c r="Y47" s="118">
        <v>40</v>
      </c>
      <c r="Z47" s="119">
        <v>31.496062992125985</v>
      </c>
      <c r="AA47" s="118">
        <v>0</v>
      </c>
      <c r="AB47" s="119">
        <v>0</v>
      </c>
      <c r="AC47" s="119">
        <v>0</v>
      </c>
      <c r="AD47" s="118">
        <v>34</v>
      </c>
      <c r="AE47" s="119">
        <v>26.771653543307089</v>
      </c>
      <c r="AF47" s="118">
        <v>0</v>
      </c>
      <c r="AG47" s="119">
        <v>0</v>
      </c>
    </row>
    <row r="48" spans="1:33" x14ac:dyDescent="0.25">
      <c r="A48" s="16"/>
      <c r="B48" s="18" t="s">
        <v>185</v>
      </c>
      <c r="C48" s="118">
        <v>56</v>
      </c>
      <c r="D48" s="118">
        <v>48</v>
      </c>
      <c r="E48" s="119">
        <v>85.714285714285708</v>
      </c>
      <c r="F48" s="118">
        <v>6</v>
      </c>
      <c r="G48" s="119">
        <v>12.5</v>
      </c>
      <c r="H48" s="118">
        <v>48</v>
      </c>
      <c r="I48" s="119">
        <v>100</v>
      </c>
      <c r="J48" s="119">
        <v>85.714285714285708</v>
      </c>
      <c r="K48" s="118">
        <v>45</v>
      </c>
      <c r="L48" s="119">
        <v>93.75</v>
      </c>
      <c r="M48" s="118">
        <v>3</v>
      </c>
      <c r="N48" s="119">
        <v>6.25</v>
      </c>
      <c r="O48" s="118">
        <v>0</v>
      </c>
      <c r="P48" s="119">
        <v>0</v>
      </c>
      <c r="Q48" s="118">
        <v>0</v>
      </c>
      <c r="R48" s="119">
        <v>0</v>
      </c>
      <c r="S48" s="118">
        <v>9</v>
      </c>
      <c r="T48" s="119">
        <v>18.75</v>
      </c>
      <c r="U48" s="118">
        <v>13</v>
      </c>
      <c r="V48" s="119">
        <v>27.083333333333332</v>
      </c>
      <c r="W48" s="118">
        <v>0</v>
      </c>
      <c r="X48" s="119">
        <v>0</v>
      </c>
      <c r="Y48" s="118">
        <v>5</v>
      </c>
      <c r="Z48" s="119">
        <v>10.416666666666668</v>
      </c>
      <c r="AA48" s="118">
        <v>1</v>
      </c>
      <c r="AB48" s="119">
        <v>2.083333333333333</v>
      </c>
      <c r="AC48" s="119">
        <v>20</v>
      </c>
      <c r="AD48" s="118">
        <v>8</v>
      </c>
      <c r="AE48" s="119">
        <v>16.666666666666664</v>
      </c>
      <c r="AF48" s="118">
        <v>0</v>
      </c>
      <c r="AG48" s="119">
        <v>0</v>
      </c>
    </row>
    <row r="49" spans="1:33" x14ac:dyDescent="0.25">
      <c r="A49" s="16"/>
      <c r="B49" s="18" t="s">
        <v>186</v>
      </c>
      <c r="C49" s="118">
        <v>225</v>
      </c>
      <c r="D49" s="118">
        <v>196</v>
      </c>
      <c r="E49" s="119">
        <v>87.1111111111111</v>
      </c>
      <c r="F49" s="118">
        <v>149</v>
      </c>
      <c r="G49" s="119">
        <v>76.020408163265301</v>
      </c>
      <c r="H49" s="118">
        <v>185</v>
      </c>
      <c r="I49" s="119">
        <v>94.387755102040813</v>
      </c>
      <c r="J49" s="119">
        <v>82.222222222222214</v>
      </c>
      <c r="K49" s="118">
        <v>162</v>
      </c>
      <c r="L49" s="119">
        <v>82.653061224489804</v>
      </c>
      <c r="M49" s="118">
        <v>23</v>
      </c>
      <c r="N49" s="119">
        <v>11.73469387755102</v>
      </c>
      <c r="O49" s="118">
        <v>11</v>
      </c>
      <c r="P49" s="119">
        <v>5.6122448979591839</v>
      </c>
      <c r="Q49" s="118">
        <v>0</v>
      </c>
      <c r="R49" s="119">
        <v>0</v>
      </c>
      <c r="S49" s="118">
        <v>21</v>
      </c>
      <c r="T49" s="119">
        <v>10.714285714285714</v>
      </c>
      <c r="U49" s="118">
        <v>17</v>
      </c>
      <c r="V49" s="119">
        <v>8.6734693877551017</v>
      </c>
      <c r="W49" s="118">
        <v>6</v>
      </c>
      <c r="X49" s="119">
        <v>3.0612244897959182</v>
      </c>
      <c r="Y49" s="118">
        <v>32</v>
      </c>
      <c r="Z49" s="119">
        <v>16.326530612244898</v>
      </c>
      <c r="AA49" s="118">
        <v>0</v>
      </c>
      <c r="AB49" s="119">
        <v>0</v>
      </c>
      <c r="AC49" s="119">
        <v>0</v>
      </c>
      <c r="AD49" s="118">
        <v>22</v>
      </c>
      <c r="AE49" s="119">
        <v>11.224489795918368</v>
      </c>
      <c r="AF49" s="118">
        <v>0</v>
      </c>
      <c r="AG49" s="119">
        <v>0</v>
      </c>
    </row>
    <row r="50" spans="1:33" x14ac:dyDescent="0.25">
      <c r="A50" s="16"/>
      <c r="B50" s="18" t="s">
        <v>187</v>
      </c>
      <c r="C50" s="118">
        <v>1123</v>
      </c>
      <c r="D50" s="118">
        <v>1008</v>
      </c>
      <c r="E50" s="119">
        <v>89.759572573463927</v>
      </c>
      <c r="F50" s="118">
        <v>905</v>
      </c>
      <c r="G50" s="119">
        <v>89.781746031746039</v>
      </c>
      <c r="H50" s="118">
        <v>928</v>
      </c>
      <c r="I50" s="119">
        <v>92.063492063492063</v>
      </c>
      <c r="J50" s="119">
        <v>82.635796972395369</v>
      </c>
      <c r="K50" s="118">
        <v>630</v>
      </c>
      <c r="L50" s="119">
        <v>62.5</v>
      </c>
      <c r="M50" s="118">
        <v>298</v>
      </c>
      <c r="N50" s="119">
        <v>29.563492063492063</v>
      </c>
      <c r="O50" s="118">
        <v>80</v>
      </c>
      <c r="P50" s="119">
        <v>7.9365079365079358</v>
      </c>
      <c r="Q50" s="118">
        <v>4</v>
      </c>
      <c r="R50" s="119">
        <v>5</v>
      </c>
      <c r="S50" s="118">
        <v>84</v>
      </c>
      <c r="T50" s="119">
        <v>8.3333333333333321</v>
      </c>
      <c r="U50" s="118">
        <v>157</v>
      </c>
      <c r="V50" s="119">
        <v>15.575396825396826</v>
      </c>
      <c r="W50" s="118">
        <v>20</v>
      </c>
      <c r="X50" s="119">
        <v>1.984126984126984</v>
      </c>
      <c r="Y50" s="118">
        <v>122</v>
      </c>
      <c r="Z50" s="119">
        <v>12.103174603174603</v>
      </c>
      <c r="AA50" s="118">
        <v>8</v>
      </c>
      <c r="AB50" s="119">
        <v>0.79365079365079361</v>
      </c>
      <c r="AC50" s="119">
        <v>6.557377049180328</v>
      </c>
      <c r="AD50" s="118">
        <v>107</v>
      </c>
      <c r="AE50" s="119">
        <v>10.615079365079366</v>
      </c>
      <c r="AF50" s="118">
        <v>0</v>
      </c>
      <c r="AG50" s="119">
        <v>0</v>
      </c>
    </row>
    <row r="52" spans="1:33" x14ac:dyDescent="0.25">
      <c r="D52" s="32"/>
    </row>
  </sheetData>
  <mergeCells count="50">
    <mergeCell ref="F2:G4"/>
    <mergeCell ref="F5:F6"/>
    <mergeCell ref="G5:G6"/>
    <mergeCell ref="Y3:Z4"/>
    <mergeCell ref="X5:X6"/>
    <mergeCell ref="H3:H6"/>
    <mergeCell ref="I3:I6"/>
    <mergeCell ref="J3:J6"/>
    <mergeCell ref="U5:U6"/>
    <mergeCell ref="P4:P6"/>
    <mergeCell ref="Q5:Q6"/>
    <mergeCell ref="R5:R6"/>
    <mergeCell ref="Q4:R4"/>
    <mergeCell ref="S5:S6"/>
    <mergeCell ref="V5:V6"/>
    <mergeCell ref="T5:T6"/>
    <mergeCell ref="A1:AG1"/>
    <mergeCell ref="A2:A6"/>
    <mergeCell ref="B2:B6"/>
    <mergeCell ref="C2:C6"/>
    <mergeCell ref="D2:D6"/>
    <mergeCell ref="E2:E6"/>
    <mergeCell ref="H2:N2"/>
    <mergeCell ref="O2:R2"/>
    <mergeCell ref="S2:V2"/>
    <mergeCell ref="AD2:AG2"/>
    <mergeCell ref="O3:R3"/>
    <mergeCell ref="S3:T4"/>
    <mergeCell ref="U3:V4"/>
    <mergeCell ref="AB3:AB6"/>
    <mergeCell ref="Z5:Z6"/>
    <mergeCell ref="O4:O6"/>
    <mergeCell ref="AG5:AG6"/>
    <mergeCell ref="AD3:AE3"/>
    <mergeCell ref="AF3:AG4"/>
    <mergeCell ref="AF5:AF6"/>
    <mergeCell ref="AD4:AD6"/>
    <mergeCell ref="AE4:AE6"/>
    <mergeCell ref="AC3:AC6"/>
    <mergeCell ref="W5:W6"/>
    <mergeCell ref="AA3:AA6"/>
    <mergeCell ref="W2:X4"/>
    <mergeCell ref="Y2:AC2"/>
    <mergeCell ref="Y5:Y6"/>
    <mergeCell ref="K3:L4"/>
    <mergeCell ref="M3:N4"/>
    <mergeCell ref="K5:K6"/>
    <mergeCell ref="L5:L6"/>
    <mergeCell ref="M5:M6"/>
    <mergeCell ref="N5:N6"/>
  </mergeCells>
  <phoneticPr fontId="42" type="noConversion"/>
  <pageMargins left="0.70866141732283472" right="0.70866141732283472" top="0.74803149606299213" bottom="0.74803149606299213" header="0.31496062992125984" footer="0.31496062992125984"/>
  <pageSetup paperSize="8" scale="58" firstPageNumber="28" fitToHeight="2" orientation="landscape" horizontalDpi="300" r:id="rId1"/>
  <headerFooter scaleWithDoc="0">
    <oddHeader>&amp;R&amp;P</oddHead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52</vt:i4>
      </vt:variant>
      <vt:variant>
        <vt:lpstr>Именованные диапазоны</vt:lpstr>
      </vt:variant>
      <vt:variant>
        <vt:i4>53</vt:i4>
      </vt:variant>
    </vt:vector>
  </HeadingPairs>
  <TitlesOfParts>
    <vt:vector size="105" baseType="lpstr">
      <vt:lpstr>2000-2021</vt:lpstr>
      <vt:lpstr>СЗФО</vt:lpstr>
      <vt:lpstr>ЦФО</vt:lpstr>
      <vt:lpstr>ПФО</vt:lpstr>
      <vt:lpstr>ЮФО</vt:lpstr>
      <vt:lpstr>СКФО</vt:lpstr>
      <vt:lpstr>УФО</vt:lpstr>
      <vt:lpstr>СФО</vt:lpstr>
      <vt:lpstr>ДФО</vt:lpstr>
      <vt:lpstr>РФ</vt:lpstr>
      <vt:lpstr>Рук. и спец.</vt:lpstr>
      <vt:lpstr>Руководители</vt:lpstr>
      <vt:lpstr>Зам. рук.</vt:lpstr>
      <vt:lpstr>Гл.спец</vt:lpstr>
      <vt:lpstr>Гл.агрон.</vt:lpstr>
      <vt:lpstr>Гл. зоот.</vt:lpstr>
      <vt:lpstr>Гл.ветвр.</vt:lpstr>
      <vt:lpstr>Гл. инж.</vt:lpstr>
      <vt:lpstr>Гл. энерг.</vt:lpstr>
      <vt:lpstr>Гл.мелиор</vt:lpstr>
      <vt:lpstr>Гл. экон.</vt:lpstr>
      <vt:lpstr>Гл.бухг.</vt:lpstr>
      <vt:lpstr>Др. гл.спец.</vt:lpstr>
      <vt:lpstr>Агрослужба</vt:lpstr>
      <vt:lpstr>Зоот.служба</vt:lpstr>
      <vt:lpstr>Ветслужба</vt:lpstr>
      <vt:lpstr>Инж-техн. служба</vt:lpstr>
      <vt:lpstr>Служба энергоснаб.</vt:lpstr>
      <vt:lpstr>Мелиорационная служба</vt:lpstr>
      <vt:lpstr>Эконом.служба</vt:lpstr>
      <vt:lpstr>Бухгалт.служба</vt:lpstr>
      <vt:lpstr>Рук.ср.зв.</vt:lpstr>
      <vt:lpstr>Кадр. служба</vt:lpstr>
      <vt:lpstr>Др. рук.</vt:lpstr>
      <vt:lpstr>ОТиТБ</vt:lpstr>
      <vt:lpstr>Юридич.служба</vt:lpstr>
      <vt:lpstr>МарКомСнаб служба</vt:lpstr>
      <vt:lpstr>Строй служба</vt:lpstr>
      <vt:lpstr>Землеустр. служба</vt:lpstr>
      <vt:lpstr>ИТ служба</vt:lpstr>
      <vt:lpstr>Спец.</vt:lpstr>
      <vt:lpstr>Агрономы</vt:lpstr>
      <vt:lpstr>Зоотехники</vt:lpstr>
      <vt:lpstr>Ветеринары</vt:lpstr>
      <vt:lpstr>Воспр.стада</vt:lpstr>
      <vt:lpstr>Инж-техн.</vt:lpstr>
      <vt:lpstr>Энерг.электр.</vt:lpstr>
      <vt:lpstr>Мелиораторы</vt:lpstr>
      <vt:lpstr>Экономисты</vt:lpstr>
      <vt:lpstr>Бухгалтеры</vt:lpstr>
      <vt:lpstr>Экологи</vt:lpstr>
      <vt:lpstr>Др. специал.</vt:lpstr>
      <vt:lpstr>'2000-2021'!Заголовки_для_печати</vt:lpstr>
      <vt:lpstr>Агрономы!Заголовки_для_печати</vt:lpstr>
      <vt:lpstr>Агрослужба!Заголовки_для_печати</vt:lpstr>
      <vt:lpstr>Бухгалт.служба!Заголовки_для_печати</vt:lpstr>
      <vt:lpstr>Бухгалтеры!Заголовки_для_печати</vt:lpstr>
      <vt:lpstr>Ветеринары!Заголовки_для_печати</vt:lpstr>
      <vt:lpstr>Ветслужба!Заголовки_для_печати</vt:lpstr>
      <vt:lpstr>Воспр.стада!Заголовки_для_печати</vt:lpstr>
      <vt:lpstr>'Гл. зоот.'!Заголовки_для_печати</vt:lpstr>
      <vt:lpstr>'Гл. инж.'!Заголовки_для_печати</vt:lpstr>
      <vt:lpstr>'Гл. экон.'!Заголовки_для_печати</vt:lpstr>
      <vt:lpstr>'Гл. энерг.'!Заголовки_для_печати</vt:lpstr>
      <vt:lpstr>Гл.агрон.!Заголовки_для_печати</vt:lpstr>
      <vt:lpstr>Гл.бухг.!Заголовки_для_печати</vt:lpstr>
      <vt:lpstr>Гл.ветвр.!Заголовки_для_печати</vt:lpstr>
      <vt:lpstr>Гл.мелиор!Заголовки_для_печати</vt:lpstr>
      <vt:lpstr>Гл.спец!Заголовки_для_печати</vt:lpstr>
      <vt:lpstr>'Др. гл.спец.'!Заголовки_для_печати</vt:lpstr>
      <vt:lpstr>'Др. рук.'!Заголовки_для_печати</vt:lpstr>
      <vt:lpstr>'Др. специал.'!Заголовки_для_печати</vt:lpstr>
      <vt:lpstr>ДФО!Заголовки_для_печати</vt:lpstr>
      <vt:lpstr>'Зам. рук.'!Заголовки_для_печати</vt:lpstr>
      <vt:lpstr>'Землеустр. служба'!Заголовки_для_печати</vt:lpstr>
      <vt:lpstr>Зоот.служба!Заголовки_для_печати</vt:lpstr>
      <vt:lpstr>Зоотехники!Заголовки_для_печати</vt:lpstr>
      <vt:lpstr>'Инж-техн.'!Заголовки_для_печати</vt:lpstr>
      <vt:lpstr>'Инж-техн. служба'!Заголовки_для_печати</vt:lpstr>
      <vt:lpstr>'ИТ служба'!Заголовки_для_печати</vt:lpstr>
      <vt:lpstr>'Кадр. служба'!Заголовки_для_печати</vt:lpstr>
      <vt:lpstr>'МарКомСнаб служба'!Заголовки_для_печати</vt:lpstr>
      <vt:lpstr>Мелиораторы!Заголовки_для_печати</vt:lpstr>
      <vt:lpstr>'Мелиорационная служба'!Заголовки_для_печати</vt:lpstr>
      <vt:lpstr>ОТиТБ!Заголовки_для_печати</vt:lpstr>
      <vt:lpstr>ПФО!Заголовки_для_печати</vt:lpstr>
      <vt:lpstr>'Рук. и спец.'!Заголовки_для_печати</vt:lpstr>
      <vt:lpstr>Рук.ср.зв.!Заголовки_для_печати</vt:lpstr>
      <vt:lpstr>Руководители!Заголовки_для_печати</vt:lpstr>
      <vt:lpstr>РФ!Заголовки_для_печати</vt:lpstr>
      <vt:lpstr>СЗФО!Заголовки_для_печати</vt:lpstr>
      <vt:lpstr>СКФО!Заголовки_для_печати</vt:lpstr>
      <vt:lpstr>'Служба энергоснаб.'!Заголовки_для_печати</vt:lpstr>
      <vt:lpstr>Спец.!Заголовки_для_печати</vt:lpstr>
      <vt:lpstr>'Строй служба'!Заголовки_для_печати</vt:lpstr>
      <vt:lpstr>СФО!Заголовки_для_печати</vt:lpstr>
      <vt:lpstr>УФО!Заголовки_для_печати</vt:lpstr>
      <vt:lpstr>ЦФО!Заголовки_для_печати</vt:lpstr>
      <vt:lpstr>Экологи!Заголовки_для_печати</vt:lpstr>
      <vt:lpstr>Эконом.служба!Заголовки_для_печати</vt:lpstr>
      <vt:lpstr>Экономисты!Заголовки_для_печати</vt:lpstr>
      <vt:lpstr>Энерг.электр.!Заголовки_для_печати</vt:lpstr>
      <vt:lpstr>Юридич.служба!Заголовки_для_печати</vt:lpstr>
      <vt:lpstr>ЮФО!Заголовки_для_печати</vt:lpstr>
      <vt:lpstr>'2000-2021'!Область_печати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Яковлев</dc:creator>
  <cp:lastModifiedBy>User</cp:lastModifiedBy>
  <cp:lastPrinted>2022-06-30T12:16:07Z</cp:lastPrinted>
  <dcterms:created xsi:type="dcterms:W3CDTF">2011-04-21T16:42:02Z</dcterms:created>
  <dcterms:modified xsi:type="dcterms:W3CDTF">2022-10-27T08:17:08Z</dcterms:modified>
</cp:coreProperties>
</file>